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slicerCaches/slicerCache1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16.xml" ContentType="application/vnd.openxmlformats-officedocument.spreadsheetml.pivotTable+xml"/>
  <Override PartName="/xl/drawings/drawing4.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17.xml" ContentType="application/vnd.openxmlformats-officedocument.spreadsheetml.pivotTable+xml"/>
  <Override PartName="/xl/drawings/drawing5.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hidePivotFieldList="1"/>
  <mc:AlternateContent xmlns:mc="http://schemas.openxmlformats.org/markup-compatibility/2006">
    <mc:Choice Requires="x15">
      <x15ac:absPath xmlns:x15ac="http://schemas.microsoft.com/office/spreadsheetml/2010/11/ac" url="C:\Users\Nileema\Dropbox\My PC (DESKTOP-KK1PH7L)\Desktop\Data Science\"/>
    </mc:Choice>
  </mc:AlternateContent>
  <xr:revisionPtr revIDLastSave="0" documentId="8_{3DB0EDAC-A75E-4FA3-A959-1C849AEB4F9D}" xr6:coauthVersionLast="47" xr6:coauthVersionMax="47" xr10:uidLastSave="{00000000-0000-0000-0000-000000000000}"/>
  <bookViews>
    <workbookView xWindow="-108" yWindow="-108" windowWidth="23256" windowHeight="12576" tabRatio="707" activeTab="2" xr2:uid="{00000000-000D-0000-FFFF-FFFF00000000}"/>
  </bookViews>
  <sheets>
    <sheet name="Dashboard 2011" sheetId="38" r:id="rId1"/>
    <sheet name="2011" sheetId="14" r:id="rId2"/>
    <sheet name="Dashboard 2012" sheetId="39" r:id="rId3"/>
    <sheet name="2012" sheetId="21" r:id="rId4"/>
    <sheet name="Combined Dataset Dashboard" sheetId="42" r:id="rId5"/>
    <sheet name="DataSet_Combined" sheetId="1" r:id="rId6"/>
    <sheet name="Sheet18" sheetId="40" r:id="rId7"/>
    <sheet name="2013" sheetId="22" r:id="rId8"/>
  </sheets>
  <definedNames>
    <definedName name="_xlnm._FilterDatabase" localSheetId="5" hidden="1">DataSet_Combined!$A$1:$E$101</definedName>
    <definedName name="Slicer_Product_Category">#N/A</definedName>
    <definedName name="Slicer_Product_Category1">#N/A</definedName>
    <definedName name="Slicer_Product_Category2">#N/A</definedName>
    <definedName name="Slicer_Product_Name">#N/A</definedName>
    <definedName name="Slicer_Product_Name1">#N/A</definedName>
    <definedName name="Slicer_Product_Name2">#N/A</definedName>
    <definedName name="Slicer_Sub_Category">#N/A</definedName>
    <definedName name="Slicer_Sub_Category1">#N/A</definedName>
    <definedName name="Slicer_Sub_Category2">#N/A</definedName>
    <definedName name="Slicer_Temperature">#N/A</definedName>
    <definedName name="Slicer_Temperature1">#N/A</definedName>
    <definedName name="Slicer_Temperature2">#N/A</definedName>
  </definedNames>
  <calcPr calcId="191029"/>
  <pivotCaches>
    <pivotCache cacheId="252" r:id="rId9"/>
    <pivotCache cacheId="219" r:id="rId10"/>
    <pivotCache cacheId="242" r:id="rId11"/>
  </pivotCaches>
  <extLst>
    <ext xmlns:x14="http://schemas.microsoft.com/office/spreadsheetml/2009/9/main" uri="{BBE1A952-AA13-448e-AADC-164F8A28A991}">
      <x14:slicerCaches>
        <x14:slicerCache r:id="rId12"/>
        <x14:slicerCache r:id="rId13"/>
        <x14:slicerCache r:id="rId14"/>
        <x14:slicerCache r:id="rId15"/>
        <x14:slicerCache r:id="rId16"/>
        <x14:slicerCache r:id="rId17"/>
        <x14:slicerCache r:id="rId18"/>
        <x14:slicerCache r:id="rId19"/>
        <x14:slicerCache r:id="rId20"/>
        <x14:slicerCache r:id="rId21"/>
        <x14:slicerCache r:id="rId22"/>
        <x14:slicerCache r:id="rId23"/>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R101" i="21" l="1"/>
  <c r="R100" i="21"/>
  <c r="R99" i="21"/>
  <c r="R98" i="21"/>
  <c r="R97" i="21"/>
  <c r="R96" i="21"/>
  <c r="R95" i="21"/>
  <c r="R94" i="21"/>
  <c r="R93" i="21"/>
  <c r="R92" i="21"/>
  <c r="R91" i="21"/>
  <c r="R90" i="21"/>
  <c r="R89" i="21"/>
  <c r="R88" i="21"/>
  <c r="R87" i="21"/>
  <c r="R86" i="21"/>
  <c r="R85" i="21"/>
  <c r="R84" i="21"/>
  <c r="R83" i="21"/>
  <c r="R82" i="21"/>
  <c r="R81" i="21"/>
  <c r="R80" i="21"/>
  <c r="R79" i="21"/>
  <c r="R78" i="21"/>
  <c r="R77" i="21"/>
  <c r="R76" i="21"/>
  <c r="R75" i="21"/>
  <c r="R74" i="21"/>
  <c r="R73" i="21"/>
  <c r="R72" i="21"/>
  <c r="R71" i="21"/>
  <c r="R70" i="21"/>
  <c r="R69" i="21"/>
  <c r="R68" i="21"/>
  <c r="R67" i="21"/>
  <c r="R66" i="21"/>
  <c r="R65" i="21"/>
  <c r="R64" i="21"/>
  <c r="R63" i="21"/>
  <c r="R62" i="21"/>
  <c r="R61" i="21"/>
  <c r="R60" i="21"/>
  <c r="R59" i="21"/>
  <c r="R58" i="21"/>
  <c r="R57" i="21"/>
  <c r="R56" i="21"/>
  <c r="R55" i="21"/>
  <c r="R54" i="21"/>
  <c r="R53" i="21"/>
  <c r="R52" i="21"/>
  <c r="R51" i="21"/>
  <c r="R50" i="21"/>
  <c r="R49" i="21"/>
  <c r="R48" i="21"/>
  <c r="R47" i="21"/>
  <c r="R46" i="21"/>
  <c r="R45" i="21"/>
  <c r="R44" i="21"/>
  <c r="R43" i="21"/>
  <c r="R42" i="21"/>
  <c r="R41" i="21"/>
  <c r="R40" i="21"/>
  <c r="R39" i="21"/>
  <c r="R38" i="21"/>
  <c r="R37" i="21"/>
  <c r="R36" i="21"/>
  <c r="R35" i="21"/>
  <c r="R34" i="21"/>
  <c r="R33" i="21"/>
  <c r="R32" i="21"/>
  <c r="R31" i="21"/>
  <c r="R30" i="21"/>
  <c r="R29" i="21"/>
  <c r="R28" i="21"/>
  <c r="R27" i="21"/>
  <c r="R26" i="21"/>
  <c r="R25" i="21"/>
  <c r="R24" i="21"/>
  <c r="R23" i="21"/>
  <c r="R22" i="21"/>
  <c r="R21" i="21"/>
  <c r="R20" i="21"/>
  <c r="R19" i="21"/>
  <c r="R18" i="21"/>
  <c r="R17" i="21"/>
  <c r="R16" i="21"/>
  <c r="R15" i="21"/>
  <c r="R14" i="21"/>
  <c r="R13" i="21"/>
  <c r="R12" i="21"/>
  <c r="R11" i="21"/>
  <c r="R10" i="21"/>
  <c r="R9" i="21"/>
  <c r="R8" i="21"/>
  <c r="R7" i="21"/>
  <c r="R6" i="21"/>
  <c r="R5" i="21"/>
  <c r="R4" i="21"/>
  <c r="R3" i="21"/>
  <c r="R2" i="21"/>
  <c r="R2" i="14" l="1"/>
  <c r="R3" i="14"/>
  <c r="R4" i="14"/>
  <c r="R5" i="14"/>
  <c r="R6" i="14"/>
  <c r="R7" i="14"/>
  <c r="R8" i="14"/>
  <c r="R9" i="14"/>
  <c r="R10" i="14"/>
  <c r="R11" i="14"/>
  <c r="R12" i="14"/>
  <c r="R13" i="14"/>
  <c r="R14" i="14"/>
  <c r="R15" i="14"/>
  <c r="R16" i="14"/>
  <c r="R17" i="14"/>
  <c r="R18" i="14"/>
  <c r="R19" i="14"/>
  <c r="R20" i="14"/>
  <c r="R21" i="14"/>
  <c r="R22" i="14"/>
  <c r="R23" i="14"/>
  <c r="R24" i="14"/>
  <c r="R25" i="14"/>
  <c r="R26" i="14"/>
  <c r="R27" i="14"/>
  <c r="R28" i="14"/>
  <c r="R29" i="14"/>
  <c r="R30" i="14"/>
  <c r="R31" i="14"/>
  <c r="R32" i="14"/>
  <c r="R33" i="14"/>
  <c r="R34" i="14"/>
  <c r="R35" i="14"/>
  <c r="R36" i="14"/>
  <c r="R37" i="14"/>
  <c r="R38" i="14"/>
  <c r="R39" i="14"/>
  <c r="R40" i="14"/>
  <c r="R41" i="14"/>
  <c r="R42" i="14"/>
  <c r="R43" i="14"/>
  <c r="R44" i="14"/>
  <c r="R45" i="14"/>
  <c r="R46" i="14"/>
  <c r="R47" i="14"/>
  <c r="R48" i="14"/>
  <c r="R49" i="14"/>
  <c r="R50" i="14"/>
  <c r="R51" i="14"/>
  <c r="R52" i="14"/>
  <c r="R53" i="14"/>
  <c r="R54" i="14"/>
  <c r="R55" i="14"/>
  <c r="R56" i="14"/>
  <c r="R57" i="14"/>
  <c r="R58" i="14"/>
  <c r="R59" i="14"/>
  <c r="R60" i="14"/>
  <c r="R61" i="14"/>
  <c r="R62" i="14"/>
  <c r="R63" i="14"/>
  <c r="R64" i="14"/>
  <c r="R65" i="14"/>
  <c r="R66" i="14"/>
  <c r="R67" i="14"/>
  <c r="R68" i="14"/>
  <c r="R69" i="14"/>
  <c r="R70" i="14"/>
  <c r="R71" i="14"/>
  <c r="R72" i="14"/>
  <c r="R73" i="14"/>
  <c r="R74" i="14"/>
  <c r="R75" i="14"/>
  <c r="R76" i="14"/>
  <c r="R77" i="14"/>
  <c r="R78" i="14"/>
  <c r="R79" i="14"/>
  <c r="R80" i="14"/>
  <c r="R81" i="14"/>
  <c r="R82" i="14"/>
  <c r="R83" i="14"/>
  <c r="R84" i="14"/>
  <c r="R85" i="14"/>
  <c r="R86" i="14"/>
  <c r="R87" i="14"/>
  <c r="R88" i="14"/>
  <c r="R89" i="14"/>
  <c r="R90" i="14"/>
  <c r="R91" i="14"/>
  <c r="R92" i="14"/>
  <c r="R93" i="14"/>
  <c r="R94" i="14"/>
  <c r="R95" i="14"/>
  <c r="R96" i="14"/>
  <c r="R97" i="14"/>
  <c r="R98" i="14"/>
  <c r="R99" i="14"/>
  <c r="R100" i="14"/>
  <c r="R101" i="14"/>
  <c r="R2" i="22"/>
  <c r="R3" i="22"/>
  <c r="R4" i="22"/>
  <c r="R5" i="22"/>
  <c r="R6" i="22"/>
  <c r="R7" i="22"/>
  <c r="R8" i="22"/>
  <c r="R9" i="22"/>
  <c r="R10" i="22"/>
  <c r="R11" i="22"/>
  <c r="R12" i="22"/>
  <c r="R13" i="22"/>
  <c r="R14" i="22"/>
  <c r="R15" i="22"/>
  <c r="R16" i="22"/>
  <c r="R17" i="22"/>
  <c r="R18" i="22"/>
  <c r="R19" i="22"/>
  <c r="R20" i="22"/>
  <c r="R21" i="22"/>
  <c r="R22" i="22"/>
  <c r="R23" i="22"/>
  <c r="R24" i="22"/>
  <c r="R25" i="22"/>
  <c r="R26" i="22"/>
  <c r="R27" i="22"/>
  <c r="R28" i="22"/>
  <c r="R29" i="22"/>
  <c r="R30" i="22"/>
  <c r="R31" i="22"/>
  <c r="R32" i="22"/>
  <c r="R33" i="22"/>
  <c r="R34" i="22"/>
  <c r="R35" i="22"/>
  <c r="R36" i="22"/>
  <c r="R37" i="22"/>
  <c r="R38" i="22"/>
  <c r="R39" i="22"/>
  <c r="R40" i="22"/>
  <c r="R41" i="22"/>
  <c r="R42" i="22"/>
  <c r="R43" i="22"/>
  <c r="R44" i="22"/>
  <c r="R45" i="22"/>
  <c r="R46" i="22"/>
  <c r="R47" i="22"/>
  <c r="R48" i="22"/>
  <c r="R49" i="22"/>
  <c r="R50" i="22"/>
  <c r="R51" i="22"/>
  <c r="R52" i="22"/>
  <c r="R53" i="22"/>
  <c r="R54" i="22"/>
  <c r="R55" i="22"/>
  <c r="R56" i="22"/>
  <c r="R57" i="22"/>
  <c r="R58" i="22"/>
  <c r="R59" i="22"/>
  <c r="R60" i="22"/>
  <c r="R61" i="22"/>
  <c r="R62" i="22"/>
  <c r="R63" i="22"/>
  <c r="R64" i="22"/>
  <c r="R65" i="22"/>
  <c r="R66" i="22"/>
  <c r="R67" i="22"/>
  <c r="R68" i="22"/>
  <c r="R69" i="22"/>
  <c r="R70" i="22"/>
  <c r="R71" i="22"/>
  <c r="R72" i="22"/>
  <c r="R73" i="22"/>
  <c r="R74" i="22"/>
  <c r="R75" i="22"/>
  <c r="R76" i="22"/>
  <c r="R77" i="22"/>
  <c r="R78" i="22"/>
  <c r="R79" i="22"/>
  <c r="R80" i="22"/>
  <c r="R81" i="22"/>
  <c r="R82" i="22"/>
  <c r="R83" i="22"/>
  <c r="R84" i="22"/>
  <c r="R85" i="22"/>
  <c r="R86" i="22"/>
  <c r="R87" i="22"/>
  <c r="R88" i="22"/>
  <c r="R89" i="22"/>
  <c r="R90" i="22"/>
  <c r="R91" i="22"/>
  <c r="R92" i="22"/>
  <c r="R93" i="22"/>
  <c r="R94" i="22"/>
  <c r="R95" i="22"/>
  <c r="R96" i="22"/>
  <c r="R97" i="22"/>
  <c r="R98" i="22"/>
  <c r="R99" i="22"/>
  <c r="R100" i="22"/>
  <c r="R101" i="22"/>
</calcChain>
</file>

<file path=xl/sharedStrings.xml><?xml version="1.0" encoding="utf-8"?>
<sst xmlns="http://schemas.openxmlformats.org/spreadsheetml/2006/main" count="2470" uniqueCount="220">
  <si>
    <t>SKU</t>
  </si>
  <si>
    <t>Product Name</t>
  </si>
  <si>
    <t>Hot Dog</t>
  </si>
  <si>
    <t>Egg Roll</t>
  </si>
  <si>
    <t>Cheese Bread</t>
  </si>
  <si>
    <t>Crossaint</t>
  </si>
  <si>
    <t>Egg and Ham Sandwich</t>
  </si>
  <si>
    <t>Egg and Sausage Sandwich</t>
  </si>
  <si>
    <t>Egg and Cheese Sandwich</t>
  </si>
  <si>
    <t>Egg and Bacon Sandwich</t>
  </si>
  <si>
    <t>Apple</t>
  </si>
  <si>
    <t>Banana</t>
  </si>
  <si>
    <t>Orange</t>
  </si>
  <si>
    <t>Lemon</t>
  </si>
  <si>
    <t>Potato</t>
  </si>
  <si>
    <t>Onion</t>
  </si>
  <si>
    <t>Cheeseburger</t>
  </si>
  <si>
    <t>Hamburger</t>
  </si>
  <si>
    <t>Baconburger</t>
  </si>
  <si>
    <t>Onionburger</t>
  </si>
  <si>
    <t>Pepperoni Pizza Slice</t>
  </si>
  <si>
    <t>Sausage Pizza Slice</t>
  </si>
  <si>
    <t>Cheese Pizza Slice</t>
  </si>
  <si>
    <t>Coffee</t>
  </si>
  <si>
    <t>Mocha</t>
  </si>
  <si>
    <t>Cappacino</t>
  </si>
  <si>
    <t>Hot Tea</t>
  </si>
  <si>
    <t>Cold Tea</t>
  </si>
  <si>
    <t>White Milk</t>
  </si>
  <si>
    <t>Chocolate Milk</t>
  </si>
  <si>
    <t>Orange Juice</t>
  </si>
  <si>
    <t>Strawberry Milk</t>
  </si>
  <si>
    <t>Cigarettes</t>
  </si>
  <si>
    <t>Cigar</t>
  </si>
  <si>
    <t>Chew</t>
  </si>
  <si>
    <t>Chili</t>
  </si>
  <si>
    <t>Chicken Soup</t>
  </si>
  <si>
    <t>Tomato Soup</t>
  </si>
  <si>
    <t>Vegetable Soup</t>
  </si>
  <si>
    <t>Chocolate Muffin</t>
  </si>
  <si>
    <t>Lemon Muffin</t>
  </si>
  <si>
    <t>Apple Muffin</t>
  </si>
  <si>
    <t>Chocolate Chip Muffin</t>
  </si>
  <si>
    <t>Chocolate Cookie</t>
  </si>
  <si>
    <t>Lemon Cookie</t>
  </si>
  <si>
    <t>Apple Cookie</t>
  </si>
  <si>
    <t>Chocolate Chip Cookie</t>
  </si>
  <si>
    <t>$1 Lottery Ticket</t>
  </si>
  <si>
    <t>$2 Lottery Ticket</t>
  </si>
  <si>
    <t>$5 Lottery Ticket</t>
  </si>
  <si>
    <t>$10 Lottery Ticket</t>
  </si>
  <si>
    <t>$20 Lottery Ticket</t>
  </si>
  <si>
    <t>Newspaper</t>
  </si>
  <si>
    <t>Bottled Water</t>
  </si>
  <si>
    <t>Headache Pills</t>
  </si>
  <si>
    <t>Nail Clipper</t>
  </si>
  <si>
    <t>Allergy Pills</t>
  </si>
  <si>
    <t>Bagged Ice</t>
  </si>
  <si>
    <t>Bottled Propane</t>
  </si>
  <si>
    <t>Diet Energy Drink</t>
  </si>
  <si>
    <t>Regular Energy Drink</t>
  </si>
  <si>
    <t>Hashbrowns</t>
  </si>
  <si>
    <t>Meat Sticks</t>
  </si>
  <si>
    <t>Summer Sausage</t>
  </si>
  <si>
    <t>String Cheese</t>
  </si>
  <si>
    <t>Orange Gatorade</t>
  </si>
  <si>
    <t>Lemon Gatorade</t>
  </si>
  <si>
    <t>Lime Gatorade</t>
  </si>
  <si>
    <t>Strawberry Gatorade</t>
  </si>
  <si>
    <t>Kiwi Gatorade</t>
  </si>
  <si>
    <t>Cherry Gatorade</t>
  </si>
  <si>
    <t>Grape Gatorade</t>
  </si>
  <si>
    <t>Orange Soda</t>
  </si>
  <si>
    <t>Lemon Soda</t>
  </si>
  <si>
    <t>Lime Soda</t>
  </si>
  <si>
    <t>Strawberry Soda</t>
  </si>
  <si>
    <t>Kiwi Soda</t>
  </si>
  <si>
    <t>Cherry Soda</t>
  </si>
  <si>
    <t>Grape Soda</t>
  </si>
  <si>
    <t>Chocolate Ice Cream Pail</t>
  </si>
  <si>
    <t>Vanilla Ice Cream Pail</t>
  </si>
  <si>
    <t>Sherbet Ice Cream Pail</t>
  </si>
  <si>
    <t>Mint Ice Cream Pail</t>
  </si>
  <si>
    <t>Cookies and Cream Ice Cream Pail</t>
  </si>
  <si>
    <t>Snickers Candy Bar</t>
  </si>
  <si>
    <t>Butterfinger Candy Bar</t>
  </si>
  <si>
    <t>Kit Kat Candy Bar</t>
  </si>
  <si>
    <t>Whatchamacallit Candy Bar</t>
  </si>
  <si>
    <t>Milky Way Candy Bar</t>
  </si>
  <si>
    <t>Plain Popcorn Bag</t>
  </si>
  <si>
    <t>Cheese Popcorn Bag</t>
  </si>
  <si>
    <t>Regular Chips Bag</t>
  </si>
  <si>
    <t>BBQ Chips Bag</t>
  </si>
  <si>
    <t>Hot Dog Buns</t>
  </si>
  <si>
    <t>Hamburger Buns</t>
  </si>
  <si>
    <t>Bread Loaf</t>
  </si>
  <si>
    <t>Coke 20oz Bottle</t>
  </si>
  <si>
    <t>Diet Coke 20oz Bottle</t>
  </si>
  <si>
    <t>Pepsi 20oz Bottle</t>
  </si>
  <si>
    <t>Diet Pepsi 20oz Bottle</t>
  </si>
  <si>
    <t>Sprite 20oz Bottle</t>
  </si>
  <si>
    <t>Diet Sprite 20oz Bottle</t>
  </si>
  <si>
    <t>Product Category</t>
  </si>
  <si>
    <t>Beverage</t>
  </si>
  <si>
    <t>Food</t>
  </si>
  <si>
    <t>Drug</t>
  </si>
  <si>
    <t>Gambling</t>
  </si>
  <si>
    <t>Leisure</t>
  </si>
  <si>
    <t>Hygeine</t>
  </si>
  <si>
    <t>Temperature</t>
  </si>
  <si>
    <t>Cold</t>
  </si>
  <si>
    <t>Hot</t>
  </si>
  <si>
    <t>Neutral</t>
  </si>
  <si>
    <t>January 2011 Sales</t>
  </si>
  <si>
    <t>February 2011 Sales</t>
  </si>
  <si>
    <t>March 2011 Sales</t>
  </si>
  <si>
    <t>April 2011 Sales</t>
  </si>
  <si>
    <t>May 2011 Sales</t>
  </si>
  <si>
    <t>June 2011 Sales</t>
  </si>
  <si>
    <t>July 2011 Sales</t>
  </si>
  <si>
    <t>August 2011 Sales</t>
  </si>
  <si>
    <t>September 2011 Sales</t>
  </si>
  <si>
    <t>October 2011 Sales</t>
  </si>
  <si>
    <t>November 2011 Sales</t>
  </si>
  <si>
    <t>December 2011 Sales</t>
  </si>
  <si>
    <t>January 2012 Sales</t>
  </si>
  <si>
    <t>February 2012 Sales</t>
  </si>
  <si>
    <t>March 2012 Sales</t>
  </si>
  <si>
    <t>April 2012 Sales</t>
  </si>
  <si>
    <t>May 2012 Sales</t>
  </si>
  <si>
    <t>June 2012 Sales</t>
  </si>
  <si>
    <t>July 2012 Sales</t>
  </si>
  <si>
    <t>August 2012 Sales</t>
  </si>
  <si>
    <t>September 2012 Sales</t>
  </si>
  <si>
    <t>October 2012 Sales</t>
  </si>
  <si>
    <t>November 2012 Sales</t>
  </si>
  <si>
    <t>December 2012 Sales</t>
  </si>
  <si>
    <t>January 2013 Sales</t>
  </si>
  <si>
    <t>February 2013 Sales</t>
  </si>
  <si>
    <t>March 2013 Sales</t>
  </si>
  <si>
    <t>April 2013 Sales</t>
  </si>
  <si>
    <t>May 2013 Sales</t>
  </si>
  <si>
    <t>June 2013 Sales</t>
  </si>
  <si>
    <t>July 2013 Sales</t>
  </si>
  <si>
    <t>August 2013 Sales</t>
  </si>
  <si>
    <t>September 2013 Sales</t>
  </si>
  <si>
    <t>October 2013 Sales</t>
  </si>
  <si>
    <t>November 2013 Sales</t>
  </si>
  <si>
    <t>December 2013 Sales</t>
  </si>
  <si>
    <t>Sub Category</t>
  </si>
  <si>
    <t>Sandwich</t>
  </si>
  <si>
    <t>Pizza</t>
  </si>
  <si>
    <t>Milk</t>
  </si>
  <si>
    <t>Juice</t>
  </si>
  <si>
    <t>Soup</t>
  </si>
  <si>
    <t>Muffin</t>
  </si>
  <si>
    <t>Cookie</t>
  </si>
  <si>
    <t>Water</t>
  </si>
  <si>
    <t>Gatorade</t>
  </si>
  <si>
    <t>Soda</t>
  </si>
  <si>
    <t>Cream</t>
  </si>
  <si>
    <t>Pail</t>
  </si>
  <si>
    <t>Candy</t>
  </si>
  <si>
    <t>Energy Drink</t>
  </si>
  <si>
    <t>Sugar</t>
  </si>
  <si>
    <t>Sugary</t>
  </si>
  <si>
    <t>Breakfast Drinks</t>
  </si>
  <si>
    <t xml:space="preserve">Pre -heated </t>
  </si>
  <si>
    <t>Pre-heated</t>
  </si>
  <si>
    <t>Sausages Snacks</t>
  </si>
  <si>
    <t>Snack</t>
  </si>
  <si>
    <t>Yeast- Leavened</t>
  </si>
  <si>
    <t>Fruits</t>
  </si>
  <si>
    <t>Burger</t>
  </si>
  <si>
    <t>Pailed</t>
  </si>
  <si>
    <t>Plant</t>
  </si>
  <si>
    <t>Taken Orally</t>
  </si>
  <si>
    <t>Unproductive</t>
  </si>
  <si>
    <t>Smoked</t>
  </si>
  <si>
    <t>0&lt;X=5</t>
  </si>
  <si>
    <t>15&lt;X&lt;=20</t>
  </si>
  <si>
    <t>5&lt;X&lt;=10</t>
  </si>
  <si>
    <t>Body</t>
  </si>
  <si>
    <t>Productive</t>
  </si>
  <si>
    <t>Total Sales 2011</t>
  </si>
  <si>
    <t>Total Sales 2012</t>
  </si>
  <si>
    <t>Total Sales 2013</t>
  </si>
  <si>
    <t>Sum of Total Sales 2011</t>
  </si>
  <si>
    <t>Row Labels</t>
  </si>
  <si>
    <t>Grand Total</t>
  </si>
  <si>
    <t>Sum of January 2011 Sales</t>
  </si>
  <si>
    <t>Sum of February 2011 Sales</t>
  </si>
  <si>
    <t>Sum of March 2011 Sales</t>
  </si>
  <si>
    <t>Sum of April 2011 Sales</t>
  </si>
  <si>
    <t>Sum of May 2011 Sales</t>
  </si>
  <si>
    <t>Sum of June 2011 Sales</t>
  </si>
  <si>
    <t>Sum of July 2011 Sales</t>
  </si>
  <si>
    <t>Sum of August 2011 Sales</t>
  </si>
  <si>
    <t>Sum of September 2011 Sales</t>
  </si>
  <si>
    <t>Sum of October 2011 Sales</t>
  </si>
  <si>
    <t>Sum of November 2011 Sales</t>
  </si>
  <si>
    <t>Sum of December 2011 Sales</t>
  </si>
  <si>
    <t>Column Labels</t>
  </si>
  <si>
    <t>Sum of January 2012 Sales</t>
  </si>
  <si>
    <t>Sum of February 2012 Sales</t>
  </si>
  <si>
    <t>Sum of May 2012 Sales</t>
  </si>
  <si>
    <t>Sum of Total Sales 2012</t>
  </si>
  <si>
    <t>Sum of March 2012 Sales</t>
  </si>
  <si>
    <t>Sum of April 2012 Sales</t>
  </si>
  <si>
    <t>Sum of June 2012 Sales</t>
  </si>
  <si>
    <t>Sum of July 2012 Sales</t>
  </si>
  <si>
    <t>Sum of August 2012 Sales</t>
  </si>
  <si>
    <t>Sum of September 2012 Sales</t>
  </si>
  <si>
    <t>Sum of October 2012 Sales</t>
  </si>
  <si>
    <t>Sum of November 2012 Sales</t>
  </si>
  <si>
    <t>Sum of December 2012 Sales</t>
  </si>
  <si>
    <t>Values</t>
  </si>
  <si>
    <t>Sum of Total Sales 2013</t>
  </si>
  <si>
    <t>Total  Sales 2011</t>
  </si>
  <si>
    <t>Sum of Total  Sales 2011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</si>
</sst>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quot;$&quot;* #,##0.00_);_(&quot;$&quot;* \(#,##0.00\);_(&quot;$&quot;* &quot;-&quot;??_);_(@_)"/>
    <numFmt numFmtId="165" formatCode="[$$-1009]#,##0.00"/>
  </numFmts>
  <fonts count="3" x14ac:knownFonts="1">
    <font>
      <sz val="11"/>
      <color theme="1"/>
      <name val="Rockwell"/>
      <family val="2"/>
      <scheme val="minor"/>
    </font>
    <font>
      <sz val="11"/>
      <color theme="1"/>
      <name val="Rockwell"/>
      <family val="2"/>
      <scheme val="minor"/>
    </font>
    <font>
      <b/>
      <sz val="11"/>
      <color theme="1"/>
      <name val="Rockwell"/>
      <family val="2"/>
      <scheme val="minor"/>
    </font>
  </fonts>
  <fills count="5">
    <fill>
      <patternFill patternType="none"/>
    </fill>
    <fill>
      <patternFill patternType="gray125"/>
    </fill>
    <fill>
      <patternFill patternType="solid">
        <fgColor theme="4" tint="0.39997558519241921"/>
        <bgColor indexed="64"/>
      </patternFill>
    </fill>
    <fill>
      <patternFill patternType="solid">
        <fgColor theme="0"/>
        <bgColor indexed="64"/>
      </patternFill>
    </fill>
    <fill>
      <patternFill patternType="solid">
        <fgColor theme="3" tint="0.59999389629810485"/>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2">
    <xf numFmtId="0" fontId="0" fillId="0" borderId="0"/>
    <xf numFmtId="164" fontId="1" fillId="0" borderId="0" applyFont="0" applyFill="0" applyBorder="0" applyAlignment="0" applyProtection="0"/>
  </cellStyleXfs>
  <cellXfs count="35">
    <xf numFmtId="0" fontId="0" fillId="0" borderId="0" xfId="0"/>
    <xf numFmtId="164" fontId="0" fillId="0" borderId="0" xfId="1" applyFont="1"/>
    <xf numFmtId="0" fontId="0" fillId="0" borderId="0" xfId="0" applyAlignment="1">
      <alignment wrapText="1"/>
    </xf>
    <xf numFmtId="49" fontId="0" fillId="0" borderId="0" xfId="0" applyNumberFormat="1" applyAlignment="1">
      <alignment wrapText="1"/>
    </xf>
    <xf numFmtId="49" fontId="0" fillId="0" borderId="0" xfId="0" applyNumberFormat="1"/>
    <xf numFmtId="0" fontId="0" fillId="0" borderId="1" xfId="0" applyBorder="1"/>
    <xf numFmtId="0" fontId="0" fillId="0" borderId="1" xfId="0" applyBorder="1" applyAlignment="1">
      <alignment horizontal="center"/>
    </xf>
    <xf numFmtId="164" fontId="0" fillId="0" borderId="1" xfId="1" applyFont="1" applyBorder="1" applyAlignment="1">
      <alignment horizontal="center"/>
    </xf>
    <xf numFmtId="0" fontId="2" fillId="2" borderId="1" xfId="0" applyFont="1" applyFill="1" applyBorder="1" applyAlignment="1">
      <alignment horizontal="center" wrapText="1"/>
    </xf>
    <xf numFmtId="164" fontId="2" fillId="2" borderId="1" xfId="1" applyFont="1" applyFill="1" applyBorder="1" applyAlignment="1">
      <alignment horizontal="center" wrapText="1"/>
    </xf>
    <xf numFmtId="0" fontId="2" fillId="2" borderId="1" xfId="0" applyFont="1" applyFill="1" applyBorder="1"/>
    <xf numFmtId="164" fontId="2" fillId="2" borderId="1" xfId="1" applyFont="1" applyFill="1" applyBorder="1"/>
    <xf numFmtId="164" fontId="0" fillId="0" borderId="1" xfId="0" applyNumberFormat="1" applyBorder="1" applyAlignment="1">
      <alignment horizontal="center"/>
    </xf>
    <xf numFmtId="164" fontId="0" fillId="0" borderId="1" xfId="1" applyNumberFormat="1" applyFont="1" applyBorder="1"/>
    <xf numFmtId="0" fontId="2" fillId="2" borderId="1" xfId="0" applyFont="1" applyFill="1" applyBorder="1" applyAlignment="1">
      <alignment wrapText="1"/>
    </xf>
    <xf numFmtId="0" fontId="0" fillId="2" borderId="1" xfId="0" applyFill="1" applyBorder="1" applyAlignment="1">
      <alignment horizontal="center"/>
    </xf>
    <xf numFmtId="164" fontId="0" fillId="2" borderId="1" xfId="1" applyNumberFormat="1" applyFont="1" applyFill="1" applyBorder="1" applyAlignment="1">
      <alignment horizontal="center"/>
    </xf>
    <xf numFmtId="164" fontId="0" fillId="0" borderId="1" xfId="0" applyNumberFormat="1" applyBorder="1"/>
    <xf numFmtId="0" fontId="2" fillId="2" borderId="1" xfId="0" applyFont="1" applyFill="1" applyBorder="1" applyAlignment="1">
      <alignment horizontal="center"/>
    </xf>
    <xf numFmtId="164" fontId="2" fillId="2" borderId="1" xfId="0" applyNumberFormat="1" applyFont="1" applyFill="1" applyBorder="1" applyAlignment="1">
      <alignment horizontal="center"/>
    </xf>
    <xf numFmtId="165" fontId="0" fillId="0" borderId="0" xfId="0" applyNumberFormat="1"/>
    <xf numFmtId="0" fontId="0" fillId="0" borderId="1" xfId="0" applyBorder="1" applyAlignment="1">
      <alignment horizontal="center" vertical="center"/>
    </xf>
    <xf numFmtId="49" fontId="0" fillId="0" borderId="1" xfId="0" applyNumberFormat="1" applyBorder="1" applyAlignment="1">
      <alignment horizontal="center" vertical="center"/>
    </xf>
    <xf numFmtId="165" fontId="0" fillId="0" borderId="1" xfId="0" applyNumberFormat="1" applyBorder="1" applyAlignment="1">
      <alignment horizontal="center" vertical="center"/>
    </xf>
    <xf numFmtId="0" fontId="2" fillId="2" borderId="1" xfId="0" applyFont="1" applyFill="1" applyBorder="1" applyAlignment="1">
      <alignment horizontal="center" vertical="center" wrapText="1"/>
    </xf>
    <xf numFmtId="49" fontId="2" fillId="2" borderId="1" xfId="0" applyNumberFormat="1" applyFont="1" applyFill="1" applyBorder="1" applyAlignment="1">
      <alignment horizontal="center" vertical="center" wrapText="1"/>
    </xf>
    <xf numFmtId="165" fontId="2" fillId="2" borderId="1" xfId="0" applyNumberFormat="1" applyFont="1" applyFill="1" applyBorder="1" applyAlignment="1">
      <alignment horizontal="center" vertical="center" wrapText="1"/>
    </xf>
    <xf numFmtId="0" fontId="0" fillId="0" borderId="0" xfId="0" pivotButton="1"/>
    <xf numFmtId="0" fontId="0" fillId="0" borderId="0" xfId="0" applyNumberFormat="1"/>
    <xf numFmtId="164" fontId="2" fillId="3" borderId="1" xfId="1" applyFont="1" applyFill="1" applyBorder="1" applyAlignment="1">
      <alignment horizontal="center" wrapText="1"/>
    </xf>
    <xf numFmtId="0" fontId="2" fillId="3" borderId="1" xfId="0" applyFont="1" applyFill="1" applyBorder="1" applyAlignment="1">
      <alignment horizontal="center"/>
    </xf>
    <xf numFmtId="0" fontId="2" fillId="4" borderId="1" xfId="0" applyFont="1" applyFill="1" applyBorder="1" applyAlignment="1">
      <alignment horizontal="center" wrapText="1"/>
    </xf>
    <xf numFmtId="164" fontId="2" fillId="2" borderId="2" xfId="1" applyFont="1" applyFill="1" applyBorder="1" applyAlignment="1">
      <alignment wrapText="1"/>
    </xf>
    <xf numFmtId="0" fontId="0" fillId="0" borderId="0" xfId="0" applyAlignment="1">
      <alignment horizontal="left"/>
    </xf>
    <xf numFmtId="10" fontId="0" fillId="0" borderId="0" xfId="0" applyNumberFormat="1"/>
  </cellXfs>
  <cellStyles count="2">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18" Type="http://schemas.microsoft.com/office/2007/relationships/slicerCache" Target="slicerCaches/slicerCache7.xml"/><Relationship Id="rId26" Type="http://schemas.openxmlformats.org/officeDocument/2006/relationships/sharedStrings" Target="sharedStrings.xml"/><Relationship Id="rId3" Type="http://schemas.openxmlformats.org/officeDocument/2006/relationships/worksheet" Target="worksheets/sheet3.xml"/><Relationship Id="rId21" Type="http://schemas.microsoft.com/office/2007/relationships/slicerCache" Target="slicerCaches/slicerCache10.xml"/><Relationship Id="rId7" Type="http://schemas.openxmlformats.org/officeDocument/2006/relationships/worksheet" Target="worksheets/sheet7.xml"/><Relationship Id="rId12" Type="http://schemas.microsoft.com/office/2007/relationships/slicerCache" Target="slicerCaches/slicerCache1.xml"/><Relationship Id="rId17" Type="http://schemas.microsoft.com/office/2007/relationships/slicerCache" Target="slicerCaches/slicerCache6.xml"/><Relationship Id="rId25" Type="http://schemas.openxmlformats.org/officeDocument/2006/relationships/styles" Target="styles.xml"/><Relationship Id="rId2" Type="http://schemas.openxmlformats.org/officeDocument/2006/relationships/worksheet" Target="worksheets/sheet2.xml"/><Relationship Id="rId16" Type="http://schemas.microsoft.com/office/2007/relationships/slicerCache" Target="slicerCaches/slicerCache5.xml"/><Relationship Id="rId20" Type="http://schemas.microsoft.com/office/2007/relationships/slicerCache" Target="slicerCaches/slicerCache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3.xml"/><Relationship Id="rId24" Type="http://schemas.openxmlformats.org/officeDocument/2006/relationships/theme" Target="theme/theme1.xml"/><Relationship Id="rId5" Type="http://schemas.openxmlformats.org/officeDocument/2006/relationships/worksheet" Target="worksheets/sheet5.xml"/><Relationship Id="rId15" Type="http://schemas.microsoft.com/office/2007/relationships/slicerCache" Target="slicerCaches/slicerCache4.xml"/><Relationship Id="rId23" Type="http://schemas.microsoft.com/office/2007/relationships/slicerCache" Target="slicerCaches/slicerCache12.xml"/><Relationship Id="rId10" Type="http://schemas.openxmlformats.org/officeDocument/2006/relationships/pivotCacheDefinition" Target="pivotCache/pivotCacheDefinition2.xml"/><Relationship Id="rId19" Type="http://schemas.microsoft.com/office/2007/relationships/slicerCache" Target="slicerCaches/slicerCache8.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microsoft.com/office/2007/relationships/slicerCache" Target="slicerCaches/slicerCache3.xml"/><Relationship Id="rId22" Type="http://schemas.microsoft.com/office/2007/relationships/slicerCache" Target="slicerCaches/slicerCache11.xml"/><Relationship Id="rId27"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DataSet  final Assignment.xlsx]Dashboard 2011!PivotTable147</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Line</a:t>
            </a:r>
            <a:r>
              <a:rPr lang="en-IN" baseline="0"/>
              <a:t> Tend of Sales Product Categorywise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'Dashboard 2011'!$B$49:$B$50</c:f>
              <c:strCache>
                <c:ptCount val="1"/>
                <c:pt idx="0">
                  <c:v>Beverage</c:v>
                </c:pt>
              </c:strCache>
            </c:strRef>
          </c:tx>
          <c:spPr>
            <a:ln w="28575" cap="rnd">
              <a:solidFill>
                <a:schemeClr val="accent1"/>
              </a:solidFill>
              <a:round/>
            </a:ln>
            <a:effectLst/>
          </c:spPr>
          <c:marker>
            <c:symbol val="none"/>
          </c:marker>
          <c:cat>
            <c:strRef>
              <c:f>'Dashboard 2011'!$A$51:$A$62</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December 2011 Sales</c:v>
                </c:pt>
                <c:pt idx="9">
                  <c:v>Sum of November 2011 Sales</c:v>
                </c:pt>
                <c:pt idx="10">
                  <c:v>Sum of October 2011 Sales</c:v>
                </c:pt>
                <c:pt idx="11">
                  <c:v>Sum of September 2011 Sales</c:v>
                </c:pt>
              </c:strCache>
            </c:strRef>
          </c:cat>
          <c:val>
            <c:numRef>
              <c:f>'Dashboard 2011'!$B$51:$B$62</c:f>
              <c:numCache>
                <c:formatCode>General</c:formatCode>
                <c:ptCount val="12"/>
                <c:pt idx="0">
                  <c:v>26821</c:v>
                </c:pt>
                <c:pt idx="1">
                  <c:v>24755</c:v>
                </c:pt>
                <c:pt idx="2">
                  <c:v>26044</c:v>
                </c:pt>
                <c:pt idx="3">
                  <c:v>24311</c:v>
                </c:pt>
                <c:pt idx="4">
                  <c:v>22535</c:v>
                </c:pt>
                <c:pt idx="5">
                  <c:v>21622</c:v>
                </c:pt>
                <c:pt idx="6">
                  <c:v>13693</c:v>
                </c:pt>
                <c:pt idx="7">
                  <c:v>24668</c:v>
                </c:pt>
                <c:pt idx="8">
                  <c:v>23974</c:v>
                </c:pt>
                <c:pt idx="9">
                  <c:v>22403</c:v>
                </c:pt>
                <c:pt idx="10">
                  <c:v>20564</c:v>
                </c:pt>
                <c:pt idx="11">
                  <c:v>23685</c:v>
                </c:pt>
              </c:numCache>
            </c:numRef>
          </c:val>
          <c:smooth val="0"/>
          <c:extLst>
            <c:ext xmlns:c16="http://schemas.microsoft.com/office/drawing/2014/chart" uri="{C3380CC4-5D6E-409C-BE32-E72D297353CC}">
              <c16:uniqueId val="{00000000-41CD-4AA1-8356-FF8C3C375FFE}"/>
            </c:ext>
          </c:extLst>
        </c:ser>
        <c:ser>
          <c:idx val="1"/>
          <c:order val="1"/>
          <c:tx>
            <c:strRef>
              <c:f>'Dashboard 2011'!$C$49:$C$50</c:f>
              <c:strCache>
                <c:ptCount val="1"/>
                <c:pt idx="0">
                  <c:v>Drug</c:v>
                </c:pt>
              </c:strCache>
            </c:strRef>
          </c:tx>
          <c:spPr>
            <a:ln w="28575" cap="rnd">
              <a:solidFill>
                <a:schemeClr val="accent2"/>
              </a:solidFill>
              <a:round/>
            </a:ln>
            <a:effectLst/>
          </c:spPr>
          <c:marker>
            <c:symbol val="none"/>
          </c:marker>
          <c:cat>
            <c:strRef>
              <c:f>'Dashboard 2011'!$A$51:$A$62</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December 2011 Sales</c:v>
                </c:pt>
                <c:pt idx="9">
                  <c:v>Sum of November 2011 Sales</c:v>
                </c:pt>
                <c:pt idx="10">
                  <c:v>Sum of October 2011 Sales</c:v>
                </c:pt>
                <c:pt idx="11">
                  <c:v>Sum of September 2011 Sales</c:v>
                </c:pt>
              </c:strCache>
            </c:strRef>
          </c:cat>
          <c:val>
            <c:numRef>
              <c:f>'Dashboard 2011'!$C$51:$C$62</c:f>
              <c:numCache>
                <c:formatCode>General</c:formatCode>
                <c:ptCount val="12"/>
                <c:pt idx="0">
                  <c:v>1350</c:v>
                </c:pt>
                <c:pt idx="1">
                  <c:v>1797</c:v>
                </c:pt>
                <c:pt idx="2">
                  <c:v>2184</c:v>
                </c:pt>
                <c:pt idx="3">
                  <c:v>1758</c:v>
                </c:pt>
                <c:pt idx="4">
                  <c:v>1555</c:v>
                </c:pt>
                <c:pt idx="5">
                  <c:v>793</c:v>
                </c:pt>
                <c:pt idx="6">
                  <c:v>830</c:v>
                </c:pt>
                <c:pt idx="7">
                  <c:v>931</c:v>
                </c:pt>
                <c:pt idx="8">
                  <c:v>1031</c:v>
                </c:pt>
                <c:pt idx="9">
                  <c:v>1462</c:v>
                </c:pt>
                <c:pt idx="10">
                  <c:v>998</c:v>
                </c:pt>
                <c:pt idx="11">
                  <c:v>1927</c:v>
                </c:pt>
              </c:numCache>
            </c:numRef>
          </c:val>
          <c:smooth val="0"/>
          <c:extLst>
            <c:ext xmlns:c16="http://schemas.microsoft.com/office/drawing/2014/chart" uri="{C3380CC4-5D6E-409C-BE32-E72D297353CC}">
              <c16:uniqueId val="{00000001-41CD-4AA1-8356-FF8C3C375FFE}"/>
            </c:ext>
          </c:extLst>
        </c:ser>
        <c:ser>
          <c:idx val="2"/>
          <c:order val="2"/>
          <c:tx>
            <c:strRef>
              <c:f>'Dashboard 2011'!$D$49:$D$50</c:f>
              <c:strCache>
                <c:ptCount val="1"/>
                <c:pt idx="0">
                  <c:v>Food</c:v>
                </c:pt>
              </c:strCache>
            </c:strRef>
          </c:tx>
          <c:spPr>
            <a:ln w="28575" cap="rnd">
              <a:solidFill>
                <a:schemeClr val="accent3"/>
              </a:solidFill>
              <a:round/>
            </a:ln>
            <a:effectLst/>
          </c:spPr>
          <c:marker>
            <c:symbol val="none"/>
          </c:marker>
          <c:cat>
            <c:strRef>
              <c:f>'Dashboard 2011'!$A$51:$A$62</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December 2011 Sales</c:v>
                </c:pt>
                <c:pt idx="9">
                  <c:v>Sum of November 2011 Sales</c:v>
                </c:pt>
                <c:pt idx="10">
                  <c:v>Sum of October 2011 Sales</c:v>
                </c:pt>
                <c:pt idx="11">
                  <c:v>Sum of September 2011 Sales</c:v>
                </c:pt>
              </c:strCache>
            </c:strRef>
          </c:cat>
          <c:val>
            <c:numRef>
              <c:f>'Dashboard 2011'!$D$51:$D$62</c:f>
              <c:numCache>
                <c:formatCode>General</c:formatCode>
                <c:ptCount val="12"/>
                <c:pt idx="0">
                  <c:v>94744</c:v>
                </c:pt>
                <c:pt idx="1">
                  <c:v>109780</c:v>
                </c:pt>
                <c:pt idx="2">
                  <c:v>100586</c:v>
                </c:pt>
                <c:pt idx="3">
                  <c:v>105907</c:v>
                </c:pt>
                <c:pt idx="4">
                  <c:v>72752</c:v>
                </c:pt>
                <c:pt idx="5">
                  <c:v>69333</c:v>
                </c:pt>
                <c:pt idx="6">
                  <c:v>54525</c:v>
                </c:pt>
                <c:pt idx="7">
                  <c:v>96619</c:v>
                </c:pt>
                <c:pt idx="8">
                  <c:v>101278</c:v>
                </c:pt>
                <c:pt idx="9">
                  <c:v>109393</c:v>
                </c:pt>
                <c:pt idx="10">
                  <c:v>126280</c:v>
                </c:pt>
                <c:pt idx="11">
                  <c:v>115800</c:v>
                </c:pt>
              </c:numCache>
            </c:numRef>
          </c:val>
          <c:smooth val="0"/>
          <c:extLst>
            <c:ext xmlns:c16="http://schemas.microsoft.com/office/drawing/2014/chart" uri="{C3380CC4-5D6E-409C-BE32-E72D297353CC}">
              <c16:uniqueId val="{00000002-41CD-4AA1-8356-FF8C3C375FFE}"/>
            </c:ext>
          </c:extLst>
        </c:ser>
        <c:ser>
          <c:idx val="3"/>
          <c:order val="3"/>
          <c:tx>
            <c:strRef>
              <c:f>'Dashboard 2011'!$E$49:$E$50</c:f>
              <c:strCache>
                <c:ptCount val="1"/>
                <c:pt idx="0">
                  <c:v>Gambling</c:v>
                </c:pt>
              </c:strCache>
            </c:strRef>
          </c:tx>
          <c:spPr>
            <a:ln w="28575" cap="rnd">
              <a:solidFill>
                <a:schemeClr val="accent4"/>
              </a:solidFill>
              <a:round/>
            </a:ln>
            <a:effectLst/>
          </c:spPr>
          <c:marker>
            <c:symbol val="none"/>
          </c:marker>
          <c:cat>
            <c:strRef>
              <c:f>'Dashboard 2011'!$A$51:$A$62</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December 2011 Sales</c:v>
                </c:pt>
                <c:pt idx="9">
                  <c:v>Sum of November 2011 Sales</c:v>
                </c:pt>
                <c:pt idx="10">
                  <c:v>Sum of October 2011 Sales</c:v>
                </c:pt>
                <c:pt idx="11">
                  <c:v>Sum of September 2011 Sales</c:v>
                </c:pt>
              </c:strCache>
            </c:strRef>
          </c:cat>
          <c:val>
            <c:numRef>
              <c:f>'Dashboard 2011'!$E$51:$E$62</c:f>
              <c:numCache>
                <c:formatCode>General</c:formatCode>
                <c:ptCount val="12"/>
                <c:pt idx="0">
                  <c:v>6062</c:v>
                </c:pt>
                <c:pt idx="1">
                  <c:v>8277</c:v>
                </c:pt>
                <c:pt idx="2">
                  <c:v>9435</c:v>
                </c:pt>
                <c:pt idx="3">
                  <c:v>8182</c:v>
                </c:pt>
                <c:pt idx="4">
                  <c:v>5075</c:v>
                </c:pt>
                <c:pt idx="5">
                  <c:v>4189</c:v>
                </c:pt>
                <c:pt idx="6">
                  <c:v>3620</c:v>
                </c:pt>
                <c:pt idx="7">
                  <c:v>4591</c:v>
                </c:pt>
                <c:pt idx="8">
                  <c:v>8222</c:v>
                </c:pt>
                <c:pt idx="9">
                  <c:v>8615</c:v>
                </c:pt>
                <c:pt idx="10">
                  <c:v>7645</c:v>
                </c:pt>
                <c:pt idx="11">
                  <c:v>5564</c:v>
                </c:pt>
              </c:numCache>
            </c:numRef>
          </c:val>
          <c:smooth val="0"/>
          <c:extLst>
            <c:ext xmlns:c16="http://schemas.microsoft.com/office/drawing/2014/chart" uri="{C3380CC4-5D6E-409C-BE32-E72D297353CC}">
              <c16:uniqueId val="{00000003-41CD-4AA1-8356-FF8C3C375FFE}"/>
            </c:ext>
          </c:extLst>
        </c:ser>
        <c:ser>
          <c:idx val="4"/>
          <c:order val="4"/>
          <c:tx>
            <c:strRef>
              <c:f>'Dashboard 2011'!$F$49:$F$50</c:f>
              <c:strCache>
                <c:ptCount val="1"/>
                <c:pt idx="0">
                  <c:v>Hygeine</c:v>
                </c:pt>
              </c:strCache>
            </c:strRef>
          </c:tx>
          <c:spPr>
            <a:ln w="28575" cap="rnd">
              <a:solidFill>
                <a:schemeClr val="accent5"/>
              </a:solidFill>
              <a:round/>
            </a:ln>
            <a:effectLst/>
          </c:spPr>
          <c:marker>
            <c:symbol val="none"/>
          </c:marker>
          <c:cat>
            <c:strRef>
              <c:f>'Dashboard 2011'!$A$51:$A$62</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December 2011 Sales</c:v>
                </c:pt>
                <c:pt idx="9">
                  <c:v>Sum of November 2011 Sales</c:v>
                </c:pt>
                <c:pt idx="10">
                  <c:v>Sum of October 2011 Sales</c:v>
                </c:pt>
                <c:pt idx="11">
                  <c:v>Sum of September 2011 Sales</c:v>
                </c:pt>
              </c:strCache>
            </c:strRef>
          </c:cat>
          <c:val>
            <c:numRef>
              <c:f>'Dashboard 2011'!$F$51:$F$62</c:f>
              <c:numCache>
                <c:formatCode>General</c:formatCode>
                <c:ptCount val="12"/>
                <c:pt idx="0">
                  <c:v>54</c:v>
                </c:pt>
                <c:pt idx="1">
                  <c:v>54</c:v>
                </c:pt>
                <c:pt idx="2">
                  <c:v>47</c:v>
                </c:pt>
                <c:pt idx="3">
                  <c:v>54</c:v>
                </c:pt>
                <c:pt idx="4">
                  <c:v>38</c:v>
                </c:pt>
                <c:pt idx="5">
                  <c:v>33</c:v>
                </c:pt>
                <c:pt idx="6">
                  <c:v>34</c:v>
                </c:pt>
                <c:pt idx="7">
                  <c:v>41</c:v>
                </c:pt>
                <c:pt idx="8">
                  <c:v>54</c:v>
                </c:pt>
                <c:pt idx="9">
                  <c:v>74</c:v>
                </c:pt>
                <c:pt idx="10">
                  <c:v>54</c:v>
                </c:pt>
                <c:pt idx="11">
                  <c:v>54</c:v>
                </c:pt>
              </c:numCache>
            </c:numRef>
          </c:val>
          <c:smooth val="0"/>
          <c:extLst>
            <c:ext xmlns:c16="http://schemas.microsoft.com/office/drawing/2014/chart" uri="{C3380CC4-5D6E-409C-BE32-E72D297353CC}">
              <c16:uniqueId val="{00000004-41CD-4AA1-8356-FF8C3C375FFE}"/>
            </c:ext>
          </c:extLst>
        </c:ser>
        <c:ser>
          <c:idx val="5"/>
          <c:order val="5"/>
          <c:tx>
            <c:strRef>
              <c:f>'Dashboard 2011'!$G$49:$G$50</c:f>
              <c:strCache>
                <c:ptCount val="1"/>
                <c:pt idx="0">
                  <c:v>Leisure</c:v>
                </c:pt>
              </c:strCache>
            </c:strRef>
          </c:tx>
          <c:spPr>
            <a:ln w="28575" cap="rnd">
              <a:solidFill>
                <a:schemeClr val="accent6"/>
              </a:solidFill>
              <a:round/>
            </a:ln>
            <a:effectLst/>
          </c:spPr>
          <c:marker>
            <c:symbol val="none"/>
          </c:marker>
          <c:cat>
            <c:strRef>
              <c:f>'Dashboard 2011'!$A$51:$A$62</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December 2011 Sales</c:v>
                </c:pt>
                <c:pt idx="9">
                  <c:v>Sum of November 2011 Sales</c:v>
                </c:pt>
                <c:pt idx="10">
                  <c:v>Sum of October 2011 Sales</c:v>
                </c:pt>
                <c:pt idx="11">
                  <c:v>Sum of September 2011 Sales</c:v>
                </c:pt>
              </c:strCache>
            </c:strRef>
          </c:cat>
          <c:val>
            <c:numRef>
              <c:f>'Dashboard 2011'!$G$51:$G$62</c:f>
              <c:numCache>
                <c:formatCode>General</c:formatCode>
                <c:ptCount val="12"/>
                <c:pt idx="0">
                  <c:v>1042</c:v>
                </c:pt>
                <c:pt idx="1">
                  <c:v>2116</c:v>
                </c:pt>
                <c:pt idx="2">
                  <c:v>1948</c:v>
                </c:pt>
                <c:pt idx="3">
                  <c:v>1613</c:v>
                </c:pt>
                <c:pt idx="4">
                  <c:v>1248</c:v>
                </c:pt>
                <c:pt idx="5">
                  <c:v>969</c:v>
                </c:pt>
                <c:pt idx="6">
                  <c:v>807</c:v>
                </c:pt>
                <c:pt idx="7">
                  <c:v>1336</c:v>
                </c:pt>
                <c:pt idx="8">
                  <c:v>1647</c:v>
                </c:pt>
                <c:pt idx="9">
                  <c:v>1448</c:v>
                </c:pt>
                <c:pt idx="10">
                  <c:v>1613</c:v>
                </c:pt>
                <c:pt idx="11">
                  <c:v>1948</c:v>
                </c:pt>
              </c:numCache>
            </c:numRef>
          </c:val>
          <c:smooth val="0"/>
          <c:extLst>
            <c:ext xmlns:c16="http://schemas.microsoft.com/office/drawing/2014/chart" uri="{C3380CC4-5D6E-409C-BE32-E72D297353CC}">
              <c16:uniqueId val="{00000005-41CD-4AA1-8356-FF8C3C375FFE}"/>
            </c:ext>
          </c:extLst>
        </c:ser>
        <c:dLbls>
          <c:showLegendKey val="0"/>
          <c:showVal val="0"/>
          <c:showCatName val="0"/>
          <c:showSerName val="0"/>
          <c:showPercent val="0"/>
          <c:showBubbleSize val="0"/>
        </c:dLbls>
        <c:smooth val="0"/>
        <c:axId val="836535048"/>
        <c:axId val="836537288"/>
      </c:lineChart>
      <c:catAx>
        <c:axId val="8365350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6537288"/>
        <c:crosses val="autoZero"/>
        <c:auto val="1"/>
        <c:lblAlgn val="ctr"/>
        <c:lblOffset val="100"/>
        <c:noMultiLvlLbl val="0"/>
      </c:catAx>
      <c:valAx>
        <c:axId val="8365372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65350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DataSet  final Assignment.xlsx]Combined Dataset Dashboard!PivotTable176</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Sales each year Productname wise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'Combined Dataset Dashboard'!$B$69</c:f>
              <c:strCache>
                <c:ptCount val="1"/>
                <c:pt idx="0">
                  <c:v>Sum of Total Sales 2011</c:v>
                </c:pt>
              </c:strCache>
            </c:strRef>
          </c:tx>
          <c:spPr>
            <a:solidFill>
              <a:schemeClr val="accent1"/>
            </a:solidFill>
            <a:ln>
              <a:noFill/>
            </a:ln>
            <a:effectLst/>
          </c:spPr>
          <c:invertIfNegative val="0"/>
          <c:cat>
            <c:strRef>
              <c:f>'Combined Dataset Dashboard'!$A$70:$A$170</c:f>
              <c:strCache>
                <c:ptCount val="100"/>
                <c:pt idx="0">
                  <c:v>$1 Lottery Ticket</c:v>
                </c:pt>
                <c:pt idx="1">
                  <c:v>$10 Lottery Ticket</c:v>
                </c:pt>
                <c:pt idx="2">
                  <c:v>$2 Lottery Ticket</c:v>
                </c:pt>
                <c:pt idx="3">
                  <c:v>$20 Lottery Ticket</c:v>
                </c:pt>
                <c:pt idx="4">
                  <c:v>$5 Lottery Ticket</c:v>
                </c:pt>
                <c:pt idx="5">
                  <c:v>Allergy Pills</c:v>
                </c:pt>
                <c:pt idx="6">
                  <c:v>Apple</c:v>
                </c:pt>
                <c:pt idx="7">
                  <c:v>Apple Cookie</c:v>
                </c:pt>
                <c:pt idx="8">
                  <c:v>Apple Muffin</c:v>
                </c:pt>
                <c:pt idx="9">
                  <c:v>Baconburger</c:v>
                </c:pt>
                <c:pt idx="10">
                  <c:v>Bagged Ice</c:v>
                </c:pt>
                <c:pt idx="11">
                  <c:v>Banana</c:v>
                </c:pt>
                <c:pt idx="12">
                  <c:v>BBQ Chips Bag</c:v>
                </c:pt>
                <c:pt idx="13">
                  <c:v>Bottled Propane</c:v>
                </c:pt>
                <c:pt idx="14">
                  <c:v>Bottled Water</c:v>
                </c:pt>
                <c:pt idx="15">
                  <c:v>Bread Loaf</c:v>
                </c:pt>
                <c:pt idx="16">
                  <c:v>Butterfinger Candy Bar</c:v>
                </c:pt>
                <c:pt idx="17">
                  <c:v>Cappacino</c:v>
                </c:pt>
                <c:pt idx="18">
                  <c:v>Cheese Bread</c:v>
                </c:pt>
                <c:pt idx="19">
                  <c:v>Cheese Pizza Slice</c:v>
                </c:pt>
                <c:pt idx="20">
                  <c:v>Cheese Popcorn Bag</c:v>
                </c:pt>
                <c:pt idx="21">
                  <c:v>Cheeseburger</c:v>
                </c:pt>
                <c:pt idx="22">
                  <c:v>Cherry Gatorade</c:v>
                </c:pt>
                <c:pt idx="23">
                  <c:v>Cherry Soda</c:v>
                </c:pt>
                <c:pt idx="24">
                  <c:v>Chew</c:v>
                </c:pt>
                <c:pt idx="25">
                  <c:v>Chicken Soup</c:v>
                </c:pt>
                <c:pt idx="26">
                  <c:v>Chili</c:v>
                </c:pt>
                <c:pt idx="27">
                  <c:v>Chocolate Chip Cookie</c:v>
                </c:pt>
                <c:pt idx="28">
                  <c:v>Chocolate Chip Muffin</c:v>
                </c:pt>
                <c:pt idx="29">
                  <c:v>Chocolate Cookie</c:v>
                </c:pt>
                <c:pt idx="30">
                  <c:v>Chocolate Ice Cream Pail</c:v>
                </c:pt>
                <c:pt idx="31">
                  <c:v>Chocolate Milk</c:v>
                </c:pt>
                <c:pt idx="32">
                  <c:v>Chocolate Muffin</c:v>
                </c:pt>
                <c:pt idx="33">
                  <c:v>Cigar</c:v>
                </c:pt>
                <c:pt idx="34">
                  <c:v>Cigarettes</c:v>
                </c:pt>
                <c:pt idx="35">
                  <c:v>Coffee</c:v>
                </c:pt>
                <c:pt idx="36">
                  <c:v>Coke 20oz Bottle</c:v>
                </c:pt>
                <c:pt idx="37">
                  <c:v>Cold Tea</c:v>
                </c:pt>
                <c:pt idx="38">
                  <c:v>Cookies and Cream Ice Cream Pail</c:v>
                </c:pt>
                <c:pt idx="39">
                  <c:v>Crossaint</c:v>
                </c:pt>
                <c:pt idx="40">
                  <c:v>Diet Coke 20oz Bottle</c:v>
                </c:pt>
                <c:pt idx="41">
                  <c:v>Diet Energy Drink</c:v>
                </c:pt>
                <c:pt idx="42">
                  <c:v>Diet Pepsi 20oz Bottle</c:v>
                </c:pt>
                <c:pt idx="43">
                  <c:v>Diet Sprite 20oz Bottle</c:v>
                </c:pt>
                <c:pt idx="44">
                  <c:v>Egg and Bacon Sandwich</c:v>
                </c:pt>
                <c:pt idx="45">
                  <c:v>Egg and Cheese Sandwich</c:v>
                </c:pt>
                <c:pt idx="46">
                  <c:v>Egg and Ham Sandwich</c:v>
                </c:pt>
                <c:pt idx="47">
                  <c:v>Egg and Sausage Sandwich</c:v>
                </c:pt>
                <c:pt idx="48">
                  <c:v>Egg Roll</c:v>
                </c:pt>
                <c:pt idx="49">
                  <c:v>Grape Gatorade</c:v>
                </c:pt>
                <c:pt idx="50">
                  <c:v>Grape Soda</c:v>
                </c:pt>
                <c:pt idx="51">
                  <c:v>Hamburger</c:v>
                </c:pt>
                <c:pt idx="52">
                  <c:v>Hamburger Buns</c:v>
                </c:pt>
                <c:pt idx="53">
                  <c:v>Hashbrowns</c:v>
                </c:pt>
                <c:pt idx="54">
                  <c:v>Headache Pills</c:v>
                </c:pt>
                <c:pt idx="55">
                  <c:v>Hot Dog</c:v>
                </c:pt>
                <c:pt idx="56">
                  <c:v>Hot Dog Buns</c:v>
                </c:pt>
                <c:pt idx="57">
                  <c:v>Hot Tea</c:v>
                </c:pt>
                <c:pt idx="58">
                  <c:v>Kit Kat Candy Bar</c:v>
                </c:pt>
                <c:pt idx="59">
                  <c:v>Kiwi Gatorade</c:v>
                </c:pt>
                <c:pt idx="60">
                  <c:v>Kiwi Soda</c:v>
                </c:pt>
                <c:pt idx="61">
                  <c:v>Lemon</c:v>
                </c:pt>
                <c:pt idx="62">
                  <c:v>Lemon Cookie</c:v>
                </c:pt>
                <c:pt idx="63">
                  <c:v>Lemon Gatorade</c:v>
                </c:pt>
                <c:pt idx="64">
                  <c:v>Lemon Muffin</c:v>
                </c:pt>
                <c:pt idx="65">
                  <c:v>Lemon Soda</c:v>
                </c:pt>
                <c:pt idx="66">
                  <c:v>Lime Gatorade</c:v>
                </c:pt>
                <c:pt idx="67">
                  <c:v>Lime Soda</c:v>
                </c:pt>
                <c:pt idx="68">
                  <c:v>Meat Sticks</c:v>
                </c:pt>
                <c:pt idx="69">
                  <c:v>Milky Way Candy Bar</c:v>
                </c:pt>
                <c:pt idx="70">
                  <c:v>Mint Ice Cream Pail</c:v>
                </c:pt>
                <c:pt idx="71">
                  <c:v>Mocha</c:v>
                </c:pt>
                <c:pt idx="72">
                  <c:v>Nail Clipper</c:v>
                </c:pt>
                <c:pt idx="73">
                  <c:v>Newspaper</c:v>
                </c:pt>
                <c:pt idx="74">
                  <c:v>Onion</c:v>
                </c:pt>
                <c:pt idx="75">
                  <c:v>Onionburger</c:v>
                </c:pt>
                <c:pt idx="76">
                  <c:v>Orange</c:v>
                </c:pt>
                <c:pt idx="77">
                  <c:v>Orange Gatorade</c:v>
                </c:pt>
                <c:pt idx="78">
                  <c:v>Orange Juice</c:v>
                </c:pt>
                <c:pt idx="79">
                  <c:v>Orange Soda</c:v>
                </c:pt>
                <c:pt idx="80">
                  <c:v>Pepperoni Pizza Slice</c:v>
                </c:pt>
                <c:pt idx="81">
                  <c:v>Pepsi 20oz Bottle</c:v>
                </c:pt>
                <c:pt idx="82">
                  <c:v>Plain Popcorn Bag</c:v>
                </c:pt>
                <c:pt idx="83">
                  <c:v>Potato</c:v>
                </c:pt>
                <c:pt idx="84">
                  <c:v>Regular Chips Bag</c:v>
                </c:pt>
                <c:pt idx="85">
                  <c:v>Regular Energy Drink</c:v>
                </c:pt>
                <c:pt idx="86">
                  <c:v>Sausage Pizza Slice</c:v>
                </c:pt>
                <c:pt idx="87">
                  <c:v>Sherbet Ice Cream Pail</c:v>
                </c:pt>
                <c:pt idx="88">
                  <c:v>Snickers Candy Bar</c:v>
                </c:pt>
                <c:pt idx="89">
                  <c:v>Sprite 20oz Bottle</c:v>
                </c:pt>
                <c:pt idx="90">
                  <c:v>Strawberry Gatorade</c:v>
                </c:pt>
                <c:pt idx="91">
                  <c:v>Strawberry Milk</c:v>
                </c:pt>
                <c:pt idx="92">
                  <c:v>Strawberry Soda</c:v>
                </c:pt>
                <c:pt idx="93">
                  <c:v>String Cheese</c:v>
                </c:pt>
                <c:pt idx="94">
                  <c:v>Summer Sausage</c:v>
                </c:pt>
                <c:pt idx="95">
                  <c:v>Tomato Soup</c:v>
                </c:pt>
                <c:pt idx="96">
                  <c:v>Vanilla Ice Cream Pail</c:v>
                </c:pt>
                <c:pt idx="97">
                  <c:v>Vegetable Soup</c:v>
                </c:pt>
                <c:pt idx="98">
                  <c:v>Whatchamacallit Candy Bar</c:v>
                </c:pt>
                <c:pt idx="99">
                  <c:v>White Milk</c:v>
                </c:pt>
              </c:strCache>
            </c:strRef>
          </c:cat>
          <c:val>
            <c:numRef>
              <c:f>'Combined Dataset Dashboard'!$B$70:$B$170</c:f>
              <c:numCache>
                <c:formatCode>General</c:formatCode>
                <c:ptCount val="100"/>
                <c:pt idx="0">
                  <c:v>48238</c:v>
                </c:pt>
                <c:pt idx="1">
                  <c:v>1578</c:v>
                </c:pt>
                <c:pt idx="2">
                  <c:v>26807</c:v>
                </c:pt>
                <c:pt idx="3">
                  <c:v>1072</c:v>
                </c:pt>
                <c:pt idx="4">
                  <c:v>1782</c:v>
                </c:pt>
                <c:pt idx="5">
                  <c:v>1094</c:v>
                </c:pt>
                <c:pt idx="6">
                  <c:v>18149</c:v>
                </c:pt>
                <c:pt idx="7">
                  <c:v>30678</c:v>
                </c:pt>
                <c:pt idx="8">
                  <c:v>14521</c:v>
                </c:pt>
                <c:pt idx="9">
                  <c:v>16968</c:v>
                </c:pt>
                <c:pt idx="10">
                  <c:v>4561</c:v>
                </c:pt>
                <c:pt idx="11">
                  <c:v>19726</c:v>
                </c:pt>
                <c:pt idx="12">
                  <c:v>31065</c:v>
                </c:pt>
                <c:pt idx="13">
                  <c:v>3007</c:v>
                </c:pt>
                <c:pt idx="14">
                  <c:v>17320</c:v>
                </c:pt>
                <c:pt idx="15">
                  <c:v>23326</c:v>
                </c:pt>
                <c:pt idx="16">
                  <c:v>20093</c:v>
                </c:pt>
                <c:pt idx="17">
                  <c:v>31417</c:v>
                </c:pt>
                <c:pt idx="18">
                  <c:v>14717</c:v>
                </c:pt>
                <c:pt idx="19">
                  <c:v>17039</c:v>
                </c:pt>
                <c:pt idx="20">
                  <c:v>21545</c:v>
                </c:pt>
                <c:pt idx="21">
                  <c:v>27005</c:v>
                </c:pt>
                <c:pt idx="22">
                  <c:v>5064</c:v>
                </c:pt>
                <c:pt idx="23">
                  <c:v>5381</c:v>
                </c:pt>
                <c:pt idx="24">
                  <c:v>751</c:v>
                </c:pt>
                <c:pt idx="25">
                  <c:v>31887</c:v>
                </c:pt>
                <c:pt idx="26">
                  <c:v>11618</c:v>
                </c:pt>
                <c:pt idx="27">
                  <c:v>29653</c:v>
                </c:pt>
                <c:pt idx="28">
                  <c:v>19577</c:v>
                </c:pt>
                <c:pt idx="29">
                  <c:v>28663</c:v>
                </c:pt>
                <c:pt idx="30">
                  <c:v>25115</c:v>
                </c:pt>
                <c:pt idx="31">
                  <c:v>1631</c:v>
                </c:pt>
                <c:pt idx="32">
                  <c:v>24962</c:v>
                </c:pt>
                <c:pt idx="33">
                  <c:v>2105</c:v>
                </c:pt>
                <c:pt idx="34">
                  <c:v>11253</c:v>
                </c:pt>
                <c:pt idx="35">
                  <c:v>21263</c:v>
                </c:pt>
                <c:pt idx="36">
                  <c:v>15684</c:v>
                </c:pt>
                <c:pt idx="37">
                  <c:v>11388</c:v>
                </c:pt>
                <c:pt idx="38">
                  <c:v>13159</c:v>
                </c:pt>
                <c:pt idx="39">
                  <c:v>10519</c:v>
                </c:pt>
                <c:pt idx="40">
                  <c:v>21384</c:v>
                </c:pt>
                <c:pt idx="41">
                  <c:v>3880</c:v>
                </c:pt>
                <c:pt idx="42">
                  <c:v>12834</c:v>
                </c:pt>
                <c:pt idx="43">
                  <c:v>4282</c:v>
                </c:pt>
                <c:pt idx="44">
                  <c:v>31723</c:v>
                </c:pt>
                <c:pt idx="45">
                  <c:v>30643</c:v>
                </c:pt>
                <c:pt idx="46">
                  <c:v>25887</c:v>
                </c:pt>
                <c:pt idx="47">
                  <c:v>28922</c:v>
                </c:pt>
                <c:pt idx="48">
                  <c:v>24080</c:v>
                </c:pt>
                <c:pt idx="49">
                  <c:v>5381</c:v>
                </c:pt>
                <c:pt idx="50">
                  <c:v>4117</c:v>
                </c:pt>
                <c:pt idx="51">
                  <c:v>29471</c:v>
                </c:pt>
                <c:pt idx="52">
                  <c:v>16673</c:v>
                </c:pt>
                <c:pt idx="53">
                  <c:v>13745</c:v>
                </c:pt>
                <c:pt idx="54">
                  <c:v>1413</c:v>
                </c:pt>
                <c:pt idx="55">
                  <c:v>21964</c:v>
                </c:pt>
                <c:pt idx="56">
                  <c:v>22250</c:v>
                </c:pt>
                <c:pt idx="57">
                  <c:v>5861</c:v>
                </c:pt>
                <c:pt idx="58">
                  <c:v>23402</c:v>
                </c:pt>
                <c:pt idx="59">
                  <c:v>3799</c:v>
                </c:pt>
                <c:pt idx="60">
                  <c:v>4749</c:v>
                </c:pt>
                <c:pt idx="61">
                  <c:v>29322</c:v>
                </c:pt>
                <c:pt idx="62">
                  <c:v>14313</c:v>
                </c:pt>
                <c:pt idx="63">
                  <c:v>4117</c:v>
                </c:pt>
                <c:pt idx="64">
                  <c:v>11256</c:v>
                </c:pt>
                <c:pt idx="65">
                  <c:v>6016</c:v>
                </c:pt>
                <c:pt idx="66">
                  <c:v>4431</c:v>
                </c:pt>
                <c:pt idx="67">
                  <c:v>4117</c:v>
                </c:pt>
                <c:pt idx="68">
                  <c:v>20211</c:v>
                </c:pt>
                <c:pt idx="69">
                  <c:v>17059</c:v>
                </c:pt>
                <c:pt idx="70">
                  <c:v>18310</c:v>
                </c:pt>
                <c:pt idx="71">
                  <c:v>18545</c:v>
                </c:pt>
                <c:pt idx="72">
                  <c:v>591</c:v>
                </c:pt>
                <c:pt idx="73">
                  <c:v>14728</c:v>
                </c:pt>
                <c:pt idx="74">
                  <c:v>20723</c:v>
                </c:pt>
                <c:pt idx="75">
                  <c:v>25706</c:v>
                </c:pt>
                <c:pt idx="76">
                  <c:v>26508</c:v>
                </c:pt>
                <c:pt idx="77">
                  <c:v>5064</c:v>
                </c:pt>
                <c:pt idx="78">
                  <c:v>2607</c:v>
                </c:pt>
                <c:pt idx="79">
                  <c:v>4431</c:v>
                </c:pt>
                <c:pt idx="80">
                  <c:v>18343</c:v>
                </c:pt>
                <c:pt idx="81">
                  <c:v>9981</c:v>
                </c:pt>
                <c:pt idx="82">
                  <c:v>20641</c:v>
                </c:pt>
                <c:pt idx="83">
                  <c:v>28192</c:v>
                </c:pt>
                <c:pt idx="84">
                  <c:v>29427</c:v>
                </c:pt>
                <c:pt idx="85">
                  <c:v>16134</c:v>
                </c:pt>
                <c:pt idx="86">
                  <c:v>13128</c:v>
                </c:pt>
                <c:pt idx="87">
                  <c:v>9996</c:v>
                </c:pt>
                <c:pt idx="88">
                  <c:v>19260</c:v>
                </c:pt>
                <c:pt idx="89">
                  <c:v>7132</c:v>
                </c:pt>
                <c:pt idx="90">
                  <c:v>3799</c:v>
                </c:pt>
                <c:pt idx="91">
                  <c:v>656</c:v>
                </c:pt>
                <c:pt idx="92">
                  <c:v>3166</c:v>
                </c:pt>
                <c:pt idx="93">
                  <c:v>23020</c:v>
                </c:pt>
                <c:pt idx="94">
                  <c:v>11968</c:v>
                </c:pt>
                <c:pt idx="95">
                  <c:v>28161</c:v>
                </c:pt>
                <c:pt idx="96">
                  <c:v>14146</c:v>
                </c:pt>
                <c:pt idx="97">
                  <c:v>11737</c:v>
                </c:pt>
                <c:pt idx="98">
                  <c:v>26825</c:v>
                </c:pt>
                <c:pt idx="99">
                  <c:v>4883</c:v>
                </c:pt>
              </c:numCache>
            </c:numRef>
          </c:val>
          <c:extLst>
            <c:ext xmlns:c16="http://schemas.microsoft.com/office/drawing/2014/chart" uri="{C3380CC4-5D6E-409C-BE32-E72D297353CC}">
              <c16:uniqueId val="{00000000-641D-4B36-B34C-44399898C36E}"/>
            </c:ext>
          </c:extLst>
        </c:ser>
        <c:ser>
          <c:idx val="1"/>
          <c:order val="1"/>
          <c:tx>
            <c:strRef>
              <c:f>'Combined Dataset Dashboard'!$C$69</c:f>
              <c:strCache>
                <c:ptCount val="1"/>
                <c:pt idx="0">
                  <c:v>Sum of Total Sales 2012</c:v>
                </c:pt>
              </c:strCache>
            </c:strRef>
          </c:tx>
          <c:spPr>
            <a:solidFill>
              <a:schemeClr val="accent2"/>
            </a:solidFill>
            <a:ln>
              <a:noFill/>
            </a:ln>
            <a:effectLst/>
          </c:spPr>
          <c:invertIfNegative val="0"/>
          <c:cat>
            <c:strRef>
              <c:f>'Combined Dataset Dashboard'!$A$70:$A$170</c:f>
              <c:strCache>
                <c:ptCount val="100"/>
                <c:pt idx="0">
                  <c:v>$1 Lottery Ticket</c:v>
                </c:pt>
                <c:pt idx="1">
                  <c:v>$10 Lottery Ticket</c:v>
                </c:pt>
                <c:pt idx="2">
                  <c:v>$2 Lottery Ticket</c:v>
                </c:pt>
                <c:pt idx="3">
                  <c:v>$20 Lottery Ticket</c:v>
                </c:pt>
                <c:pt idx="4">
                  <c:v>$5 Lottery Ticket</c:v>
                </c:pt>
                <c:pt idx="5">
                  <c:v>Allergy Pills</c:v>
                </c:pt>
                <c:pt idx="6">
                  <c:v>Apple</c:v>
                </c:pt>
                <c:pt idx="7">
                  <c:v>Apple Cookie</c:v>
                </c:pt>
                <c:pt idx="8">
                  <c:v>Apple Muffin</c:v>
                </c:pt>
                <c:pt idx="9">
                  <c:v>Baconburger</c:v>
                </c:pt>
                <c:pt idx="10">
                  <c:v>Bagged Ice</c:v>
                </c:pt>
                <c:pt idx="11">
                  <c:v>Banana</c:v>
                </c:pt>
                <c:pt idx="12">
                  <c:v>BBQ Chips Bag</c:v>
                </c:pt>
                <c:pt idx="13">
                  <c:v>Bottled Propane</c:v>
                </c:pt>
                <c:pt idx="14">
                  <c:v>Bottled Water</c:v>
                </c:pt>
                <c:pt idx="15">
                  <c:v>Bread Loaf</c:v>
                </c:pt>
                <c:pt idx="16">
                  <c:v>Butterfinger Candy Bar</c:v>
                </c:pt>
                <c:pt idx="17">
                  <c:v>Cappacino</c:v>
                </c:pt>
                <c:pt idx="18">
                  <c:v>Cheese Bread</c:v>
                </c:pt>
                <c:pt idx="19">
                  <c:v>Cheese Pizza Slice</c:v>
                </c:pt>
                <c:pt idx="20">
                  <c:v>Cheese Popcorn Bag</c:v>
                </c:pt>
                <c:pt idx="21">
                  <c:v>Cheeseburger</c:v>
                </c:pt>
                <c:pt idx="22">
                  <c:v>Cherry Gatorade</c:v>
                </c:pt>
                <c:pt idx="23">
                  <c:v>Cherry Soda</c:v>
                </c:pt>
                <c:pt idx="24">
                  <c:v>Chew</c:v>
                </c:pt>
                <c:pt idx="25">
                  <c:v>Chicken Soup</c:v>
                </c:pt>
                <c:pt idx="26">
                  <c:v>Chili</c:v>
                </c:pt>
                <c:pt idx="27">
                  <c:v>Chocolate Chip Cookie</c:v>
                </c:pt>
                <c:pt idx="28">
                  <c:v>Chocolate Chip Muffin</c:v>
                </c:pt>
                <c:pt idx="29">
                  <c:v>Chocolate Cookie</c:v>
                </c:pt>
                <c:pt idx="30">
                  <c:v>Chocolate Ice Cream Pail</c:v>
                </c:pt>
                <c:pt idx="31">
                  <c:v>Chocolate Milk</c:v>
                </c:pt>
                <c:pt idx="32">
                  <c:v>Chocolate Muffin</c:v>
                </c:pt>
                <c:pt idx="33">
                  <c:v>Cigar</c:v>
                </c:pt>
                <c:pt idx="34">
                  <c:v>Cigarettes</c:v>
                </c:pt>
                <c:pt idx="35">
                  <c:v>Coffee</c:v>
                </c:pt>
                <c:pt idx="36">
                  <c:v>Coke 20oz Bottle</c:v>
                </c:pt>
                <c:pt idx="37">
                  <c:v>Cold Tea</c:v>
                </c:pt>
                <c:pt idx="38">
                  <c:v>Cookies and Cream Ice Cream Pail</c:v>
                </c:pt>
                <c:pt idx="39">
                  <c:v>Crossaint</c:v>
                </c:pt>
                <c:pt idx="40">
                  <c:v>Diet Coke 20oz Bottle</c:v>
                </c:pt>
                <c:pt idx="41">
                  <c:v>Diet Energy Drink</c:v>
                </c:pt>
                <c:pt idx="42">
                  <c:v>Diet Pepsi 20oz Bottle</c:v>
                </c:pt>
                <c:pt idx="43">
                  <c:v>Diet Sprite 20oz Bottle</c:v>
                </c:pt>
                <c:pt idx="44">
                  <c:v>Egg and Bacon Sandwich</c:v>
                </c:pt>
                <c:pt idx="45">
                  <c:v>Egg and Cheese Sandwich</c:v>
                </c:pt>
                <c:pt idx="46">
                  <c:v>Egg and Ham Sandwich</c:v>
                </c:pt>
                <c:pt idx="47">
                  <c:v>Egg and Sausage Sandwich</c:v>
                </c:pt>
                <c:pt idx="48">
                  <c:v>Egg Roll</c:v>
                </c:pt>
                <c:pt idx="49">
                  <c:v>Grape Gatorade</c:v>
                </c:pt>
                <c:pt idx="50">
                  <c:v>Grape Soda</c:v>
                </c:pt>
                <c:pt idx="51">
                  <c:v>Hamburger</c:v>
                </c:pt>
                <c:pt idx="52">
                  <c:v>Hamburger Buns</c:v>
                </c:pt>
                <c:pt idx="53">
                  <c:v>Hashbrowns</c:v>
                </c:pt>
                <c:pt idx="54">
                  <c:v>Headache Pills</c:v>
                </c:pt>
                <c:pt idx="55">
                  <c:v>Hot Dog</c:v>
                </c:pt>
                <c:pt idx="56">
                  <c:v>Hot Dog Buns</c:v>
                </c:pt>
                <c:pt idx="57">
                  <c:v>Hot Tea</c:v>
                </c:pt>
                <c:pt idx="58">
                  <c:v>Kit Kat Candy Bar</c:v>
                </c:pt>
                <c:pt idx="59">
                  <c:v>Kiwi Gatorade</c:v>
                </c:pt>
                <c:pt idx="60">
                  <c:v>Kiwi Soda</c:v>
                </c:pt>
                <c:pt idx="61">
                  <c:v>Lemon</c:v>
                </c:pt>
                <c:pt idx="62">
                  <c:v>Lemon Cookie</c:v>
                </c:pt>
                <c:pt idx="63">
                  <c:v>Lemon Gatorade</c:v>
                </c:pt>
                <c:pt idx="64">
                  <c:v>Lemon Muffin</c:v>
                </c:pt>
                <c:pt idx="65">
                  <c:v>Lemon Soda</c:v>
                </c:pt>
                <c:pt idx="66">
                  <c:v>Lime Gatorade</c:v>
                </c:pt>
                <c:pt idx="67">
                  <c:v>Lime Soda</c:v>
                </c:pt>
                <c:pt idx="68">
                  <c:v>Meat Sticks</c:v>
                </c:pt>
                <c:pt idx="69">
                  <c:v>Milky Way Candy Bar</c:v>
                </c:pt>
                <c:pt idx="70">
                  <c:v>Mint Ice Cream Pail</c:v>
                </c:pt>
                <c:pt idx="71">
                  <c:v>Mocha</c:v>
                </c:pt>
                <c:pt idx="72">
                  <c:v>Nail Clipper</c:v>
                </c:pt>
                <c:pt idx="73">
                  <c:v>Newspaper</c:v>
                </c:pt>
                <c:pt idx="74">
                  <c:v>Onion</c:v>
                </c:pt>
                <c:pt idx="75">
                  <c:v>Onionburger</c:v>
                </c:pt>
                <c:pt idx="76">
                  <c:v>Orange</c:v>
                </c:pt>
                <c:pt idx="77">
                  <c:v>Orange Gatorade</c:v>
                </c:pt>
                <c:pt idx="78">
                  <c:v>Orange Juice</c:v>
                </c:pt>
                <c:pt idx="79">
                  <c:v>Orange Soda</c:v>
                </c:pt>
                <c:pt idx="80">
                  <c:v>Pepperoni Pizza Slice</c:v>
                </c:pt>
                <c:pt idx="81">
                  <c:v>Pepsi 20oz Bottle</c:v>
                </c:pt>
                <c:pt idx="82">
                  <c:v>Plain Popcorn Bag</c:v>
                </c:pt>
                <c:pt idx="83">
                  <c:v>Potato</c:v>
                </c:pt>
                <c:pt idx="84">
                  <c:v>Regular Chips Bag</c:v>
                </c:pt>
                <c:pt idx="85">
                  <c:v>Regular Energy Drink</c:v>
                </c:pt>
                <c:pt idx="86">
                  <c:v>Sausage Pizza Slice</c:v>
                </c:pt>
                <c:pt idx="87">
                  <c:v>Sherbet Ice Cream Pail</c:v>
                </c:pt>
                <c:pt idx="88">
                  <c:v>Snickers Candy Bar</c:v>
                </c:pt>
                <c:pt idx="89">
                  <c:v>Sprite 20oz Bottle</c:v>
                </c:pt>
                <c:pt idx="90">
                  <c:v>Strawberry Gatorade</c:v>
                </c:pt>
                <c:pt idx="91">
                  <c:v>Strawberry Milk</c:v>
                </c:pt>
                <c:pt idx="92">
                  <c:v>Strawberry Soda</c:v>
                </c:pt>
                <c:pt idx="93">
                  <c:v>String Cheese</c:v>
                </c:pt>
                <c:pt idx="94">
                  <c:v>Summer Sausage</c:v>
                </c:pt>
                <c:pt idx="95">
                  <c:v>Tomato Soup</c:v>
                </c:pt>
                <c:pt idx="96">
                  <c:v>Vanilla Ice Cream Pail</c:v>
                </c:pt>
                <c:pt idx="97">
                  <c:v>Vegetable Soup</c:v>
                </c:pt>
                <c:pt idx="98">
                  <c:v>Whatchamacallit Candy Bar</c:v>
                </c:pt>
                <c:pt idx="99">
                  <c:v>White Milk</c:v>
                </c:pt>
              </c:strCache>
            </c:strRef>
          </c:cat>
          <c:val>
            <c:numRef>
              <c:f>'Combined Dataset Dashboard'!$C$70:$C$170</c:f>
              <c:numCache>
                <c:formatCode>General</c:formatCode>
                <c:ptCount val="100"/>
                <c:pt idx="0">
                  <c:v>48720</c:v>
                </c:pt>
                <c:pt idx="1">
                  <c:v>1591</c:v>
                </c:pt>
                <c:pt idx="2">
                  <c:v>27074</c:v>
                </c:pt>
                <c:pt idx="3">
                  <c:v>1082</c:v>
                </c:pt>
                <c:pt idx="4">
                  <c:v>1802</c:v>
                </c:pt>
                <c:pt idx="5">
                  <c:v>1104</c:v>
                </c:pt>
                <c:pt idx="6">
                  <c:v>18329</c:v>
                </c:pt>
                <c:pt idx="7">
                  <c:v>30987</c:v>
                </c:pt>
                <c:pt idx="8">
                  <c:v>14666</c:v>
                </c:pt>
                <c:pt idx="9">
                  <c:v>17135</c:v>
                </c:pt>
                <c:pt idx="10">
                  <c:v>4608</c:v>
                </c:pt>
                <c:pt idx="11">
                  <c:v>19922</c:v>
                </c:pt>
                <c:pt idx="12">
                  <c:v>31376</c:v>
                </c:pt>
                <c:pt idx="13">
                  <c:v>3038</c:v>
                </c:pt>
                <c:pt idx="14">
                  <c:v>17494</c:v>
                </c:pt>
                <c:pt idx="15">
                  <c:v>23560</c:v>
                </c:pt>
                <c:pt idx="16">
                  <c:v>20295</c:v>
                </c:pt>
                <c:pt idx="17">
                  <c:v>31730</c:v>
                </c:pt>
                <c:pt idx="18">
                  <c:v>14865</c:v>
                </c:pt>
                <c:pt idx="19">
                  <c:v>17208</c:v>
                </c:pt>
                <c:pt idx="20">
                  <c:v>21761</c:v>
                </c:pt>
                <c:pt idx="21">
                  <c:v>27274</c:v>
                </c:pt>
                <c:pt idx="22">
                  <c:v>5115</c:v>
                </c:pt>
                <c:pt idx="23">
                  <c:v>5433</c:v>
                </c:pt>
                <c:pt idx="24">
                  <c:v>759</c:v>
                </c:pt>
                <c:pt idx="25">
                  <c:v>32206</c:v>
                </c:pt>
                <c:pt idx="26">
                  <c:v>11736</c:v>
                </c:pt>
                <c:pt idx="27">
                  <c:v>29949</c:v>
                </c:pt>
                <c:pt idx="28">
                  <c:v>19773</c:v>
                </c:pt>
                <c:pt idx="29">
                  <c:v>28952</c:v>
                </c:pt>
                <c:pt idx="30">
                  <c:v>25367</c:v>
                </c:pt>
                <c:pt idx="31">
                  <c:v>1648</c:v>
                </c:pt>
                <c:pt idx="32">
                  <c:v>25212</c:v>
                </c:pt>
                <c:pt idx="33">
                  <c:v>2125</c:v>
                </c:pt>
                <c:pt idx="34">
                  <c:v>11365</c:v>
                </c:pt>
                <c:pt idx="35">
                  <c:v>21474</c:v>
                </c:pt>
                <c:pt idx="36">
                  <c:v>15841</c:v>
                </c:pt>
                <c:pt idx="37">
                  <c:v>11502</c:v>
                </c:pt>
                <c:pt idx="38">
                  <c:v>13290</c:v>
                </c:pt>
                <c:pt idx="39">
                  <c:v>10624</c:v>
                </c:pt>
                <c:pt idx="40">
                  <c:v>21598</c:v>
                </c:pt>
                <c:pt idx="41">
                  <c:v>3922</c:v>
                </c:pt>
                <c:pt idx="42">
                  <c:v>12963</c:v>
                </c:pt>
                <c:pt idx="43">
                  <c:v>4325</c:v>
                </c:pt>
                <c:pt idx="44">
                  <c:v>32042</c:v>
                </c:pt>
                <c:pt idx="45">
                  <c:v>30952</c:v>
                </c:pt>
                <c:pt idx="46">
                  <c:v>26149</c:v>
                </c:pt>
                <c:pt idx="47">
                  <c:v>29211</c:v>
                </c:pt>
                <c:pt idx="48">
                  <c:v>24322</c:v>
                </c:pt>
                <c:pt idx="49">
                  <c:v>5433</c:v>
                </c:pt>
                <c:pt idx="50">
                  <c:v>4159</c:v>
                </c:pt>
                <c:pt idx="51">
                  <c:v>29764</c:v>
                </c:pt>
                <c:pt idx="52">
                  <c:v>16840</c:v>
                </c:pt>
                <c:pt idx="53">
                  <c:v>13885</c:v>
                </c:pt>
                <c:pt idx="54">
                  <c:v>1428</c:v>
                </c:pt>
                <c:pt idx="55">
                  <c:v>22183</c:v>
                </c:pt>
                <c:pt idx="56">
                  <c:v>22471</c:v>
                </c:pt>
                <c:pt idx="57">
                  <c:v>5922</c:v>
                </c:pt>
                <c:pt idx="58">
                  <c:v>23635</c:v>
                </c:pt>
                <c:pt idx="59">
                  <c:v>3837</c:v>
                </c:pt>
                <c:pt idx="60">
                  <c:v>4794</c:v>
                </c:pt>
                <c:pt idx="61">
                  <c:v>29613</c:v>
                </c:pt>
                <c:pt idx="62">
                  <c:v>14455</c:v>
                </c:pt>
                <c:pt idx="63">
                  <c:v>4159</c:v>
                </c:pt>
                <c:pt idx="64">
                  <c:v>11369</c:v>
                </c:pt>
                <c:pt idx="65">
                  <c:v>6078</c:v>
                </c:pt>
                <c:pt idx="66">
                  <c:v>4475</c:v>
                </c:pt>
                <c:pt idx="67">
                  <c:v>4159</c:v>
                </c:pt>
                <c:pt idx="68">
                  <c:v>20413</c:v>
                </c:pt>
                <c:pt idx="69">
                  <c:v>17228</c:v>
                </c:pt>
                <c:pt idx="70">
                  <c:v>18491</c:v>
                </c:pt>
                <c:pt idx="71">
                  <c:v>18730</c:v>
                </c:pt>
                <c:pt idx="72">
                  <c:v>598</c:v>
                </c:pt>
                <c:pt idx="73">
                  <c:v>14874</c:v>
                </c:pt>
                <c:pt idx="74">
                  <c:v>20930</c:v>
                </c:pt>
                <c:pt idx="75">
                  <c:v>25962</c:v>
                </c:pt>
                <c:pt idx="76">
                  <c:v>26772</c:v>
                </c:pt>
                <c:pt idx="77">
                  <c:v>5115</c:v>
                </c:pt>
                <c:pt idx="78">
                  <c:v>2632</c:v>
                </c:pt>
                <c:pt idx="79">
                  <c:v>4475</c:v>
                </c:pt>
                <c:pt idx="80">
                  <c:v>18528</c:v>
                </c:pt>
                <c:pt idx="81">
                  <c:v>10080</c:v>
                </c:pt>
                <c:pt idx="82">
                  <c:v>20846</c:v>
                </c:pt>
                <c:pt idx="83">
                  <c:v>28476</c:v>
                </c:pt>
                <c:pt idx="84">
                  <c:v>29723</c:v>
                </c:pt>
                <c:pt idx="85">
                  <c:v>16297</c:v>
                </c:pt>
                <c:pt idx="86">
                  <c:v>13258</c:v>
                </c:pt>
                <c:pt idx="87">
                  <c:v>10096</c:v>
                </c:pt>
                <c:pt idx="88">
                  <c:v>19452</c:v>
                </c:pt>
                <c:pt idx="89">
                  <c:v>7205</c:v>
                </c:pt>
                <c:pt idx="90">
                  <c:v>3837</c:v>
                </c:pt>
                <c:pt idx="91">
                  <c:v>662</c:v>
                </c:pt>
                <c:pt idx="92">
                  <c:v>3198</c:v>
                </c:pt>
                <c:pt idx="93">
                  <c:v>23252</c:v>
                </c:pt>
                <c:pt idx="94">
                  <c:v>12087</c:v>
                </c:pt>
                <c:pt idx="95">
                  <c:v>28441</c:v>
                </c:pt>
                <c:pt idx="96">
                  <c:v>14288</c:v>
                </c:pt>
                <c:pt idx="97">
                  <c:v>11856</c:v>
                </c:pt>
                <c:pt idx="98">
                  <c:v>27093</c:v>
                </c:pt>
                <c:pt idx="99">
                  <c:v>4931</c:v>
                </c:pt>
              </c:numCache>
            </c:numRef>
          </c:val>
          <c:extLst>
            <c:ext xmlns:c16="http://schemas.microsoft.com/office/drawing/2014/chart" uri="{C3380CC4-5D6E-409C-BE32-E72D297353CC}">
              <c16:uniqueId val="{00000001-641D-4B36-B34C-44399898C36E}"/>
            </c:ext>
          </c:extLst>
        </c:ser>
        <c:ser>
          <c:idx val="2"/>
          <c:order val="2"/>
          <c:tx>
            <c:strRef>
              <c:f>'Combined Dataset Dashboard'!$D$69</c:f>
              <c:strCache>
                <c:ptCount val="1"/>
                <c:pt idx="0">
                  <c:v>Sum of Total Sales 2013</c:v>
                </c:pt>
              </c:strCache>
            </c:strRef>
          </c:tx>
          <c:spPr>
            <a:solidFill>
              <a:schemeClr val="accent3"/>
            </a:solidFill>
            <a:ln>
              <a:noFill/>
            </a:ln>
            <a:effectLst/>
          </c:spPr>
          <c:invertIfNegative val="0"/>
          <c:cat>
            <c:strRef>
              <c:f>'Combined Dataset Dashboard'!$A$70:$A$170</c:f>
              <c:strCache>
                <c:ptCount val="100"/>
                <c:pt idx="0">
                  <c:v>$1 Lottery Ticket</c:v>
                </c:pt>
                <c:pt idx="1">
                  <c:v>$10 Lottery Ticket</c:v>
                </c:pt>
                <c:pt idx="2">
                  <c:v>$2 Lottery Ticket</c:v>
                </c:pt>
                <c:pt idx="3">
                  <c:v>$20 Lottery Ticket</c:v>
                </c:pt>
                <c:pt idx="4">
                  <c:v>$5 Lottery Ticket</c:v>
                </c:pt>
                <c:pt idx="5">
                  <c:v>Allergy Pills</c:v>
                </c:pt>
                <c:pt idx="6">
                  <c:v>Apple</c:v>
                </c:pt>
                <c:pt idx="7">
                  <c:v>Apple Cookie</c:v>
                </c:pt>
                <c:pt idx="8">
                  <c:v>Apple Muffin</c:v>
                </c:pt>
                <c:pt idx="9">
                  <c:v>Baconburger</c:v>
                </c:pt>
                <c:pt idx="10">
                  <c:v>Bagged Ice</c:v>
                </c:pt>
                <c:pt idx="11">
                  <c:v>Banana</c:v>
                </c:pt>
                <c:pt idx="12">
                  <c:v>BBQ Chips Bag</c:v>
                </c:pt>
                <c:pt idx="13">
                  <c:v>Bottled Propane</c:v>
                </c:pt>
                <c:pt idx="14">
                  <c:v>Bottled Water</c:v>
                </c:pt>
                <c:pt idx="15">
                  <c:v>Bread Loaf</c:v>
                </c:pt>
                <c:pt idx="16">
                  <c:v>Butterfinger Candy Bar</c:v>
                </c:pt>
                <c:pt idx="17">
                  <c:v>Cappacino</c:v>
                </c:pt>
                <c:pt idx="18">
                  <c:v>Cheese Bread</c:v>
                </c:pt>
                <c:pt idx="19">
                  <c:v>Cheese Pizza Slice</c:v>
                </c:pt>
                <c:pt idx="20">
                  <c:v>Cheese Popcorn Bag</c:v>
                </c:pt>
                <c:pt idx="21">
                  <c:v>Cheeseburger</c:v>
                </c:pt>
                <c:pt idx="22">
                  <c:v>Cherry Gatorade</c:v>
                </c:pt>
                <c:pt idx="23">
                  <c:v>Cherry Soda</c:v>
                </c:pt>
                <c:pt idx="24">
                  <c:v>Chew</c:v>
                </c:pt>
                <c:pt idx="25">
                  <c:v>Chicken Soup</c:v>
                </c:pt>
                <c:pt idx="26">
                  <c:v>Chili</c:v>
                </c:pt>
                <c:pt idx="27">
                  <c:v>Chocolate Chip Cookie</c:v>
                </c:pt>
                <c:pt idx="28">
                  <c:v>Chocolate Chip Muffin</c:v>
                </c:pt>
                <c:pt idx="29">
                  <c:v>Chocolate Cookie</c:v>
                </c:pt>
                <c:pt idx="30">
                  <c:v>Chocolate Ice Cream Pail</c:v>
                </c:pt>
                <c:pt idx="31">
                  <c:v>Chocolate Milk</c:v>
                </c:pt>
                <c:pt idx="32">
                  <c:v>Chocolate Muffin</c:v>
                </c:pt>
                <c:pt idx="33">
                  <c:v>Cigar</c:v>
                </c:pt>
                <c:pt idx="34">
                  <c:v>Cigarettes</c:v>
                </c:pt>
                <c:pt idx="35">
                  <c:v>Coffee</c:v>
                </c:pt>
                <c:pt idx="36">
                  <c:v>Coke 20oz Bottle</c:v>
                </c:pt>
                <c:pt idx="37">
                  <c:v>Cold Tea</c:v>
                </c:pt>
                <c:pt idx="38">
                  <c:v>Cookies and Cream Ice Cream Pail</c:v>
                </c:pt>
                <c:pt idx="39">
                  <c:v>Crossaint</c:v>
                </c:pt>
                <c:pt idx="40">
                  <c:v>Diet Coke 20oz Bottle</c:v>
                </c:pt>
                <c:pt idx="41">
                  <c:v>Diet Energy Drink</c:v>
                </c:pt>
                <c:pt idx="42">
                  <c:v>Diet Pepsi 20oz Bottle</c:v>
                </c:pt>
                <c:pt idx="43">
                  <c:v>Diet Sprite 20oz Bottle</c:v>
                </c:pt>
                <c:pt idx="44">
                  <c:v>Egg and Bacon Sandwich</c:v>
                </c:pt>
                <c:pt idx="45">
                  <c:v>Egg and Cheese Sandwich</c:v>
                </c:pt>
                <c:pt idx="46">
                  <c:v>Egg and Ham Sandwich</c:v>
                </c:pt>
                <c:pt idx="47">
                  <c:v>Egg and Sausage Sandwich</c:v>
                </c:pt>
                <c:pt idx="48">
                  <c:v>Egg Roll</c:v>
                </c:pt>
                <c:pt idx="49">
                  <c:v>Grape Gatorade</c:v>
                </c:pt>
                <c:pt idx="50">
                  <c:v>Grape Soda</c:v>
                </c:pt>
                <c:pt idx="51">
                  <c:v>Hamburger</c:v>
                </c:pt>
                <c:pt idx="52">
                  <c:v>Hamburger Buns</c:v>
                </c:pt>
                <c:pt idx="53">
                  <c:v>Hashbrowns</c:v>
                </c:pt>
                <c:pt idx="54">
                  <c:v>Headache Pills</c:v>
                </c:pt>
                <c:pt idx="55">
                  <c:v>Hot Dog</c:v>
                </c:pt>
                <c:pt idx="56">
                  <c:v>Hot Dog Buns</c:v>
                </c:pt>
                <c:pt idx="57">
                  <c:v>Hot Tea</c:v>
                </c:pt>
                <c:pt idx="58">
                  <c:v>Kit Kat Candy Bar</c:v>
                </c:pt>
                <c:pt idx="59">
                  <c:v>Kiwi Gatorade</c:v>
                </c:pt>
                <c:pt idx="60">
                  <c:v>Kiwi Soda</c:v>
                </c:pt>
                <c:pt idx="61">
                  <c:v>Lemon</c:v>
                </c:pt>
                <c:pt idx="62">
                  <c:v>Lemon Cookie</c:v>
                </c:pt>
                <c:pt idx="63">
                  <c:v>Lemon Gatorade</c:v>
                </c:pt>
                <c:pt idx="64">
                  <c:v>Lemon Muffin</c:v>
                </c:pt>
                <c:pt idx="65">
                  <c:v>Lemon Soda</c:v>
                </c:pt>
                <c:pt idx="66">
                  <c:v>Lime Gatorade</c:v>
                </c:pt>
                <c:pt idx="67">
                  <c:v>Lime Soda</c:v>
                </c:pt>
                <c:pt idx="68">
                  <c:v>Meat Sticks</c:v>
                </c:pt>
                <c:pt idx="69">
                  <c:v>Milky Way Candy Bar</c:v>
                </c:pt>
                <c:pt idx="70">
                  <c:v>Mint Ice Cream Pail</c:v>
                </c:pt>
                <c:pt idx="71">
                  <c:v>Mocha</c:v>
                </c:pt>
                <c:pt idx="72">
                  <c:v>Nail Clipper</c:v>
                </c:pt>
                <c:pt idx="73">
                  <c:v>Newspaper</c:v>
                </c:pt>
                <c:pt idx="74">
                  <c:v>Onion</c:v>
                </c:pt>
                <c:pt idx="75">
                  <c:v>Onionburger</c:v>
                </c:pt>
                <c:pt idx="76">
                  <c:v>Orange</c:v>
                </c:pt>
                <c:pt idx="77">
                  <c:v>Orange Gatorade</c:v>
                </c:pt>
                <c:pt idx="78">
                  <c:v>Orange Juice</c:v>
                </c:pt>
                <c:pt idx="79">
                  <c:v>Orange Soda</c:v>
                </c:pt>
                <c:pt idx="80">
                  <c:v>Pepperoni Pizza Slice</c:v>
                </c:pt>
                <c:pt idx="81">
                  <c:v>Pepsi 20oz Bottle</c:v>
                </c:pt>
                <c:pt idx="82">
                  <c:v>Plain Popcorn Bag</c:v>
                </c:pt>
                <c:pt idx="83">
                  <c:v>Potato</c:v>
                </c:pt>
                <c:pt idx="84">
                  <c:v>Regular Chips Bag</c:v>
                </c:pt>
                <c:pt idx="85">
                  <c:v>Regular Energy Drink</c:v>
                </c:pt>
                <c:pt idx="86">
                  <c:v>Sausage Pizza Slice</c:v>
                </c:pt>
                <c:pt idx="87">
                  <c:v>Sherbet Ice Cream Pail</c:v>
                </c:pt>
                <c:pt idx="88">
                  <c:v>Snickers Candy Bar</c:v>
                </c:pt>
                <c:pt idx="89">
                  <c:v>Sprite 20oz Bottle</c:v>
                </c:pt>
                <c:pt idx="90">
                  <c:v>Strawberry Gatorade</c:v>
                </c:pt>
                <c:pt idx="91">
                  <c:v>Strawberry Milk</c:v>
                </c:pt>
                <c:pt idx="92">
                  <c:v>Strawberry Soda</c:v>
                </c:pt>
                <c:pt idx="93">
                  <c:v>String Cheese</c:v>
                </c:pt>
                <c:pt idx="94">
                  <c:v>Summer Sausage</c:v>
                </c:pt>
                <c:pt idx="95">
                  <c:v>Tomato Soup</c:v>
                </c:pt>
                <c:pt idx="96">
                  <c:v>Vanilla Ice Cream Pail</c:v>
                </c:pt>
                <c:pt idx="97">
                  <c:v>Vegetable Soup</c:v>
                </c:pt>
                <c:pt idx="98">
                  <c:v>Whatchamacallit Candy Bar</c:v>
                </c:pt>
                <c:pt idx="99">
                  <c:v>White Milk</c:v>
                </c:pt>
              </c:strCache>
            </c:strRef>
          </c:cat>
          <c:val>
            <c:numRef>
              <c:f>'Combined Dataset Dashboard'!$D$70:$D$170</c:f>
              <c:numCache>
                <c:formatCode>General</c:formatCode>
                <c:ptCount val="100"/>
                <c:pt idx="0">
                  <c:v>49663</c:v>
                </c:pt>
                <c:pt idx="1">
                  <c:v>1625</c:v>
                </c:pt>
                <c:pt idx="2">
                  <c:v>27582</c:v>
                </c:pt>
                <c:pt idx="3">
                  <c:v>1100</c:v>
                </c:pt>
                <c:pt idx="4">
                  <c:v>1838</c:v>
                </c:pt>
                <c:pt idx="5">
                  <c:v>1118</c:v>
                </c:pt>
                <c:pt idx="6">
                  <c:v>18674</c:v>
                </c:pt>
                <c:pt idx="7">
                  <c:v>31707</c:v>
                </c:pt>
                <c:pt idx="8">
                  <c:v>14865</c:v>
                </c:pt>
                <c:pt idx="9">
                  <c:v>17492</c:v>
                </c:pt>
                <c:pt idx="10">
                  <c:v>4669</c:v>
                </c:pt>
                <c:pt idx="11">
                  <c:v>20288</c:v>
                </c:pt>
                <c:pt idx="12">
                  <c:v>32026</c:v>
                </c:pt>
                <c:pt idx="13">
                  <c:v>3101</c:v>
                </c:pt>
                <c:pt idx="14">
                  <c:v>17826</c:v>
                </c:pt>
                <c:pt idx="15">
                  <c:v>23916</c:v>
                </c:pt>
                <c:pt idx="16">
                  <c:v>20646</c:v>
                </c:pt>
                <c:pt idx="17">
                  <c:v>32391</c:v>
                </c:pt>
                <c:pt idx="18">
                  <c:v>15085</c:v>
                </c:pt>
                <c:pt idx="19">
                  <c:v>17521</c:v>
                </c:pt>
                <c:pt idx="20">
                  <c:v>22229</c:v>
                </c:pt>
                <c:pt idx="21">
                  <c:v>27836</c:v>
                </c:pt>
                <c:pt idx="22">
                  <c:v>5195</c:v>
                </c:pt>
                <c:pt idx="23">
                  <c:v>5519</c:v>
                </c:pt>
                <c:pt idx="24">
                  <c:v>776</c:v>
                </c:pt>
                <c:pt idx="25">
                  <c:v>32874</c:v>
                </c:pt>
                <c:pt idx="26">
                  <c:v>12027</c:v>
                </c:pt>
                <c:pt idx="27">
                  <c:v>30429</c:v>
                </c:pt>
                <c:pt idx="28">
                  <c:v>20045</c:v>
                </c:pt>
                <c:pt idx="29">
                  <c:v>29350</c:v>
                </c:pt>
                <c:pt idx="30">
                  <c:v>25716</c:v>
                </c:pt>
                <c:pt idx="31">
                  <c:v>1687</c:v>
                </c:pt>
                <c:pt idx="32">
                  <c:v>25651</c:v>
                </c:pt>
                <c:pt idx="33">
                  <c:v>2159</c:v>
                </c:pt>
                <c:pt idx="34">
                  <c:v>11579</c:v>
                </c:pt>
                <c:pt idx="35">
                  <c:v>21931</c:v>
                </c:pt>
                <c:pt idx="36">
                  <c:v>16090</c:v>
                </c:pt>
                <c:pt idx="37">
                  <c:v>11816</c:v>
                </c:pt>
                <c:pt idx="38">
                  <c:v>13498</c:v>
                </c:pt>
                <c:pt idx="39">
                  <c:v>10852</c:v>
                </c:pt>
                <c:pt idx="40">
                  <c:v>21943</c:v>
                </c:pt>
                <c:pt idx="41">
                  <c:v>4001</c:v>
                </c:pt>
                <c:pt idx="42">
                  <c:v>13165</c:v>
                </c:pt>
                <c:pt idx="43">
                  <c:v>4389</c:v>
                </c:pt>
                <c:pt idx="44">
                  <c:v>32617</c:v>
                </c:pt>
                <c:pt idx="45">
                  <c:v>31482</c:v>
                </c:pt>
                <c:pt idx="46">
                  <c:v>26720</c:v>
                </c:pt>
                <c:pt idx="47">
                  <c:v>29737</c:v>
                </c:pt>
                <c:pt idx="48">
                  <c:v>25089</c:v>
                </c:pt>
                <c:pt idx="49">
                  <c:v>5514</c:v>
                </c:pt>
                <c:pt idx="50">
                  <c:v>4231</c:v>
                </c:pt>
                <c:pt idx="51">
                  <c:v>30301</c:v>
                </c:pt>
                <c:pt idx="52">
                  <c:v>17327</c:v>
                </c:pt>
                <c:pt idx="53">
                  <c:v>14156</c:v>
                </c:pt>
                <c:pt idx="54">
                  <c:v>1449</c:v>
                </c:pt>
                <c:pt idx="55">
                  <c:v>22906</c:v>
                </c:pt>
                <c:pt idx="56">
                  <c:v>22877</c:v>
                </c:pt>
                <c:pt idx="57">
                  <c:v>6075</c:v>
                </c:pt>
                <c:pt idx="58">
                  <c:v>24179</c:v>
                </c:pt>
                <c:pt idx="59">
                  <c:v>3895</c:v>
                </c:pt>
                <c:pt idx="60">
                  <c:v>4869</c:v>
                </c:pt>
                <c:pt idx="61">
                  <c:v>30068</c:v>
                </c:pt>
                <c:pt idx="62">
                  <c:v>14707</c:v>
                </c:pt>
                <c:pt idx="63">
                  <c:v>4223</c:v>
                </c:pt>
                <c:pt idx="64">
                  <c:v>11529</c:v>
                </c:pt>
                <c:pt idx="65">
                  <c:v>6181</c:v>
                </c:pt>
                <c:pt idx="66">
                  <c:v>4546</c:v>
                </c:pt>
                <c:pt idx="67">
                  <c:v>4231</c:v>
                </c:pt>
                <c:pt idx="68">
                  <c:v>20710</c:v>
                </c:pt>
                <c:pt idx="69">
                  <c:v>17526</c:v>
                </c:pt>
                <c:pt idx="70">
                  <c:v>18739</c:v>
                </c:pt>
                <c:pt idx="71">
                  <c:v>19143</c:v>
                </c:pt>
                <c:pt idx="72">
                  <c:v>613</c:v>
                </c:pt>
                <c:pt idx="73">
                  <c:v>15183</c:v>
                </c:pt>
                <c:pt idx="74">
                  <c:v>21349</c:v>
                </c:pt>
                <c:pt idx="75">
                  <c:v>26527</c:v>
                </c:pt>
                <c:pt idx="76">
                  <c:v>27395</c:v>
                </c:pt>
                <c:pt idx="77">
                  <c:v>5200</c:v>
                </c:pt>
                <c:pt idx="78">
                  <c:v>2690</c:v>
                </c:pt>
                <c:pt idx="79">
                  <c:v>4542</c:v>
                </c:pt>
                <c:pt idx="80">
                  <c:v>18850</c:v>
                </c:pt>
                <c:pt idx="81">
                  <c:v>10241</c:v>
                </c:pt>
                <c:pt idx="82">
                  <c:v>21450</c:v>
                </c:pt>
                <c:pt idx="83">
                  <c:v>28959</c:v>
                </c:pt>
                <c:pt idx="84">
                  <c:v>30342</c:v>
                </c:pt>
                <c:pt idx="85">
                  <c:v>16583</c:v>
                </c:pt>
                <c:pt idx="86">
                  <c:v>13509</c:v>
                </c:pt>
                <c:pt idx="87">
                  <c:v>10233</c:v>
                </c:pt>
                <c:pt idx="88">
                  <c:v>19905</c:v>
                </c:pt>
                <c:pt idx="89">
                  <c:v>7323</c:v>
                </c:pt>
                <c:pt idx="90">
                  <c:v>3899</c:v>
                </c:pt>
                <c:pt idx="91">
                  <c:v>676</c:v>
                </c:pt>
                <c:pt idx="92">
                  <c:v>3248</c:v>
                </c:pt>
                <c:pt idx="93">
                  <c:v>23642</c:v>
                </c:pt>
                <c:pt idx="94">
                  <c:v>12297</c:v>
                </c:pt>
                <c:pt idx="95">
                  <c:v>29129</c:v>
                </c:pt>
                <c:pt idx="96">
                  <c:v>14475</c:v>
                </c:pt>
                <c:pt idx="97">
                  <c:v>12161</c:v>
                </c:pt>
                <c:pt idx="98">
                  <c:v>27692</c:v>
                </c:pt>
                <c:pt idx="99">
                  <c:v>5052</c:v>
                </c:pt>
              </c:numCache>
            </c:numRef>
          </c:val>
          <c:extLst>
            <c:ext xmlns:c16="http://schemas.microsoft.com/office/drawing/2014/chart" uri="{C3380CC4-5D6E-409C-BE32-E72D297353CC}">
              <c16:uniqueId val="{00000002-641D-4B36-B34C-44399898C36E}"/>
            </c:ext>
          </c:extLst>
        </c:ser>
        <c:dLbls>
          <c:showLegendKey val="0"/>
          <c:showVal val="0"/>
          <c:showCatName val="0"/>
          <c:showSerName val="0"/>
          <c:showPercent val="0"/>
          <c:showBubbleSize val="0"/>
        </c:dLbls>
        <c:gapWidth val="219"/>
        <c:overlap val="-27"/>
        <c:axId val="609396624"/>
        <c:axId val="609402704"/>
      </c:barChart>
      <c:catAx>
        <c:axId val="6093966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9402704"/>
        <c:crosses val="autoZero"/>
        <c:auto val="1"/>
        <c:lblAlgn val="ctr"/>
        <c:lblOffset val="100"/>
        <c:noMultiLvlLbl val="0"/>
      </c:catAx>
      <c:valAx>
        <c:axId val="6094027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93966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DataSet  final Assignment.xlsx]Combined Dataset Dashboard!PivotTable177</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Sales Each year Tempwise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'Combined Dataset Dashboard'!$B$176</c:f>
              <c:strCache>
                <c:ptCount val="1"/>
                <c:pt idx="0">
                  <c:v>Sum of Total Sales 2011</c:v>
                </c:pt>
              </c:strCache>
            </c:strRef>
          </c:tx>
          <c:spPr>
            <a:solidFill>
              <a:schemeClr val="accent1"/>
            </a:solidFill>
            <a:ln>
              <a:noFill/>
            </a:ln>
            <a:effectLst/>
          </c:spPr>
          <c:invertIfNegative val="0"/>
          <c:cat>
            <c:strRef>
              <c:f>'Combined Dataset Dashboard'!$A$177:$A$180</c:f>
              <c:strCache>
                <c:ptCount val="3"/>
                <c:pt idx="0">
                  <c:v>Cold</c:v>
                </c:pt>
                <c:pt idx="1">
                  <c:v>Hot</c:v>
                </c:pt>
                <c:pt idx="2">
                  <c:v>Neutral</c:v>
                </c:pt>
              </c:strCache>
            </c:strRef>
          </c:cat>
          <c:val>
            <c:numRef>
              <c:f>'Combined Dataset Dashboard'!$B$177:$B$180</c:f>
              <c:numCache>
                <c:formatCode>General</c:formatCode>
                <c:ptCount val="3"/>
                <c:pt idx="0">
                  <c:v>745195</c:v>
                </c:pt>
                <c:pt idx="1">
                  <c:v>562271</c:v>
                </c:pt>
                <c:pt idx="2">
                  <c:v>239025</c:v>
                </c:pt>
              </c:numCache>
            </c:numRef>
          </c:val>
          <c:extLst>
            <c:ext xmlns:c16="http://schemas.microsoft.com/office/drawing/2014/chart" uri="{C3380CC4-5D6E-409C-BE32-E72D297353CC}">
              <c16:uniqueId val="{00000000-6980-4DDC-8387-7D898C5801CD}"/>
            </c:ext>
          </c:extLst>
        </c:ser>
        <c:ser>
          <c:idx val="1"/>
          <c:order val="1"/>
          <c:tx>
            <c:strRef>
              <c:f>'Combined Dataset Dashboard'!$C$176</c:f>
              <c:strCache>
                <c:ptCount val="1"/>
                <c:pt idx="0">
                  <c:v>Sum of Total Sales 2012</c:v>
                </c:pt>
              </c:strCache>
            </c:strRef>
          </c:tx>
          <c:spPr>
            <a:solidFill>
              <a:schemeClr val="accent2"/>
            </a:solidFill>
            <a:ln>
              <a:noFill/>
            </a:ln>
            <a:effectLst/>
          </c:spPr>
          <c:invertIfNegative val="0"/>
          <c:cat>
            <c:strRef>
              <c:f>'Combined Dataset Dashboard'!$A$177:$A$180</c:f>
              <c:strCache>
                <c:ptCount val="3"/>
                <c:pt idx="0">
                  <c:v>Cold</c:v>
                </c:pt>
                <c:pt idx="1">
                  <c:v>Hot</c:v>
                </c:pt>
                <c:pt idx="2">
                  <c:v>Neutral</c:v>
                </c:pt>
              </c:strCache>
            </c:strRef>
          </c:cat>
          <c:val>
            <c:numRef>
              <c:f>'Combined Dataset Dashboard'!$C$177:$C$180</c:f>
              <c:numCache>
                <c:formatCode>General</c:formatCode>
                <c:ptCount val="3"/>
                <c:pt idx="0">
                  <c:v>752647</c:v>
                </c:pt>
                <c:pt idx="1">
                  <c:v>567901</c:v>
                </c:pt>
                <c:pt idx="2">
                  <c:v>241413</c:v>
                </c:pt>
              </c:numCache>
            </c:numRef>
          </c:val>
          <c:extLst>
            <c:ext xmlns:c16="http://schemas.microsoft.com/office/drawing/2014/chart" uri="{C3380CC4-5D6E-409C-BE32-E72D297353CC}">
              <c16:uniqueId val="{00000001-6980-4DDC-8387-7D898C5801CD}"/>
            </c:ext>
          </c:extLst>
        </c:ser>
        <c:ser>
          <c:idx val="2"/>
          <c:order val="2"/>
          <c:tx>
            <c:strRef>
              <c:f>'Combined Dataset Dashboard'!$D$176</c:f>
              <c:strCache>
                <c:ptCount val="1"/>
                <c:pt idx="0">
                  <c:v>Sum of Total Sales 2013</c:v>
                </c:pt>
              </c:strCache>
            </c:strRef>
          </c:tx>
          <c:spPr>
            <a:solidFill>
              <a:schemeClr val="accent3"/>
            </a:solidFill>
            <a:ln>
              <a:noFill/>
            </a:ln>
            <a:effectLst/>
          </c:spPr>
          <c:invertIfNegative val="0"/>
          <c:cat>
            <c:strRef>
              <c:f>'Combined Dataset Dashboard'!$A$177:$A$180</c:f>
              <c:strCache>
                <c:ptCount val="3"/>
                <c:pt idx="0">
                  <c:v>Cold</c:v>
                </c:pt>
                <c:pt idx="1">
                  <c:v>Hot</c:v>
                </c:pt>
                <c:pt idx="2">
                  <c:v>Neutral</c:v>
                </c:pt>
              </c:strCache>
            </c:strRef>
          </c:cat>
          <c:val>
            <c:numRef>
              <c:f>'Combined Dataset Dashboard'!$D$177:$D$180</c:f>
              <c:numCache>
                <c:formatCode>General</c:formatCode>
                <c:ptCount val="3"/>
                <c:pt idx="0">
                  <c:v>766187</c:v>
                </c:pt>
                <c:pt idx="1">
                  <c:v>579820</c:v>
                </c:pt>
                <c:pt idx="2">
                  <c:v>246075</c:v>
                </c:pt>
              </c:numCache>
            </c:numRef>
          </c:val>
          <c:extLst>
            <c:ext xmlns:c16="http://schemas.microsoft.com/office/drawing/2014/chart" uri="{C3380CC4-5D6E-409C-BE32-E72D297353CC}">
              <c16:uniqueId val="{00000002-6980-4DDC-8387-7D898C5801CD}"/>
            </c:ext>
          </c:extLst>
        </c:ser>
        <c:dLbls>
          <c:showLegendKey val="0"/>
          <c:showVal val="0"/>
          <c:showCatName val="0"/>
          <c:showSerName val="0"/>
          <c:showPercent val="0"/>
          <c:showBubbleSize val="0"/>
        </c:dLbls>
        <c:gapWidth val="219"/>
        <c:overlap val="-27"/>
        <c:axId val="676610936"/>
        <c:axId val="676611576"/>
      </c:barChart>
      <c:catAx>
        <c:axId val="676610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6611576"/>
        <c:crosses val="autoZero"/>
        <c:auto val="1"/>
        <c:lblAlgn val="ctr"/>
        <c:lblOffset val="100"/>
        <c:noMultiLvlLbl val="0"/>
      </c:catAx>
      <c:valAx>
        <c:axId val="6766115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66109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DataSet  final Assignment.xlsx]Combined Dataset Dashboard!PivotTable174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Sales Each year Product</a:t>
            </a:r>
            <a:r>
              <a:rPr lang="en-IN" baseline="0"/>
              <a:t> wise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1448262675774805E-2"/>
          <c:y val="6.9444444444444448E-2"/>
          <c:w val="0.77953349788230109"/>
          <c:h val="0.84731481481481485"/>
        </c:manualLayout>
      </c:layout>
      <c:barChart>
        <c:barDir val="col"/>
        <c:grouping val="clustered"/>
        <c:varyColors val="0"/>
        <c:ser>
          <c:idx val="0"/>
          <c:order val="0"/>
          <c:tx>
            <c:strRef>
              <c:f>'Combined Dataset Dashboard'!$B$46</c:f>
              <c:strCache>
                <c:ptCount val="1"/>
                <c:pt idx="0">
                  <c:v>Sum of Total Sales 2011</c:v>
                </c:pt>
              </c:strCache>
            </c:strRef>
          </c:tx>
          <c:spPr>
            <a:solidFill>
              <a:schemeClr val="accent1"/>
            </a:solidFill>
            <a:ln>
              <a:noFill/>
            </a:ln>
            <a:effectLst/>
          </c:spPr>
          <c:invertIfNegative val="0"/>
          <c:cat>
            <c:strRef>
              <c:f>'Combined Dataset Dashboard'!$A$47:$A$53</c:f>
              <c:strCache>
                <c:ptCount val="6"/>
                <c:pt idx="0">
                  <c:v>Beverage</c:v>
                </c:pt>
                <c:pt idx="1">
                  <c:v>Drug</c:v>
                </c:pt>
                <c:pt idx="2">
                  <c:v>Food</c:v>
                </c:pt>
                <c:pt idx="3">
                  <c:v>Gambling</c:v>
                </c:pt>
                <c:pt idx="4">
                  <c:v>Hygeine</c:v>
                </c:pt>
                <c:pt idx="5">
                  <c:v>Leisure</c:v>
                </c:pt>
              </c:strCache>
            </c:strRef>
          </c:cat>
          <c:val>
            <c:numRef>
              <c:f>'Combined Dataset Dashboard'!$B$47:$B$53</c:f>
              <c:numCache>
                <c:formatCode>General</c:formatCode>
                <c:ptCount val="6"/>
                <c:pt idx="0">
                  <c:v>275075</c:v>
                </c:pt>
                <c:pt idx="1">
                  <c:v>16616</c:v>
                </c:pt>
                <c:pt idx="2">
                  <c:v>1156997</c:v>
                </c:pt>
                <c:pt idx="3">
                  <c:v>79477</c:v>
                </c:pt>
                <c:pt idx="4">
                  <c:v>591</c:v>
                </c:pt>
                <c:pt idx="5">
                  <c:v>17735</c:v>
                </c:pt>
              </c:numCache>
            </c:numRef>
          </c:val>
          <c:extLst>
            <c:ext xmlns:c16="http://schemas.microsoft.com/office/drawing/2014/chart" uri="{C3380CC4-5D6E-409C-BE32-E72D297353CC}">
              <c16:uniqueId val="{00000000-BCC9-4C67-8B99-454F03C88FDA}"/>
            </c:ext>
          </c:extLst>
        </c:ser>
        <c:ser>
          <c:idx val="1"/>
          <c:order val="1"/>
          <c:tx>
            <c:strRef>
              <c:f>'Combined Dataset Dashboard'!$C$46</c:f>
              <c:strCache>
                <c:ptCount val="1"/>
                <c:pt idx="0">
                  <c:v>Sum of Total Sales 2012</c:v>
                </c:pt>
              </c:strCache>
            </c:strRef>
          </c:tx>
          <c:spPr>
            <a:solidFill>
              <a:schemeClr val="accent2"/>
            </a:solidFill>
            <a:ln>
              <a:noFill/>
            </a:ln>
            <a:effectLst/>
          </c:spPr>
          <c:invertIfNegative val="0"/>
          <c:cat>
            <c:strRef>
              <c:f>'Combined Dataset Dashboard'!$A$47:$A$53</c:f>
              <c:strCache>
                <c:ptCount val="6"/>
                <c:pt idx="0">
                  <c:v>Beverage</c:v>
                </c:pt>
                <c:pt idx="1">
                  <c:v>Drug</c:v>
                </c:pt>
                <c:pt idx="2">
                  <c:v>Food</c:v>
                </c:pt>
                <c:pt idx="3">
                  <c:v>Gambling</c:v>
                </c:pt>
                <c:pt idx="4">
                  <c:v>Hygeine</c:v>
                </c:pt>
                <c:pt idx="5">
                  <c:v>Leisure</c:v>
                </c:pt>
              </c:strCache>
            </c:strRef>
          </c:cat>
          <c:val>
            <c:numRef>
              <c:f>'Combined Dataset Dashboard'!$C$47:$C$53</c:f>
              <c:numCache>
                <c:formatCode>General</c:formatCode>
                <c:ptCount val="6"/>
                <c:pt idx="0">
                  <c:v>277831</c:v>
                </c:pt>
                <c:pt idx="1">
                  <c:v>16781</c:v>
                </c:pt>
                <c:pt idx="2">
                  <c:v>1168570</c:v>
                </c:pt>
                <c:pt idx="3">
                  <c:v>80269</c:v>
                </c:pt>
                <c:pt idx="4">
                  <c:v>598</c:v>
                </c:pt>
                <c:pt idx="5">
                  <c:v>17912</c:v>
                </c:pt>
              </c:numCache>
            </c:numRef>
          </c:val>
          <c:extLst>
            <c:ext xmlns:c16="http://schemas.microsoft.com/office/drawing/2014/chart" uri="{C3380CC4-5D6E-409C-BE32-E72D297353CC}">
              <c16:uniqueId val="{00000001-BCC9-4C67-8B99-454F03C88FDA}"/>
            </c:ext>
          </c:extLst>
        </c:ser>
        <c:ser>
          <c:idx val="2"/>
          <c:order val="2"/>
          <c:tx>
            <c:strRef>
              <c:f>'Combined Dataset Dashboard'!$D$46</c:f>
              <c:strCache>
                <c:ptCount val="1"/>
                <c:pt idx="0">
                  <c:v>Sum of Total Sales 2013</c:v>
                </c:pt>
              </c:strCache>
            </c:strRef>
          </c:tx>
          <c:spPr>
            <a:solidFill>
              <a:schemeClr val="accent3"/>
            </a:solidFill>
            <a:ln>
              <a:noFill/>
            </a:ln>
            <a:effectLst/>
          </c:spPr>
          <c:invertIfNegative val="0"/>
          <c:cat>
            <c:strRef>
              <c:f>'Combined Dataset Dashboard'!$A$47:$A$53</c:f>
              <c:strCache>
                <c:ptCount val="6"/>
                <c:pt idx="0">
                  <c:v>Beverage</c:v>
                </c:pt>
                <c:pt idx="1">
                  <c:v>Drug</c:v>
                </c:pt>
                <c:pt idx="2">
                  <c:v>Food</c:v>
                </c:pt>
                <c:pt idx="3">
                  <c:v>Gambling</c:v>
                </c:pt>
                <c:pt idx="4">
                  <c:v>Hygeine</c:v>
                </c:pt>
                <c:pt idx="5">
                  <c:v>Leisure</c:v>
                </c:pt>
              </c:strCache>
            </c:strRef>
          </c:cat>
          <c:val>
            <c:numRef>
              <c:f>'Combined Dataset Dashboard'!$D$47:$D$53</c:f>
              <c:numCache>
                <c:formatCode>General</c:formatCode>
                <c:ptCount val="6"/>
                <c:pt idx="0">
                  <c:v>282984</c:v>
                </c:pt>
                <c:pt idx="1">
                  <c:v>17081</c:v>
                </c:pt>
                <c:pt idx="2">
                  <c:v>1191312</c:v>
                </c:pt>
                <c:pt idx="3">
                  <c:v>81808</c:v>
                </c:pt>
                <c:pt idx="4">
                  <c:v>613</c:v>
                </c:pt>
                <c:pt idx="5">
                  <c:v>18284</c:v>
                </c:pt>
              </c:numCache>
            </c:numRef>
          </c:val>
          <c:extLst>
            <c:ext xmlns:c16="http://schemas.microsoft.com/office/drawing/2014/chart" uri="{C3380CC4-5D6E-409C-BE32-E72D297353CC}">
              <c16:uniqueId val="{00000002-BCC9-4C67-8B99-454F03C88FDA}"/>
            </c:ext>
          </c:extLst>
        </c:ser>
        <c:dLbls>
          <c:showLegendKey val="0"/>
          <c:showVal val="0"/>
          <c:showCatName val="0"/>
          <c:showSerName val="0"/>
          <c:showPercent val="0"/>
          <c:showBubbleSize val="0"/>
        </c:dLbls>
        <c:gapWidth val="219"/>
        <c:overlap val="-27"/>
        <c:axId val="676659576"/>
        <c:axId val="676658616"/>
      </c:barChart>
      <c:catAx>
        <c:axId val="6766595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6658616"/>
        <c:crosses val="autoZero"/>
        <c:auto val="1"/>
        <c:lblAlgn val="ctr"/>
        <c:lblOffset val="100"/>
        <c:noMultiLvlLbl val="0"/>
      </c:catAx>
      <c:valAx>
        <c:axId val="6766586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66595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DataSet  final Assignment.xlsx]DataSet_Combined!PivotTable145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Sales product wise for each year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DataSet_Combined!$S$92</c:f>
              <c:strCache>
                <c:ptCount val="1"/>
                <c:pt idx="0">
                  <c:v>Sum of Total Sales 2011</c:v>
                </c:pt>
              </c:strCache>
            </c:strRef>
          </c:tx>
          <c:spPr>
            <a:solidFill>
              <a:schemeClr val="accent1"/>
            </a:solidFill>
            <a:ln>
              <a:noFill/>
            </a:ln>
            <a:effectLst/>
          </c:spPr>
          <c:invertIfNegative val="0"/>
          <c:cat>
            <c:strRef>
              <c:f>DataSet_Combined!$R$93:$R$193</c:f>
              <c:strCache>
                <c:ptCount val="100"/>
                <c:pt idx="0">
                  <c:v>$1 Lottery Ticket</c:v>
                </c:pt>
                <c:pt idx="1">
                  <c:v>$10 Lottery Ticket</c:v>
                </c:pt>
                <c:pt idx="2">
                  <c:v>$2 Lottery Ticket</c:v>
                </c:pt>
                <c:pt idx="3">
                  <c:v>$20 Lottery Ticket</c:v>
                </c:pt>
                <c:pt idx="4">
                  <c:v>$5 Lottery Ticket</c:v>
                </c:pt>
                <c:pt idx="5">
                  <c:v>Allergy Pills</c:v>
                </c:pt>
                <c:pt idx="6">
                  <c:v>Apple</c:v>
                </c:pt>
                <c:pt idx="7">
                  <c:v>Apple Cookie</c:v>
                </c:pt>
                <c:pt idx="8">
                  <c:v>Apple Muffin</c:v>
                </c:pt>
                <c:pt idx="9">
                  <c:v>Baconburger</c:v>
                </c:pt>
                <c:pt idx="10">
                  <c:v>Bagged Ice</c:v>
                </c:pt>
                <c:pt idx="11">
                  <c:v>Banana</c:v>
                </c:pt>
                <c:pt idx="12">
                  <c:v>BBQ Chips Bag</c:v>
                </c:pt>
                <c:pt idx="13">
                  <c:v>Bottled Propane</c:v>
                </c:pt>
                <c:pt idx="14">
                  <c:v>Bottled Water</c:v>
                </c:pt>
                <c:pt idx="15">
                  <c:v>Bread Loaf</c:v>
                </c:pt>
                <c:pt idx="16">
                  <c:v>Butterfinger Candy Bar</c:v>
                </c:pt>
                <c:pt idx="17">
                  <c:v>Cappacino</c:v>
                </c:pt>
                <c:pt idx="18">
                  <c:v>Cheese Bread</c:v>
                </c:pt>
                <c:pt idx="19">
                  <c:v>Cheese Pizza Slice</c:v>
                </c:pt>
                <c:pt idx="20">
                  <c:v>Cheese Popcorn Bag</c:v>
                </c:pt>
                <c:pt idx="21">
                  <c:v>Cheeseburger</c:v>
                </c:pt>
                <c:pt idx="22">
                  <c:v>Cherry Gatorade</c:v>
                </c:pt>
                <c:pt idx="23">
                  <c:v>Cherry Soda</c:v>
                </c:pt>
                <c:pt idx="24">
                  <c:v>Chew</c:v>
                </c:pt>
                <c:pt idx="25">
                  <c:v>Chicken Soup</c:v>
                </c:pt>
                <c:pt idx="26">
                  <c:v>Chili</c:v>
                </c:pt>
                <c:pt idx="27">
                  <c:v>Chocolate Chip Cookie</c:v>
                </c:pt>
                <c:pt idx="28">
                  <c:v>Chocolate Chip Muffin</c:v>
                </c:pt>
                <c:pt idx="29">
                  <c:v>Chocolate Cookie</c:v>
                </c:pt>
                <c:pt idx="30">
                  <c:v>Chocolate Ice Cream Pail</c:v>
                </c:pt>
                <c:pt idx="31">
                  <c:v>Chocolate Milk</c:v>
                </c:pt>
                <c:pt idx="32">
                  <c:v>Chocolate Muffin</c:v>
                </c:pt>
                <c:pt idx="33">
                  <c:v>Cigar</c:v>
                </c:pt>
                <c:pt idx="34">
                  <c:v>Cigarettes</c:v>
                </c:pt>
                <c:pt idx="35">
                  <c:v>Coffee</c:v>
                </c:pt>
                <c:pt idx="36">
                  <c:v>Coke 20oz Bottle</c:v>
                </c:pt>
                <c:pt idx="37">
                  <c:v>Cold Tea</c:v>
                </c:pt>
                <c:pt idx="38">
                  <c:v>Cookies and Cream Ice Cream Pail</c:v>
                </c:pt>
                <c:pt idx="39">
                  <c:v>Crossaint</c:v>
                </c:pt>
                <c:pt idx="40">
                  <c:v>Diet Coke 20oz Bottle</c:v>
                </c:pt>
                <c:pt idx="41">
                  <c:v>Diet Energy Drink</c:v>
                </c:pt>
                <c:pt idx="42">
                  <c:v>Diet Pepsi 20oz Bottle</c:v>
                </c:pt>
                <c:pt idx="43">
                  <c:v>Diet Sprite 20oz Bottle</c:v>
                </c:pt>
                <c:pt idx="44">
                  <c:v>Egg and Bacon Sandwich</c:v>
                </c:pt>
                <c:pt idx="45">
                  <c:v>Egg and Cheese Sandwich</c:v>
                </c:pt>
                <c:pt idx="46">
                  <c:v>Egg and Ham Sandwich</c:v>
                </c:pt>
                <c:pt idx="47">
                  <c:v>Egg and Sausage Sandwich</c:v>
                </c:pt>
                <c:pt idx="48">
                  <c:v>Egg Roll</c:v>
                </c:pt>
                <c:pt idx="49">
                  <c:v>Grape Gatorade</c:v>
                </c:pt>
                <c:pt idx="50">
                  <c:v>Grape Soda</c:v>
                </c:pt>
                <c:pt idx="51">
                  <c:v>Hamburger</c:v>
                </c:pt>
                <c:pt idx="52">
                  <c:v>Hamburger Buns</c:v>
                </c:pt>
                <c:pt idx="53">
                  <c:v>Hashbrowns</c:v>
                </c:pt>
                <c:pt idx="54">
                  <c:v>Headache Pills</c:v>
                </c:pt>
                <c:pt idx="55">
                  <c:v>Hot Dog</c:v>
                </c:pt>
                <c:pt idx="56">
                  <c:v>Hot Dog Buns</c:v>
                </c:pt>
                <c:pt idx="57">
                  <c:v>Hot Tea</c:v>
                </c:pt>
                <c:pt idx="58">
                  <c:v>Kit Kat Candy Bar</c:v>
                </c:pt>
                <c:pt idx="59">
                  <c:v>Kiwi Gatorade</c:v>
                </c:pt>
                <c:pt idx="60">
                  <c:v>Kiwi Soda</c:v>
                </c:pt>
                <c:pt idx="61">
                  <c:v>Lemon</c:v>
                </c:pt>
                <c:pt idx="62">
                  <c:v>Lemon Cookie</c:v>
                </c:pt>
                <c:pt idx="63">
                  <c:v>Lemon Gatorade</c:v>
                </c:pt>
                <c:pt idx="64">
                  <c:v>Lemon Muffin</c:v>
                </c:pt>
                <c:pt idx="65">
                  <c:v>Lemon Soda</c:v>
                </c:pt>
                <c:pt idx="66">
                  <c:v>Lime Gatorade</c:v>
                </c:pt>
                <c:pt idx="67">
                  <c:v>Lime Soda</c:v>
                </c:pt>
                <c:pt idx="68">
                  <c:v>Meat Sticks</c:v>
                </c:pt>
                <c:pt idx="69">
                  <c:v>Milky Way Candy Bar</c:v>
                </c:pt>
                <c:pt idx="70">
                  <c:v>Mint Ice Cream Pail</c:v>
                </c:pt>
                <c:pt idx="71">
                  <c:v>Mocha</c:v>
                </c:pt>
                <c:pt idx="72">
                  <c:v>Nail Clipper</c:v>
                </c:pt>
                <c:pt idx="73">
                  <c:v>Newspaper</c:v>
                </c:pt>
                <c:pt idx="74">
                  <c:v>Onion</c:v>
                </c:pt>
                <c:pt idx="75">
                  <c:v>Onionburger</c:v>
                </c:pt>
                <c:pt idx="76">
                  <c:v>Orange</c:v>
                </c:pt>
                <c:pt idx="77">
                  <c:v>Orange Gatorade</c:v>
                </c:pt>
                <c:pt idx="78">
                  <c:v>Orange Juice</c:v>
                </c:pt>
                <c:pt idx="79">
                  <c:v>Orange Soda</c:v>
                </c:pt>
                <c:pt idx="80">
                  <c:v>Pepperoni Pizza Slice</c:v>
                </c:pt>
                <c:pt idx="81">
                  <c:v>Pepsi 20oz Bottle</c:v>
                </c:pt>
                <c:pt idx="82">
                  <c:v>Plain Popcorn Bag</c:v>
                </c:pt>
                <c:pt idx="83">
                  <c:v>Potato</c:v>
                </c:pt>
                <c:pt idx="84">
                  <c:v>Regular Chips Bag</c:v>
                </c:pt>
                <c:pt idx="85">
                  <c:v>Regular Energy Drink</c:v>
                </c:pt>
                <c:pt idx="86">
                  <c:v>Sausage Pizza Slice</c:v>
                </c:pt>
                <c:pt idx="87">
                  <c:v>Sherbet Ice Cream Pail</c:v>
                </c:pt>
                <c:pt idx="88">
                  <c:v>Snickers Candy Bar</c:v>
                </c:pt>
                <c:pt idx="89">
                  <c:v>Sprite 20oz Bottle</c:v>
                </c:pt>
                <c:pt idx="90">
                  <c:v>Strawberry Gatorade</c:v>
                </c:pt>
                <c:pt idx="91">
                  <c:v>Strawberry Milk</c:v>
                </c:pt>
                <c:pt idx="92">
                  <c:v>Strawberry Soda</c:v>
                </c:pt>
                <c:pt idx="93">
                  <c:v>String Cheese</c:v>
                </c:pt>
                <c:pt idx="94">
                  <c:v>Summer Sausage</c:v>
                </c:pt>
                <c:pt idx="95">
                  <c:v>Tomato Soup</c:v>
                </c:pt>
                <c:pt idx="96">
                  <c:v>Vanilla Ice Cream Pail</c:v>
                </c:pt>
                <c:pt idx="97">
                  <c:v>Vegetable Soup</c:v>
                </c:pt>
                <c:pt idx="98">
                  <c:v>Whatchamacallit Candy Bar</c:v>
                </c:pt>
                <c:pt idx="99">
                  <c:v>White Milk</c:v>
                </c:pt>
              </c:strCache>
            </c:strRef>
          </c:cat>
          <c:val>
            <c:numRef>
              <c:f>DataSet_Combined!$S$93:$S$193</c:f>
              <c:numCache>
                <c:formatCode>General</c:formatCode>
                <c:ptCount val="100"/>
                <c:pt idx="0">
                  <c:v>48238</c:v>
                </c:pt>
                <c:pt idx="1">
                  <c:v>1578</c:v>
                </c:pt>
                <c:pt idx="2">
                  <c:v>26807</c:v>
                </c:pt>
                <c:pt idx="3">
                  <c:v>1072</c:v>
                </c:pt>
                <c:pt idx="4">
                  <c:v>1782</c:v>
                </c:pt>
                <c:pt idx="5">
                  <c:v>1094</c:v>
                </c:pt>
                <c:pt idx="6">
                  <c:v>18149</c:v>
                </c:pt>
                <c:pt idx="7">
                  <c:v>30678</c:v>
                </c:pt>
                <c:pt idx="8">
                  <c:v>14521</c:v>
                </c:pt>
                <c:pt idx="9">
                  <c:v>16968</c:v>
                </c:pt>
                <c:pt idx="10">
                  <c:v>4561</c:v>
                </c:pt>
                <c:pt idx="11">
                  <c:v>19726</c:v>
                </c:pt>
                <c:pt idx="12">
                  <c:v>31065</c:v>
                </c:pt>
                <c:pt idx="13">
                  <c:v>3007</c:v>
                </c:pt>
                <c:pt idx="14">
                  <c:v>17320</c:v>
                </c:pt>
                <c:pt idx="15">
                  <c:v>23326</c:v>
                </c:pt>
                <c:pt idx="16">
                  <c:v>20093</c:v>
                </c:pt>
                <c:pt idx="17">
                  <c:v>31417</c:v>
                </c:pt>
                <c:pt idx="18">
                  <c:v>14717</c:v>
                </c:pt>
                <c:pt idx="19">
                  <c:v>17039</c:v>
                </c:pt>
                <c:pt idx="20">
                  <c:v>21545</c:v>
                </c:pt>
                <c:pt idx="21">
                  <c:v>27005</c:v>
                </c:pt>
                <c:pt idx="22">
                  <c:v>5064</c:v>
                </c:pt>
                <c:pt idx="23">
                  <c:v>5381</c:v>
                </c:pt>
                <c:pt idx="24">
                  <c:v>751</c:v>
                </c:pt>
                <c:pt idx="25">
                  <c:v>31887</c:v>
                </c:pt>
                <c:pt idx="26">
                  <c:v>11618</c:v>
                </c:pt>
                <c:pt idx="27">
                  <c:v>29653</c:v>
                </c:pt>
                <c:pt idx="28">
                  <c:v>19577</c:v>
                </c:pt>
                <c:pt idx="29">
                  <c:v>28663</c:v>
                </c:pt>
                <c:pt idx="30">
                  <c:v>25115</c:v>
                </c:pt>
                <c:pt idx="31">
                  <c:v>1631</c:v>
                </c:pt>
                <c:pt idx="32">
                  <c:v>24962</c:v>
                </c:pt>
                <c:pt idx="33">
                  <c:v>2105</c:v>
                </c:pt>
                <c:pt idx="34">
                  <c:v>11253</c:v>
                </c:pt>
                <c:pt idx="35">
                  <c:v>21263</c:v>
                </c:pt>
                <c:pt idx="36">
                  <c:v>15684</c:v>
                </c:pt>
                <c:pt idx="37">
                  <c:v>11388</c:v>
                </c:pt>
                <c:pt idx="38">
                  <c:v>13159</c:v>
                </c:pt>
                <c:pt idx="39">
                  <c:v>10519</c:v>
                </c:pt>
                <c:pt idx="40">
                  <c:v>21384</c:v>
                </c:pt>
                <c:pt idx="41">
                  <c:v>3880</c:v>
                </c:pt>
                <c:pt idx="42">
                  <c:v>12834</c:v>
                </c:pt>
                <c:pt idx="43">
                  <c:v>4282</c:v>
                </c:pt>
                <c:pt idx="44">
                  <c:v>31723</c:v>
                </c:pt>
                <c:pt idx="45">
                  <c:v>30643</c:v>
                </c:pt>
                <c:pt idx="46">
                  <c:v>25887</c:v>
                </c:pt>
                <c:pt idx="47">
                  <c:v>28922</c:v>
                </c:pt>
                <c:pt idx="48">
                  <c:v>24080</c:v>
                </c:pt>
                <c:pt idx="49">
                  <c:v>5381</c:v>
                </c:pt>
                <c:pt idx="50">
                  <c:v>4117</c:v>
                </c:pt>
                <c:pt idx="51">
                  <c:v>29471</c:v>
                </c:pt>
                <c:pt idx="52">
                  <c:v>16673</c:v>
                </c:pt>
                <c:pt idx="53">
                  <c:v>13745</c:v>
                </c:pt>
                <c:pt idx="54">
                  <c:v>1413</c:v>
                </c:pt>
                <c:pt idx="55">
                  <c:v>21964</c:v>
                </c:pt>
                <c:pt idx="56">
                  <c:v>22250</c:v>
                </c:pt>
                <c:pt idx="57">
                  <c:v>5861</c:v>
                </c:pt>
                <c:pt idx="58">
                  <c:v>23402</c:v>
                </c:pt>
                <c:pt idx="59">
                  <c:v>3799</c:v>
                </c:pt>
                <c:pt idx="60">
                  <c:v>4749</c:v>
                </c:pt>
                <c:pt idx="61">
                  <c:v>29322</c:v>
                </c:pt>
                <c:pt idx="62">
                  <c:v>14313</c:v>
                </c:pt>
                <c:pt idx="63">
                  <c:v>4117</c:v>
                </c:pt>
                <c:pt idx="64">
                  <c:v>11256</c:v>
                </c:pt>
                <c:pt idx="65">
                  <c:v>6016</c:v>
                </c:pt>
                <c:pt idx="66">
                  <c:v>4431</c:v>
                </c:pt>
                <c:pt idx="67">
                  <c:v>4117</c:v>
                </c:pt>
                <c:pt idx="68">
                  <c:v>20211</c:v>
                </c:pt>
                <c:pt idx="69">
                  <c:v>17059</c:v>
                </c:pt>
                <c:pt idx="70">
                  <c:v>18310</c:v>
                </c:pt>
                <c:pt idx="71">
                  <c:v>18545</c:v>
                </c:pt>
                <c:pt idx="72">
                  <c:v>591</c:v>
                </c:pt>
                <c:pt idx="73">
                  <c:v>14728</c:v>
                </c:pt>
                <c:pt idx="74">
                  <c:v>20723</c:v>
                </c:pt>
                <c:pt idx="75">
                  <c:v>25706</c:v>
                </c:pt>
                <c:pt idx="76">
                  <c:v>26508</c:v>
                </c:pt>
                <c:pt idx="77">
                  <c:v>5064</c:v>
                </c:pt>
                <c:pt idx="78">
                  <c:v>2607</c:v>
                </c:pt>
                <c:pt idx="79">
                  <c:v>4431</c:v>
                </c:pt>
                <c:pt idx="80">
                  <c:v>18343</c:v>
                </c:pt>
                <c:pt idx="81">
                  <c:v>9981</c:v>
                </c:pt>
                <c:pt idx="82">
                  <c:v>20641</c:v>
                </c:pt>
                <c:pt idx="83">
                  <c:v>28192</c:v>
                </c:pt>
                <c:pt idx="84">
                  <c:v>29427</c:v>
                </c:pt>
                <c:pt idx="85">
                  <c:v>16134</c:v>
                </c:pt>
                <c:pt idx="86">
                  <c:v>13128</c:v>
                </c:pt>
                <c:pt idx="87">
                  <c:v>9996</c:v>
                </c:pt>
                <c:pt idx="88">
                  <c:v>19260</c:v>
                </c:pt>
                <c:pt idx="89">
                  <c:v>7132</c:v>
                </c:pt>
                <c:pt idx="90">
                  <c:v>3799</c:v>
                </c:pt>
                <c:pt idx="91">
                  <c:v>656</c:v>
                </c:pt>
                <c:pt idx="92">
                  <c:v>3166</c:v>
                </c:pt>
                <c:pt idx="93">
                  <c:v>23020</c:v>
                </c:pt>
                <c:pt idx="94">
                  <c:v>11968</c:v>
                </c:pt>
                <c:pt idx="95">
                  <c:v>28161</c:v>
                </c:pt>
                <c:pt idx="96">
                  <c:v>14146</c:v>
                </c:pt>
                <c:pt idx="97">
                  <c:v>11737</c:v>
                </c:pt>
                <c:pt idx="98">
                  <c:v>26825</c:v>
                </c:pt>
                <c:pt idx="99">
                  <c:v>4883</c:v>
                </c:pt>
              </c:numCache>
            </c:numRef>
          </c:val>
          <c:extLst>
            <c:ext xmlns:c16="http://schemas.microsoft.com/office/drawing/2014/chart" uri="{C3380CC4-5D6E-409C-BE32-E72D297353CC}">
              <c16:uniqueId val="{00000001-0362-42C3-8DD2-38B5875526BC}"/>
            </c:ext>
          </c:extLst>
        </c:ser>
        <c:ser>
          <c:idx val="1"/>
          <c:order val="1"/>
          <c:tx>
            <c:strRef>
              <c:f>DataSet_Combined!$T$92</c:f>
              <c:strCache>
                <c:ptCount val="1"/>
                <c:pt idx="0">
                  <c:v>Sum of Total Sales 2012</c:v>
                </c:pt>
              </c:strCache>
            </c:strRef>
          </c:tx>
          <c:spPr>
            <a:solidFill>
              <a:schemeClr val="accent2"/>
            </a:solidFill>
            <a:ln>
              <a:noFill/>
            </a:ln>
            <a:effectLst/>
          </c:spPr>
          <c:invertIfNegative val="0"/>
          <c:cat>
            <c:strRef>
              <c:f>DataSet_Combined!$R$93:$R$193</c:f>
              <c:strCache>
                <c:ptCount val="100"/>
                <c:pt idx="0">
                  <c:v>$1 Lottery Ticket</c:v>
                </c:pt>
                <c:pt idx="1">
                  <c:v>$10 Lottery Ticket</c:v>
                </c:pt>
                <c:pt idx="2">
                  <c:v>$2 Lottery Ticket</c:v>
                </c:pt>
                <c:pt idx="3">
                  <c:v>$20 Lottery Ticket</c:v>
                </c:pt>
                <c:pt idx="4">
                  <c:v>$5 Lottery Ticket</c:v>
                </c:pt>
                <c:pt idx="5">
                  <c:v>Allergy Pills</c:v>
                </c:pt>
                <c:pt idx="6">
                  <c:v>Apple</c:v>
                </c:pt>
                <c:pt idx="7">
                  <c:v>Apple Cookie</c:v>
                </c:pt>
                <c:pt idx="8">
                  <c:v>Apple Muffin</c:v>
                </c:pt>
                <c:pt idx="9">
                  <c:v>Baconburger</c:v>
                </c:pt>
                <c:pt idx="10">
                  <c:v>Bagged Ice</c:v>
                </c:pt>
                <c:pt idx="11">
                  <c:v>Banana</c:v>
                </c:pt>
                <c:pt idx="12">
                  <c:v>BBQ Chips Bag</c:v>
                </c:pt>
                <c:pt idx="13">
                  <c:v>Bottled Propane</c:v>
                </c:pt>
                <c:pt idx="14">
                  <c:v>Bottled Water</c:v>
                </c:pt>
                <c:pt idx="15">
                  <c:v>Bread Loaf</c:v>
                </c:pt>
                <c:pt idx="16">
                  <c:v>Butterfinger Candy Bar</c:v>
                </c:pt>
                <c:pt idx="17">
                  <c:v>Cappacino</c:v>
                </c:pt>
                <c:pt idx="18">
                  <c:v>Cheese Bread</c:v>
                </c:pt>
                <c:pt idx="19">
                  <c:v>Cheese Pizza Slice</c:v>
                </c:pt>
                <c:pt idx="20">
                  <c:v>Cheese Popcorn Bag</c:v>
                </c:pt>
                <c:pt idx="21">
                  <c:v>Cheeseburger</c:v>
                </c:pt>
                <c:pt idx="22">
                  <c:v>Cherry Gatorade</c:v>
                </c:pt>
                <c:pt idx="23">
                  <c:v>Cherry Soda</c:v>
                </c:pt>
                <c:pt idx="24">
                  <c:v>Chew</c:v>
                </c:pt>
                <c:pt idx="25">
                  <c:v>Chicken Soup</c:v>
                </c:pt>
                <c:pt idx="26">
                  <c:v>Chili</c:v>
                </c:pt>
                <c:pt idx="27">
                  <c:v>Chocolate Chip Cookie</c:v>
                </c:pt>
                <c:pt idx="28">
                  <c:v>Chocolate Chip Muffin</c:v>
                </c:pt>
                <c:pt idx="29">
                  <c:v>Chocolate Cookie</c:v>
                </c:pt>
                <c:pt idx="30">
                  <c:v>Chocolate Ice Cream Pail</c:v>
                </c:pt>
                <c:pt idx="31">
                  <c:v>Chocolate Milk</c:v>
                </c:pt>
                <c:pt idx="32">
                  <c:v>Chocolate Muffin</c:v>
                </c:pt>
                <c:pt idx="33">
                  <c:v>Cigar</c:v>
                </c:pt>
                <c:pt idx="34">
                  <c:v>Cigarettes</c:v>
                </c:pt>
                <c:pt idx="35">
                  <c:v>Coffee</c:v>
                </c:pt>
                <c:pt idx="36">
                  <c:v>Coke 20oz Bottle</c:v>
                </c:pt>
                <c:pt idx="37">
                  <c:v>Cold Tea</c:v>
                </c:pt>
                <c:pt idx="38">
                  <c:v>Cookies and Cream Ice Cream Pail</c:v>
                </c:pt>
                <c:pt idx="39">
                  <c:v>Crossaint</c:v>
                </c:pt>
                <c:pt idx="40">
                  <c:v>Diet Coke 20oz Bottle</c:v>
                </c:pt>
                <c:pt idx="41">
                  <c:v>Diet Energy Drink</c:v>
                </c:pt>
                <c:pt idx="42">
                  <c:v>Diet Pepsi 20oz Bottle</c:v>
                </c:pt>
                <c:pt idx="43">
                  <c:v>Diet Sprite 20oz Bottle</c:v>
                </c:pt>
                <c:pt idx="44">
                  <c:v>Egg and Bacon Sandwich</c:v>
                </c:pt>
                <c:pt idx="45">
                  <c:v>Egg and Cheese Sandwich</c:v>
                </c:pt>
                <c:pt idx="46">
                  <c:v>Egg and Ham Sandwich</c:v>
                </c:pt>
                <c:pt idx="47">
                  <c:v>Egg and Sausage Sandwich</c:v>
                </c:pt>
                <c:pt idx="48">
                  <c:v>Egg Roll</c:v>
                </c:pt>
                <c:pt idx="49">
                  <c:v>Grape Gatorade</c:v>
                </c:pt>
                <c:pt idx="50">
                  <c:v>Grape Soda</c:v>
                </c:pt>
                <c:pt idx="51">
                  <c:v>Hamburger</c:v>
                </c:pt>
                <c:pt idx="52">
                  <c:v>Hamburger Buns</c:v>
                </c:pt>
                <c:pt idx="53">
                  <c:v>Hashbrowns</c:v>
                </c:pt>
                <c:pt idx="54">
                  <c:v>Headache Pills</c:v>
                </c:pt>
                <c:pt idx="55">
                  <c:v>Hot Dog</c:v>
                </c:pt>
                <c:pt idx="56">
                  <c:v>Hot Dog Buns</c:v>
                </c:pt>
                <c:pt idx="57">
                  <c:v>Hot Tea</c:v>
                </c:pt>
                <c:pt idx="58">
                  <c:v>Kit Kat Candy Bar</c:v>
                </c:pt>
                <c:pt idx="59">
                  <c:v>Kiwi Gatorade</c:v>
                </c:pt>
                <c:pt idx="60">
                  <c:v>Kiwi Soda</c:v>
                </c:pt>
                <c:pt idx="61">
                  <c:v>Lemon</c:v>
                </c:pt>
                <c:pt idx="62">
                  <c:v>Lemon Cookie</c:v>
                </c:pt>
                <c:pt idx="63">
                  <c:v>Lemon Gatorade</c:v>
                </c:pt>
                <c:pt idx="64">
                  <c:v>Lemon Muffin</c:v>
                </c:pt>
                <c:pt idx="65">
                  <c:v>Lemon Soda</c:v>
                </c:pt>
                <c:pt idx="66">
                  <c:v>Lime Gatorade</c:v>
                </c:pt>
                <c:pt idx="67">
                  <c:v>Lime Soda</c:v>
                </c:pt>
                <c:pt idx="68">
                  <c:v>Meat Sticks</c:v>
                </c:pt>
                <c:pt idx="69">
                  <c:v>Milky Way Candy Bar</c:v>
                </c:pt>
                <c:pt idx="70">
                  <c:v>Mint Ice Cream Pail</c:v>
                </c:pt>
                <c:pt idx="71">
                  <c:v>Mocha</c:v>
                </c:pt>
                <c:pt idx="72">
                  <c:v>Nail Clipper</c:v>
                </c:pt>
                <c:pt idx="73">
                  <c:v>Newspaper</c:v>
                </c:pt>
                <c:pt idx="74">
                  <c:v>Onion</c:v>
                </c:pt>
                <c:pt idx="75">
                  <c:v>Onionburger</c:v>
                </c:pt>
                <c:pt idx="76">
                  <c:v>Orange</c:v>
                </c:pt>
                <c:pt idx="77">
                  <c:v>Orange Gatorade</c:v>
                </c:pt>
                <c:pt idx="78">
                  <c:v>Orange Juice</c:v>
                </c:pt>
                <c:pt idx="79">
                  <c:v>Orange Soda</c:v>
                </c:pt>
                <c:pt idx="80">
                  <c:v>Pepperoni Pizza Slice</c:v>
                </c:pt>
                <c:pt idx="81">
                  <c:v>Pepsi 20oz Bottle</c:v>
                </c:pt>
                <c:pt idx="82">
                  <c:v>Plain Popcorn Bag</c:v>
                </c:pt>
                <c:pt idx="83">
                  <c:v>Potato</c:v>
                </c:pt>
                <c:pt idx="84">
                  <c:v>Regular Chips Bag</c:v>
                </c:pt>
                <c:pt idx="85">
                  <c:v>Regular Energy Drink</c:v>
                </c:pt>
                <c:pt idx="86">
                  <c:v>Sausage Pizza Slice</c:v>
                </c:pt>
                <c:pt idx="87">
                  <c:v>Sherbet Ice Cream Pail</c:v>
                </c:pt>
                <c:pt idx="88">
                  <c:v>Snickers Candy Bar</c:v>
                </c:pt>
                <c:pt idx="89">
                  <c:v>Sprite 20oz Bottle</c:v>
                </c:pt>
                <c:pt idx="90">
                  <c:v>Strawberry Gatorade</c:v>
                </c:pt>
                <c:pt idx="91">
                  <c:v>Strawberry Milk</c:v>
                </c:pt>
                <c:pt idx="92">
                  <c:v>Strawberry Soda</c:v>
                </c:pt>
                <c:pt idx="93">
                  <c:v>String Cheese</c:v>
                </c:pt>
                <c:pt idx="94">
                  <c:v>Summer Sausage</c:v>
                </c:pt>
                <c:pt idx="95">
                  <c:v>Tomato Soup</c:v>
                </c:pt>
                <c:pt idx="96">
                  <c:v>Vanilla Ice Cream Pail</c:v>
                </c:pt>
                <c:pt idx="97">
                  <c:v>Vegetable Soup</c:v>
                </c:pt>
                <c:pt idx="98">
                  <c:v>Whatchamacallit Candy Bar</c:v>
                </c:pt>
                <c:pt idx="99">
                  <c:v>White Milk</c:v>
                </c:pt>
              </c:strCache>
            </c:strRef>
          </c:cat>
          <c:val>
            <c:numRef>
              <c:f>DataSet_Combined!$T$93:$T$193</c:f>
              <c:numCache>
                <c:formatCode>General</c:formatCode>
                <c:ptCount val="100"/>
                <c:pt idx="0">
                  <c:v>48720</c:v>
                </c:pt>
                <c:pt idx="1">
                  <c:v>1591</c:v>
                </c:pt>
                <c:pt idx="2">
                  <c:v>27074</c:v>
                </c:pt>
                <c:pt idx="3">
                  <c:v>1082</c:v>
                </c:pt>
                <c:pt idx="4">
                  <c:v>1802</c:v>
                </c:pt>
                <c:pt idx="5">
                  <c:v>1104</c:v>
                </c:pt>
                <c:pt idx="6">
                  <c:v>18329</c:v>
                </c:pt>
                <c:pt idx="7">
                  <c:v>30987</c:v>
                </c:pt>
                <c:pt idx="8">
                  <c:v>14666</c:v>
                </c:pt>
                <c:pt idx="9">
                  <c:v>17135</c:v>
                </c:pt>
                <c:pt idx="10">
                  <c:v>4608</c:v>
                </c:pt>
                <c:pt idx="11">
                  <c:v>19922</c:v>
                </c:pt>
                <c:pt idx="12">
                  <c:v>31376</c:v>
                </c:pt>
                <c:pt idx="13">
                  <c:v>3038</c:v>
                </c:pt>
                <c:pt idx="14">
                  <c:v>17494</c:v>
                </c:pt>
                <c:pt idx="15">
                  <c:v>23560</c:v>
                </c:pt>
                <c:pt idx="16">
                  <c:v>20295</c:v>
                </c:pt>
                <c:pt idx="17">
                  <c:v>31730</c:v>
                </c:pt>
                <c:pt idx="18">
                  <c:v>14865</c:v>
                </c:pt>
                <c:pt idx="19">
                  <c:v>17208</c:v>
                </c:pt>
                <c:pt idx="20">
                  <c:v>21761</c:v>
                </c:pt>
                <c:pt idx="21">
                  <c:v>27274</c:v>
                </c:pt>
                <c:pt idx="22">
                  <c:v>5115</c:v>
                </c:pt>
                <c:pt idx="23">
                  <c:v>5433</c:v>
                </c:pt>
                <c:pt idx="24">
                  <c:v>759</c:v>
                </c:pt>
                <c:pt idx="25">
                  <c:v>32206</c:v>
                </c:pt>
                <c:pt idx="26">
                  <c:v>11736</c:v>
                </c:pt>
                <c:pt idx="27">
                  <c:v>29949</c:v>
                </c:pt>
                <c:pt idx="28">
                  <c:v>19773</c:v>
                </c:pt>
                <c:pt idx="29">
                  <c:v>28952</c:v>
                </c:pt>
                <c:pt idx="30">
                  <c:v>25367</c:v>
                </c:pt>
                <c:pt idx="31">
                  <c:v>1648</c:v>
                </c:pt>
                <c:pt idx="32">
                  <c:v>25212</c:v>
                </c:pt>
                <c:pt idx="33">
                  <c:v>2125</c:v>
                </c:pt>
                <c:pt idx="34">
                  <c:v>11365</c:v>
                </c:pt>
                <c:pt idx="35">
                  <c:v>21474</c:v>
                </c:pt>
                <c:pt idx="36">
                  <c:v>15841</c:v>
                </c:pt>
                <c:pt idx="37">
                  <c:v>11502</c:v>
                </c:pt>
                <c:pt idx="38">
                  <c:v>13290</c:v>
                </c:pt>
                <c:pt idx="39">
                  <c:v>10624</c:v>
                </c:pt>
                <c:pt idx="40">
                  <c:v>21598</c:v>
                </c:pt>
                <c:pt idx="41">
                  <c:v>3922</c:v>
                </c:pt>
                <c:pt idx="42">
                  <c:v>12963</c:v>
                </c:pt>
                <c:pt idx="43">
                  <c:v>4325</c:v>
                </c:pt>
                <c:pt idx="44">
                  <c:v>32042</c:v>
                </c:pt>
                <c:pt idx="45">
                  <c:v>30952</c:v>
                </c:pt>
                <c:pt idx="46">
                  <c:v>26149</c:v>
                </c:pt>
                <c:pt idx="47">
                  <c:v>29211</c:v>
                </c:pt>
                <c:pt idx="48">
                  <c:v>24322</c:v>
                </c:pt>
                <c:pt idx="49">
                  <c:v>5433</c:v>
                </c:pt>
                <c:pt idx="50">
                  <c:v>4159</c:v>
                </c:pt>
                <c:pt idx="51">
                  <c:v>29764</c:v>
                </c:pt>
                <c:pt idx="52">
                  <c:v>16840</c:v>
                </c:pt>
                <c:pt idx="53">
                  <c:v>13885</c:v>
                </c:pt>
                <c:pt idx="54">
                  <c:v>1428</c:v>
                </c:pt>
                <c:pt idx="55">
                  <c:v>22183</c:v>
                </c:pt>
                <c:pt idx="56">
                  <c:v>22471</c:v>
                </c:pt>
                <c:pt idx="57">
                  <c:v>5922</c:v>
                </c:pt>
                <c:pt idx="58">
                  <c:v>23635</c:v>
                </c:pt>
                <c:pt idx="59">
                  <c:v>3837</c:v>
                </c:pt>
                <c:pt idx="60">
                  <c:v>4794</c:v>
                </c:pt>
                <c:pt idx="61">
                  <c:v>29613</c:v>
                </c:pt>
                <c:pt idx="62">
                  <c:v>14455</c:v>
                </c:pt>
                <c:pt idx="63">
                  <c:v>4159</c:v>
                </c:pt>
                <c:pt idx="64">
                  <c:v>11369</c:v>
                </c:pt>
                <c:pt idx="65">
                  <c:v>6078</c:v>
                </c:pt>
                <c:pt idx="66">
                  <c:v>4475</c:v>
                </c:pt>
                <c:pt idx="67">
                  <c:v>4159</c:v>
                </c:pt>
                <c:pt idx="68">
                  <c:v>20413</c:v>
                </c:pt>
                <c:pt idx="69">
                  <c:v>17228</c:v>
                </c:pt>
                <c:pt idx="70">
                  <c:v>18491</c:v>
                </c:pt>
                <c:pt idx="71">
                  <c:v>18730</c:v>
                </c:pt>
                <c:pt idx="72">
                  <c:v>598</c:v>
                </c:pt>
                <c:pt idx="73">
                  <c:v>14874</c:v>
                </c:pt>
                <c:pt idx="74">
                  <c:v>20930</c:v>
                </c:pt>
                <c:pt idx="75">
                  <c:v>25962</c:v>
                </c:pt>
                <c:pt idx="76">
                  <c:v>26772</c:v>
                </c:pt>
                <c:pt idx="77">
                  <c:v>5115</c:v>
                </c:pt>
                <c:pt idx="78">
                  <c:v>2632</c:v>
                </c:pt>
                <c:pt idx="79">
                  <c:v>4475</c:v>
                </c:pt>
                <c:pt idx="80">
                  <c:v>18528</c:v>
                </c:pt>
                <c:pt idx="81">
                  <c:v>10080</c:v>
                </c:pt>
                <c:pt idx="82">
                  <c:v>20846</c:v>
                </c:pt>
                <c:pt idx="83">
                  <c:v>28476</c:v>
                </c:pt>
                <c:pt idx="84">
                  <c:v>29723</c:v>
                </c:pt>
                <c:pt idx="85">
                  <c:v>16297</c:v>
                </c:pt>
                <c:pt idx="86">
                  <c:v>13258</c:v>
                </c:pt>
                <c:pt idx="87">
                  <c:v>10096</c:v>
                </c:pt>
                <c:pt idx="88">
                  <c:v>19452</c:v>
                </c:pt>
                <c:pt idx="89">
                  <c:v>7205</c:v>
                </c:pt>
                <c:pt idx="90">
                  <c:v>3837</c:v>
                </c:pt>
                <c:pt idx="91">
                  <c:v>662</c:v>
                </c:pt>
                <c:pt idx="92">
                  <c:v>3198</c:v>
                </c:pt>
                <c:pt idx="93">
                  <c:v>23252</c:v>
                </c:pt>
                <c:pt idx="94">
                  <c:v>12087</c:v>
                </c:pt>
                <c:pt idx="95">
                  <c:v>28441</c:v>
                </c:pt>
                <c:pt idx="96">
                  <c:v>14288</c:v>
                </c:pt>
                <c:pt idx="97">
                  <c:v>11856</c:v>
                </c:pt>
                <c:pt idx="98">
                  <c:v>27093</c:v>
                </c:pt>
                <c:pt idx="99">
                  <c:v>4931</c:v>
                </c:pt>
              </c:numCache>
            </c:numRef>
          </c:val>
          <c:extLst>
            <c:ext xmlns:c16="http://schemas.microsoft.com/office/drawing/2014/chart" uri="{C3380CC4-5D6E-409C-BE32-E72D297353CC}">
              <c16:uniqueId val="{00000002-0362-42C3-8DD2-38B5875526BC}"/>
            </c:ext>
          </c:extLst>
        </c:ser>
        <c:ser>
          <c:idx val="2"/>
          <c:order val="2"/>
          <c:tx>
            <c:strRef>
              <c:f>DataSet_Combined!$U$92</c:f>
              <c:strCache>
                <c:ptCount val="1"/>
                <c:pt idx="0">
                  <c:v>Sum of Total Sales 2013</c:v>
                </c:pt>
              </c:strCache>
            </c:strRef>
          </c:tx>
          <c:spPr>
            <a:solidFill>
              <a:schemeClr val="accent3"/>
            </a:solidFill>
            <a:ln>
              <a:noFill/>
            </a:ln>
            <a:effectLst/>
          </c:spPr>
          <c:invertIfNegative val="0"/>
          <c:cat>
            <c:strRef>
              <c:f>DataSet_Combined!$R$93:$R$193</c:f>
              <c:strCache>
                <c:ptCount val="100"/>
                <c:pt idx="0">
                  <c:v>$1 Lottery Ticket</c:v>
                </c:pt>
                <c:pt idx="1">
                  <c:v>$10 Lottery Ticket</c:v>
                </c:pt>
                <c:pt idx="2">
                  <c:v>$2 Lottery Ticket</c:v>
                </c:pt>
                <c:pt idx="3">
                  <c:v>$20 Lottery Ticket</c:v>
                </c:pt>
                <c:pt idx="4">
                  <c:v>$5 Lottery Ticket</c:v>
                </c:pt>
                <c:pt idx="5">
                  <c:v>Allergy Pills</c:v>
                </c:pt>
                <c:pt idx="6">
                  <c:v>Apple</c:v>
                </c:pt>
                <c:pt idx="7">
                  <c:v>Apple Cookie</c:v>
                </c:pt>
                <c:pt idx="8">
                  <c:v>Apple Muffin</c:v>
                </c:pt>
                <c:pt idx="9">
                  <c:v>Baconburger</c:v>
                </c:pt>
                <c:pt idx="10">
                  <c:v>Bagged Ice</c:v>
                </c:pt>
                <c:pt idx="11">
                  <c:v>Banana</c:v>
                </c:pt>
                <c:pt idx="12">
                  <c:v>BBQ Chips Bag</c:v>
                </c:pt>
                <c:pt idx="13">
                  <c:v>Bottled Propane</c:v>
                </c:pt>
                <c:pt idx="14">
                  <c:v>Bottled Water</c:v>
                </c:pt>
                <c:pt idx="15">
                  <c:v>Bread Loaf</c:v>
                </c:pt>
                <c:pt idx="16">
                  <c:v>Butterfinger Candy Bar</c:v>
                </c:pt>
                <c:pt idx="17">
                  <c:v>Cappacino</c:v>
                </c:pt>
                <c:pt idx="18">
                  <c:v>Cheese Bread</c:v>
                </c:pt>
                <c:pt idx="19">
                  <c:v>Cheese Pizza Slice</c:v>
                </c:pt>
                <c:pt idx="20">
                  <c:v>Cheese Popcorn Bag</c:v>
                </c:pt>
                <c:pt idx="21">
                  <c:v>Cheeseburger</c:v>
                </c:pt>
                <c:pt idx="22">
                  <c:v>Cherry Gatorade</c:v>
                </c:pt>
                <c:pt idx="23">
                  <c:v>Cherry Soda</c:v>
                </c:pt>
                <c:pt idx="24">
                  <c:v>Chew</c:v>
                </c:pt>
                <c:pt idx="25">
                  <c:v>Chicken Soup</c:v>
                </c:pt>
                <c:pt idx="26">
                  <c:v>Chili</c:v>
                </c:pt>
                <c:pt idx="27">
                  <c:v>Chocolate Chip Cookie</c:v>
                </c:pt>
                <c:pt idx="28">
                  <c:v>Chocolate Chip Muffin</c:v>
                </c:pt>
                <c:pt idx="29">
                  <c:v>Chocolate Cookie</c:v>
                </c:pt>
                <c:pt idx="30">
                  <c:v>Chocolate Ice Cream Pail</c:v>
                </c:pt>
                <c:pt idx="31">
                  <c:v>Chocolate Milk</c:v>
                </c:pt>
                <c:pt idx="32">
                  <c:v>Chocolate Muffin</c:v>
                </c:pt>
                <c:pt idx="33">
                  <c:v>Cigar</c:v>
                </c:pt>
                <c:pt idx="34">
                  <c:v>Cigarettes</c:v>
                </c:pt>
                <c:pt idx="35">
                  <c:v>Coffee</c:v>
                </c:pt>
                <c:pt idx="36">
                  <c:v>Coke 20oz Bottle</c:v>
                </c:pt>
                <c:pt idx="37">
                  <c:v>Cold Tea</c:v>
                </c:pt>
                <c:pt idx="38">
                  <c:v>Cookies and Cream Ice Cream Pail</c:v>
                </c:pt>
                <c:pt idx="39">
                  <c:v>Crossaint</c:v>
                </c:pt>
                <c:pt idx="40">
                  <c:v>Diet Coke 20oz Bottle</c:v>
                </c:pt>
                <c:pt idx="41">
                  <c:v>Diet Energy Drink</c:v>
                </c:pt>
                <c:pt idx="42">
                  <c:v>Diet Pepsi 20oz Bottle</c:v>
                </c:pt>
                <c:pt idx="43">
                  <c:v>Diet Sprite 20oz Bottle</c:v>
                </c:pt>
                <c:pt idx="44">
                  <c:v>Egg and Bacon Sandwich</c:v>
                </c:pt>
                <c:pt idx="45">
                  <c:v>Egg and Cheese Sandwich</c:v>
                </c:pt>
                <c:pt idx="46">
                  <c:v>Egg and Ham Sandwich</c:v>
                </c:pt>
                <c:pt idx="47">
                  <c:v>Egg and Sausage Sandwich</c:v>
                </c:pt>
                <c:pt idx="48">
                  <c:v>Egg Roll</c:v>
                </c:pt>
                <c:pt idx="49">
                  <c:v>Grape Gatorade</c:v>
                </c:pt>
                <c:pt idx="50">
                  <c:v>Grape Soda</c:v>
                </c:pt>
                <c:pt idx="51">
                  <c:v>Hamburger</c:v>
                </c:pt>
                <c:pt idx="52">
                  <c:v>Hamburger Buns</c:v>
                </c:pt>
                <c:pt idx="53">
                  <c:v>Hashbrowns</c:v>
                </c:pt>
                <c:pt idx="54">
                  <c:v>Headache Pills</c:v>
                </c:pt>
                <c:pt idx="55">
                  <c:v>Hot Dog</c:v>
                </c:pt>
                <c:pt idx="56">
                  <c:v>Hot Dog Buns</c:v>
                </c:pt>
                <c:pt idx="57">
                  <c:v>Hot Tea</c:v>
                </c:pt>
                <c:pt idx="58">
                  <c:v>Kit Kat Candy Bar</c:v>
                </c:pt>
                <c:pt idx="59">
                  <c:v>Kiwi Gatorade</c:v>
                </c:pt>
                <c:pt idx="60">
                  <c:v>Kiwi Soda</c:v>
                </c:pt>
                <c:pt idx="61">
                  <c:v>Lemon</c:v>
                </c:pt>
                <c:pt idx="62">
                  <c:v>Lemon Cookie</c:v>
                </c:pt>
                <c:pt idx="63">
                  <c:v>Lemon Gatorade</c:v>
                </c:pt>
                <c:pt idx="64">
                  <c:v>Lemon Muffin</c:v>
                </c:pt>
                <c:pt idx="65">
                  <c:v>Lemon Soda</c:v>
                </c:pt>
                <c:pt idx="66">
                  <c:v>Lime Gatorade</c:v>
                </c:pt>
                <c:pt idx="67">
                  <c:v>Lime Soda</c:v>
                </c:pt>
                <c:pt idx="68">
                  <c:v>Meat Sticks</c:v>
                </c:pt>
                <c:pt idx="69">
                  <c:v>Milky Way Candy Bar</c:v>
                </c:pt>
                <c:pt idx="70">
                  <c:v>Mint Ice Cream Pail</c:v>
                </c:pt>
                <c:pt idx="71">
                  <c:v>Mocha</c:v>
                </c:pt>
                <c:pt idx="72">
                  <c:v>Nail Clipper</c:v>
                </c:pt>
                <c:pt idx="73">
                  <c:v>Newspaper</c:v>
                </c:pt>
                <c:pt idx="74">
                  <c:v>Onion</c:v>
                </c:pt>
                <c:pt idx="75">
                  <c:v>Onionburger</c:v>
                </c:pt>
                <c:pt idx="76">
                  <c:v>Orange</c:v>
                </c:pt>
                <c:pt idx="77">
                  <c:v>Orange Gatorade</c:v>
                </c:pt>
                <c:pt idx="78">
                  <c:v>Orange Juice</c:v>
                </c:pt>
                <c:pt idx="79">
                  <c:v>Orange Soda</c:v>
                </c:pt>
                <c:pt idx="80">
                  <c:v>Pepperoni Pizza Slice</c:v>
                </c:pt>
                <c:pt idx="81">
                  <c:v>Pepsi 20oz Bottle</c:v>
                </c:pt>
                <c:pt idx="82">
                  <c:v>Plain Popcorn Bag</c:v>
                </c:pt>
                <c:pt idx="83">
                  <c:v>Potato</c:v>
                </c:pt>
                <c:pt idx="84">
                  <c:v>Regular Chips Bag</c:v>
                </c:pt>
                <c:pt idx="85">
                  <c:v>Regular Energy Drink</c:v>
                </c:pt>
                <c:pt idx="86">
                  <c:v>Sausage Pizza Slice</c:v>
                </c:pt>
                <c:pt idx="87">
                  <c:v>Sherbet Ice Cream Pail</c:v>
                </c:pt>
                <c:pt idx="88">
                  <c:v>Snickers Candy Bar</c:v>
                </c:pt>
                <c:pt idx="89">
                  <c:v>Sprite 20oz Bottle</c:v>
                </c:pt>
                <c:pt idx="90">
                  <c:v>Strawberry Gatorade</c:v>
                </c:pt>
                <c:pt idx="91">
                  <c:v>Strawberry Milk</c:v>
                </c:pt>
                <c:pt idx="92">
                  <c:v>Strawberry Soda</c:v>
                </c:pt>
                <c:pt idx="93">
                  <c:v>String Cheese</c:v>
                </c:pt>
                <c:pt idx="94">
                  <c:v>Summer Sausage</c:v>
                </c:pt>
                <c:pt idx="95">
                  <c:v>Tomato Soup</c:v>
                </c:pt>
                <c:pt idx="96">
                  <c:v>Vanilla Ice Cream Pail</c:v>
                </c:pt>
                <c:pt idx="97">
                  <c:v>Vegetable Soup</c:v>
                </c:pt>
                <c:pt idx="98">
                  <c:v>Whatchamacallit Candy Bar</c:v>
                </c:pt>
                <c:pt idx="99">
                  <c:v>White Milk</c:v>
                </c:pt>
              </c:strCache>
            </c:strRef>
          </c:cat>
          <c:val>
            <c:numRef>
              <c:f>DataSet_Combined!$U$93:$U$193</c:f>
              <c:numCache>
                <c:formatCode>General</c:formatCode>
                <c:ptCount val="100"/>
                <c:pt idx="0">
                  <c:v>49663</c:v>
                </c:pt>
                <c:pt idx="1">
                  <c:v>1625</c:v>
                </c:pt>
                <c:pt idx="2">
                  <c:v>27582</c:v>
                </c:pt>
                <c:pt idx="3">
                  <c:v>1100</c:v>
                </c:pt>
                <c:pt idx="4">
                  <c:v>1838</c:v>
                </c:pt>
                <c:pt idx="5">
                  <c:v>1118</c:v>
                </c:pt>
                <c:pt idx="6">
                  <c:v>18674</c:v>
                </c:pt>
                <c:pt idx="7">
                  <c:v>31707</c:v>
                </c:pt>
                <c:pt idx="8">
                  <c:v>14865</c:v>
                </c:pt>
                <c:pt idx="9">
                  <c:v>17492</c:v>
                </c:pt>
                <c:pt idx="10">
                  <c:v>4669</c:v>
                </c:pt>
                <c:pt idx="11">
                  <c:v>20288</c:v>
                </c:pt>
                <c:pt idx="12">
                  <c:v>32026</c:v>
                </c:pt>
                <c:pt idx="13">
                  <c:v>3101</c:v>
                </c:pt>
                <c:pt idx="14">
                  <c:v>17826</c:v>
                </c:pt>
                <c:pt idx="15">
                  <c:v>23916</c:v>
                </c:pt>
                <c:pt idx="16">
                  <c:v>20646</c:v>
                </c:pt>
                <c:pt idx="17">
                  <c:v>32391</c:v>
                </c:pt>
                <c:pt idx="18">
                  <c:v>15085</c:v>
                </c:pt>
                <c:pt idx="19">
                  <c:v>17521</c:v>
                </c:pt>
                <c:pt idx="20">
                  <c:v>22229</c:v>
                </c:pt>
                <c:pt idx="21">
                  <c:v>27836</c:v>
                </c:pt>
                <c:pt idx="22">
                  <c:v>5195</c:v>
                </c:pt>
                <c:pt idx="23">
                  <c:v>5519</c:v>
                </c:pt>
                <c:pt idx="24">
                  <c:v>776</c:v>
                </c:pt>
                <c:pt idx="25">
                  <c:v>32874</c:v>
                </c:pt>
                <c:pt idx="26">
                  <c:v>12027</c:v>
                </c:pt>
                <c:pt idx="27">
                  <c:v>30429</c:v>
                </c:pt>
                <c:pt idx="28">
                  <c:v>20045</c:v>
                </c:pt>
                <c:pt idx="29">
                  <c:v>29350</c:v>
                </c:pt>
                <c:pt idx="30">
                  <c:v>25716</c:v>
                </c:pt>
                <c:pt idx="31">
                  <c:v>1687</c:v>
                </c:pt>
                <c:pt idx="32">
                  <c:v>25651</c:v>
                </c:pt>
                <c:pt idx="33">
                  <c:v>2159</c:v>
                </c:pt>
                <c:pt idx="34">
                  <c:v>11579</c:v>
                </c:pt>
                <c:pt idx="35">
                  <c:v>21931</c:v>
                </c:pt>
                <c:pt idx="36">
                  <c:v>16090</c:v>
                </c:pt>
                <c:pt idx="37">
                  <c:v>11816</c:v>
                </c:pt>
                <c:pt idx="38">
                  <c:v>13498</c:v>
                </c:pt>
                <c:pt idx="39">
                  <c:v>10852</c:v>
                </c:pt>
                <c:pt idx="40">
                  <c:v>21943</c:v>
                </c:pt>
                <c:pt idx="41">
                  <c:v>4001</c:v>
                </c:pt>
                <c:pt idx="42">
                  <c:v>13165</c:v>
                </c:pt>
                <c:pt idx="43">
                  <c:v>4389</c:v>
                </c:pt>
                <c:pt idx="44">
                  <c:v>32617</c:v>
                </c:pt>
                <c:pt idx="45">
                  <c:v>31482</c:v>
                </c:pt>
                <c:pt idx="46">
                  <c:v>26720</c:v>
                </c:pt>
                <c:pt idx="47">
                  <c:v>29737</c:v>
                </c:pt>
                <c:pt idx="48">
                  <c:v>25089</c:v>
                </c:pt>
                <c:pt idx="49">
                  <c:v>5514</c:v>
                </c:pt>
                <c:pt idx="50">
                  <c:v>4231</c:v>
                </c:pt>
                <c:pt idx="51">
                  <c:v>30301</c:v>
                </c:pt>
                <c:pt idx="52">
                  <c:v>17327</c:v>
                </c:pt>
                <c:pt idx="53">
                  <c:v>14156</c:v>
                </c:pt>
                <c:pt idx="54">
                  <c:v>1449</c:v>
                </c:pt>
                <c:pt idx="55">
                  <c:v>22906</c:v>
                </c:pt>
                <c:pt idx="56">
                  <c:v>22877</c:v>
                </c:pt>
                <c:pt idx="57">
                  <c:v>6075</c:v>
                </c:pt>
                <c:pt idx="58">
                  <c:v>24179</c:v>
                </c:pt>
                <c:pt idx="59">
                  <c:v>3895</c:v>
                </c:pt>
                <c:pt idx="60">
                  <c:v>4869</c:v>
                </c:pt>
                <c:pt idx="61">
                  <c:v>30068</c:v>
                </c:pt>
                <c:pt idx="62">
                  <c:v>14707</c:v>
                </c:pt>
                <c:pt idx="63">
                  <c:v>4223</c:v>
                </c:pt>
                <c:pt idx="64">
                  <c:v>11529</c:v>
                </c:pt>
                <c:pt idx="65">
                  <c:v>6181</c:v>
                </c:pt>
                <c:pt idx="66">
                  <c:v>4546</c:v>
                </c:pt>
                <c:pt idx="67">
                  <c:v>4231</c:v>
                </c:pt>
                <c:pt idx="68">
                  <c:v>20710</c:v>
                </c:pt>
                <c:pt idx="69">
                  <c:v>17526</c:v>
                </c:pt>
                <c:pt idx="70">
                  <c:v>18739</c:v>
                </c:pt>
                <c:pt idx="71">
                  <c:v>19143</c:v>
                </c:pt>
                <c:pt idx="72">
                  <c:v>613</c:v>
                </c:pt>
                <c:pt idx="73">
                  <c:v>15183</c:v>
                </c:pt>
                <c:pt idx="74">
                  <c:v>21349</c:v>
                </c:pt>
                <c:pt idx="75">
                  <c:v>26527</c:v>
                </c:pt>
                <c:pt idx="76">
                  <c:v>27395</c:v>
                </c:pt>
                <c:pt idx="77">
                  <c:v>5200</c:v>
                </c:pt>
                <c:pt idx="78">
                  <c:v>2690</c:v>
                </c:pt>
                <c:pt idx="79">
                  <c:v>4542</c:v>
                </c:pt>
                <c:pt idx="80">
                  <c:v>18850</c:v>
                </c:pt>
                <c:pt idx="81">
                  <c:v>10241</c:v>
                </c:pt>
                <c:pt idx="82">
                  <c:v>21450</c:v>
                </c:pt>
                <c:pt idx="83">
                  <c:v>28959</c:v>
                </c:pt>
                <c:pt idx="84">
                  <c:v>30342</c:v>
                </c:pt>
                <c:pt idx="85">
                  <c:v>16583</c:v>
                </c:pt>
                <c:pt idx="86">
                  <c:v>13509</c:v>
                </c:pt>
                <c:pt idx="87">
                  <c:v>10233</c:v>
                </c:pt>
                <c:pt idx="88">
                  <c:v>19905</c:v>
                </c:pt>
                <c:pt idx="89">
                  <c:v>7323</c:v>
                </c:pt>
                <c:pt idx="90">
                  <c:v>3899</c:v>
                </c:pt>
                <c:pt idx="91">
                  <c:v>676</c:v>
                </c:pt>
                <c:pt idx="92">
                  <c:v>3248</c:v>
                </c:pt>
                <c:pt idx="93">
                  <c:v>23642</c:v>
                </c:pt>
                <c:pt idx="94">
                  <c:v>12297</c:v>
                </c:pt>
                <c:pt idx="95">
                  <c:v>29129</c:v>
                </c:pt>
                <c:pt idx="96">
                  <c:v>14475</c:v>
                </c:pt>
                <c:pt idx="97">
                  <c:v>12161</c:v>
                </c:pt>
                <c:pt idx="98">
                  <c:v>27692</c:v>
                </c:pt>
                <c:pt idx="99">
                  <c:v>5052</c:v>
                </c:pt>
              </c:numCache>
            </c:numRef>
          </c:val>
          <c:extLst>
            <c:ext xmlns:c16="http://schemas.microsoft.com/office/drawing/2014/chart" uri="{C3380CC4-5D6E-409C-BE32-E72D297353CC}">
              <c16:uniqueId val="{00000003-0362-42C3-8DD2-38B5875526BC}"/>
            </c:ext>
          </c:extLst>
        </c:ser>
        <c:dLbls>
          <c:showLegendKey val="0"/>
          <c:showVal val="0"/>
          <c:showCatName val="0"/>
          <c:showSerName val="0"/>
          <c:showPercent val="0"/>
          <c:showBubbleSize val="0"/>
        </c:dLbls>
        <c:gapWidth val="219"/>
        <c:overlap val="-27"/>
        <c:axId val="498814768"/>
        <c:axId val="498815088"/>
      </c:barChart>
      <c:catAx>
        <c:axId val="4988147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8815088"/>
        <c:crosses val="autoZero"/>
        <c:auto val="1"/>
        <c:lblAlgn val="ctr"/>
        <c:lblOffset val="100"/>
        <c:noMultiLvlLbl val="0"/>
      </c:catAx>
      <c:valAx>
        <c:axId val="4988150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88147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DataSet  final Assignment.xlsx]Sheet18!PivotTable171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Productcatergory wise for 2012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Sheet18!$B$3</c:f>
              <c:strCache>
                <c:ptCount val="1"/>
                <c:pt idx="0">
                  <c:v>Total</c:v>
                </c:pt>
              </c:strCache>
            </c:strRef>
          </c:tx>
          <c:dPt>
            <c:idx val="0"/>
            <c:bubble3D val="0"/>
            <c:spPr>
              <a:solidFill>
                <a:schemeClr val="accent1"/>
              </a:solidFill>
              <a:ln>
                <a:noFill/>
              </a:ln>
              <a:effectLst/>
            </c:spPr>
          </c:dPt>
          <c:dPt>
            <c:idx val="1"/>
            <c:bubble3D val="0"/>
            <c:spPr>
              <a:solidFill>
                <a:schemeClr val="accent2"/>
              </a:solidFill>
              <a:ln>
                <a:noFill/>
              </a:ln>
              <a:effectLst/>
            </c:spPr>
          </c:dPt>
          <c:dPt>
            <c:idx val="2"/>
            <c:bubble3D val="0"/>
            <c:spPr>
              <a:solidFill>
                <a:schemeClr val="accent3"/>
              </a:solidFill>
              <a:ln>
                <a:noFill/>
              </a:ln>
              <a:effectLst/>
            </c:spPr>
          </c:dPt>
          <c:dPt>
            <c:idx val="3"/>
            <c:bubble3D val="0"/>
            <c:spPr>
              <a:solidFill>
                <a:schemeClr val="accent4"/>
              </a:solidFill>
              <a:ln>
                <a:noFill/>
              </a:ln>
              <a:effectLst/>
            </c:spPr>
          </c:dPt>
          <c:dPt>
            <c:idx val="4"/>
            <c:bubble3D val="0"/>
            <c:spPr>
              <a:solidFill>
                <a:schemeClr val="accent5"/>
              </a:solidFill>
              <a:ln>
                <a:noFill/>
              </a:ln>
              <a:effectLst/>
            </c:spPr>
          </c:dPt>
          <c:dPt>
            <c:idx val="5"/>
            <c:bubble3D val="0"/>
            <c:spPr>
              <a:solidFill>
                <a:schemeClr val="accent6"/>
              </a:solidFill>
              <a:ln>
                <a:no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Sheet18!$A$4:$A$10</c:f>
              <c:strCache>
                <c:ptCount val="6"/>
                <c:pt idx="0">
                  <c:v>Beverage</c:v>
                </c:pt>
                <c:pt idx="1">
                  <c:v>Drug</c:v>
                </c:pt>
                <c:pt idx="2">
                  <c:v>Food</c:v>
                </c:pt>
                <c:pt idx="3">
                  <c:v>Gambling</c:v>
                </c:pt>
                <c:pt idx="4">
                  <c:v>Hygeine</c:v>
                </c:pt>
                <c:pt idx="5">
                  <c:v>Leisure</c:v>
                </c:pt>
              </c:strCache>
            </c:strRef>
          </c:cat>
          <c:val>
            <c:numRef>
              <c:f>Sheet18!$B$4:$B$10</c:f>
              <c:numCache>
                <c:formatCode>0.00%</c:formatCode>
                <c:ptCount val="6"/>
                <c:pt idx="0">
                  <c:v>0.17787319913877492</c:v>
                </c:pt>
                <c:pt idx="1">
                  <c:v>1.074354609366047E-2</c:v>
                </c:pt>
                <c:pt idx="2">
                  <c:v>0.74814287936766666</c:v>
                </c:pt>
                <c:pt idx="3">
                  <c:v>5.1389887455576676E-2</c:v>
                </c:pt>
                <c:pt idx="4">
                  <c:v>3.8285206864960134E-4</c:v>
                </c:pt>
                <c:pt idx="5">
                  <c:v>1.1467635875671671E-2</c:v>
                </c:pt>
              </c:numCache>
            </c:numRef>
          </c:val>
          <c:extLst>
            <c:ext xmlns:c16="http://schemas.microsoft.com/office/drawing/2014/chart" uri="{C3380CC4-5D6E-409C-BE32-E72D297353CC}">
              <c16:uniqueId val="{00000001-3033-40AB-9585-8150BEF4E54B}"/>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DataSet  final Assignment.xlsx]Dashboard 2011!PivotTable148</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Line Tend of Sales</a:t>
            </a:r>
            <a:r>
              <a:rPr lang="en-IN" baseline="0"/>
              <a:t> Prduct Namewise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'Dashboard 2011'!$B$64:$B$65</c:f>
              <c:strCache>
                <c:ptCount val="1"/>
                <c:pt idx="0">
                  <c:v>$1 Lottery Ticket</c:v>
                </c:pt>
              </c:strCache>
            </c:strRef>
          </c:tx>
          <c:spPr>
            <a:ln w="28575" cap="rnd">
              <a:solidFill>
                <a:schemeClr val="accent1"/>
              </a:solidFill>
              <a:round/>
            </a:ln>
            <a:effectLst/>
          </c:spPr>
          <c:marker>
            <c:symbol val="none"/>
          </c:marker>
          <c:cat>
            <c:strRef>
              <c:f>'Dashboard 2011'!$A$66:$A$77</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December 2011 Sales</c:v>
                </c:pt>
                <c:pt idx="9">
                  <c:v>Sum of November 2011 Sales</c:v>
                </c:pt>
                <c:pt idx="10">
                  <c:v>Sum of October 2011 Sales</c:v>
                </c:pt>
                <c:pt idx="11">
                  <c:v>Sum of September 2011 Sales</c:v>
                </c:pt>
              </c:strCache>
            </c:strRef>
          </c:cat>
          <c:val>
            <c:numRef>
              <c:f>'Dashboard 2011'!$B$66:$B$77</c:f>
              <c:numCache>
                <c:formatCode>General</c:formatCode>
                <c:ptCount val="12"/>
                <c:pt idx="0">
                  <c:v>3256</c:v>
                </c:pt>
                <c:pt idx="1">
                  <c:v>5426</c:v>
                </c:pt>
                <c:pt idx="2">
                  <c:v>5968</c:v>
                </c:pt>
                <c:pt idx="3">
                  <c:v>5426</c:v>
                </c:pt>
                <c:pt idx="4">
                  <c:v>3039</c:v>
                </c:pt>
                <c:pt idx="5">
                  <c:v>2605</c:v>
                </c:pt>
                <c:pt idx="6">
                  <c:v>2171</c:v>
                </c:pt>
                <c:pt idx="7">
                  <c:v>2442</c:v>
                </c:pt>
                <c:pt idx="8">
                  <c:v>5426</c:v>
                </c:pt>
                <c:pt idx="9">
                  <c:v>4883</c:v>
                </c:pt>
                <c:pt idx="10">
                  <c:v>4883</c:v>
                </c:pt>
                <c:pt idx="11">
                  <c:v>2713</c:v>
                </c:pt>
              </c:numCache>
            </c:numRef>
          </c:val>
          <c:smooth val="0"/>
          <c:extLst>
            <c:ext xmlns:c16="http://schemas.microsoft.com/office/drawing/2014/chart" uri="{C3380CC4-5D6E-409C-BE32-E72D297353CC}">
              <c16:uniqueId val="{00000000-D8C1-4C96-8210-EB0DE9A4AF3F}"/>
            </c:ext>
          </c:extLst>
        </c:ser>
        <c:ser>
          <c:idx val="1"/>
          <c:order val="1"/>
          <c:tx>
            <c:strRef>
              <c:f>'Dashboard 2011'!$C$64:$C$65</c:f>
              <c:strCache>
                <c:ptCount val="1"/>
                <c:pt idx="0">
                  <c:v>$10 Lottery Ticket</c:v>
                </c:pt>
              </c:strCache>
            </c:strRef>
          </c:tx>
          <c:spPr>
            <a:ln w="28575" cap="rnd">
              <a:solidFill>
                <a:schemeClr val="accent2"/>
              </a:solidFill>
              <a:round/>
            </a:ln>
            <a:effectLst/>
          </c:spPr>
          <c:marker>
            <c:symbol val="none"/>
          </c:marker>
          <c:cat>
            <c:strRef>
              <c:f>'Dashboard 2011'!$A$66:$A$77</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December 2011 Sales</c:v>
                </c:pt>
                <c:pt idx="9">
                  <c:v>Sum of November 2011 Sales</c:v>
                </c:pt>
                <c:pt idx="10">
                  <c:v>Sum of October 2011 Sales</c:v>
                </c:pt>
                <c:pt idx="11">
                  <c:v>Sum of September 2011 Sales</c:v>
                </c:pt>
              </c:strCache>
            </c:strRef>
          </c:cat>
          <c:val>
            <c:numRef>
              <c:f>'Dashboard 2011'!$C$66:$C$77</c:f>
              <c:numCache>
                <c:formatCode>General</c:formatCode>
                <c:ptCount val="12"/>
                <c:pt idx="0">
                  <c:v>166</c:v>
                </c:pt>
                <c:pt idx="1">
                  <c:v>147</c:v>
                </c:pt>
                <c:pt idx="2">
                  <c:v>147</c:v>
                </c:pt>
                <c:pt idx="3">
                  <c:v>92</c:v>
                </c:pt>
                <c:pt idx="4">
                  <c:v>142</c:v>
                </c:pt>
                <c:pt idx="5">
                  <c:v>111</c:v>
                </c:pt>
                <c:pt idx="6">
                  <c:v>83</c:v>
                </c:pt>
                <c:pt idx="7">
                  <c:v>138</c:v>
                </c:pt>
                <c:pt idx="8">
                  <c:v>147</c:v>
                </c:pt>
                <c:pt idx="9">
                  <c:v>111</c:v>
                </c:pt>
                <c:pt idx="10">
                  <c:v>147</c:v>
                </c:pt>
                <c:pt idx="11">
                  <c:v>147</c:v>
                </c:pt>
              </c:numCache>
            </c:numRef>
          </c:val>
          <c:smooth val="0"/>
          <c:extLst>
            <c:ext xmlns:c16="http://schemas.microsoft.com/office/drawing/2014/chart" uri="{C3380CC4-5D6E-409C-BE32-E72D297353CC}">
              <c16:uniqueId val="{00000001-D8C1-4C96-8210-EB0DE9A4AF3F}"/>
            </c:ext>
          </c:extLst>
        </c:ser>
        <c:ser>
          <c:idx val="2"/>
          <c:order val="2"/>
          <c:tx>
            <c:strRef>
              <c:f>'Dashboard 2011'!$D$64:$D$65</c:f>
              <c:strCache>
                <c:ptCount val="1"/>
                <c:pt idx="0">
                  <c:v>$2 Lottery Ticket</c:v>
                </c:pt>
              </c:strCache>
            </c:strRef>
          </c:tx>
          <c:spPr>
            <a:ln w="28575" cap="rnd">
              <a:solidFill>
                <a:schemeClr val="accent3"/>
              </a:solidFill>
              <a:round/>
            </a:ln>
            <a:effectLst/>
          </c:spPr>
          <c:marker>
            <c:symbol val="none"/>
          </c:marker>
          <c:cat>
            <c:strRef>
              <c:f>'Dashboard 2011'!$A$66:$A$77</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December 2011 Sales</c:v>
                </c:pt>
                <c:pt idx="9">
                  <c:v>Sum of November 2011 Sales</c:v>
                </c:pt>
                <c:pt idx="10">
                  <c:v>Sum of October 2011 Sales</c:v>
                </c:pt>
                <c:pt idx="11">
                  <c:v>Sum of September 2011 Sales</c:v>
                </c:pt>
              </c:strCache>
            </c:strRef>
          </c:cat>
          <c:val>
            <c:numRef>
              <c:f>'Dashboard 2011'!$D$66:$D$77</c:f>
              <c:numCache>
                <c:formatCode>General</c:formatCode>
                <c:ptCount val="12"/>
                <c:pt idx="0">
                  <c:v>2415</c:v>
                </c:pt>
                <c:pt idx="1">
                  <c:v>2415</c:v>
                </c:pt>
                <c:pt idx="2">
                  <c:v>3018</c:v>
                </c:pt>
                <c:pt idx="3">
                  <c:v>2415</c:v>
                </c:pt>
                <c:pt idx="4">
                  <c:v>1691</c:v>
                </c:pt>
                <c:pt idx="5">
                  <c:v>1268</c:v>
                </c:pt>
                <c:pt idx="6">
                  <c:v>1208</c:v>
                </c:pt>
                <c:pt idx="7">
                  <c:v>1812</c:v>
                </c:pt>
                <c:pt idx="8">
                  <c:v>2415</c:v>
                </c:pt>
                <c:pt idx="9">
                  <c:v>3320</c:v>
                </c:pt>
                <c:pt idx="10">
                  <c:v>2415</c:v>
                </c:pt>
                <c:pt idx="11">
                  <c:v>2415</c:v>
                </c:pt>
              </c:numCache>
            </c:numRef>
          </c:val>
          <c:smooth val="0"/>
          <c:extLst>
            <c:ext xmlns:c16="http://schemas.microsoft.com/office/drawing/2014/chart" uri="{C3380CC4-5D6E-409C-BE32-E72D297353CC}">
              <c16:uniqueId val="{00000002-D8C1-4C96-8210-EB0DE9A4AF3F}"/>
            </c:ext>
          </c:extLst>
        </c:ser>
        <c:ser>
          <c:idx val="3"/>
          <c:order val="3"/>
          <c:tx>
            <c:strRef>
              <c:f>'Dashboard 2011'!$E$64:$E$65</c:f>
              <c:strCache>
                <c:ptCount val="1"/>
                <c:pt idx="0">
                  <c:v>$20 Lottery Ticket</c:v>
                </c:pt>
              </c:strCache>
            </c:strRef>
          </c:tx>
          <c:spPr>
            <a:ln w="28575" cap="rnd">
              <a:solidFill>
                <a:schemeClr val="accent4"/>
              </a:solidFill>
              <a:round/>
            </a:ln>
            <a:effectLst/>
          </c:spPr>
          <c:marker>
            <c:symbol val="none"/>
          </c:marker>
          <c:cat>
            <c:strRef>
              <c:f>'Dashboard 2011'!$A$66:$A$77</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December 2011 Sales</c:v>
                </c:pt>
                <c:pt idx="9">
                  <c:v>Sum of November 2011 Sales</c:v>
                </c:pt>
                <c:pt idx="10">
                  <c:v>Sum of October 2011 Sales</c:v>
                </c:pt>
                <c:pt idx="11">
                  <c:v>Sum of September 2011 Sales</c:v>
                </c:pt>
              </c:strCache>
            </c:strRef>
          </c:cat>
          <c:val>
            <c:numRef>
              <c:f>'Dashboard 2011'!$E$66:$E$77</c:f>
              <c:numCache>
                <c:formatCode>General</c:formatCode>
                <c:ptCount val="12"/>
                <c:pt idx="0">
                  <c:v>64</c:v>
                </c:pt>
                <c:pt idx="1">
                  <c:v>128</c:v>
                </c:pt>
                <c:pt idx="2">
                  <c:v>141</c:v>
                </c:pt>
                <c:pt idx="3">
                  <c:v>128</c:v>
                </c:pt>
                <c:pt idx="4">
                  <c:v>90</c:v>
                </c:pt>
                <c:pt idx="5">
                  <c:v>108</c:v>
                </c:pt>
                <c:pt idx="6">
                  <c:v>77</c:v>
                </c:pt>
                <c:pt idx="7">
                  <c:v>78</c:v>
                </c:pt>
                <c:pt idx="8">
                  <c:v>52</c:v>
                </c:pt>
                <c:pt idx="9">
                  <c:v>39</c:v>
                </c:pt>
                <c:pt idx="10">
                  <c:v>39</c:v>
                </c:pt>
                <c:pt idx="11">
                  <c:v>128</c:v>
                </c:pt>
              </c:numCache>
            </c:numRef>
          </c:val>
          <c:smooth val="0"/>
          <c:extLst>
            <c:ext xmlns:c16="http://schemas.microsoft.com/office/drawing/2014/chart" uri="{C3380CC4-5D6E-409C-BE32-E72D297353CC}">
              <c16:uniqueId val="{00000003-D8C1-4C96-8210-EB0DE9A4AF3F}"/>
            </c:ext>
          </c:extLst>
        </c:ser>
        <c:ser>
          <c:idx val="4"/>
          <c:order val="4"/>
          <c:tx>
            <c:strRef>
              <c:f>'Dashboard 2011'!$F$64:$F$65</c:f>
              <c:strCache>
                <c:ptCount val="1"/>
                <c:pt idx="0">
                  <c:v>$5 Lottery Ticket</c:v>
                </c:pt>
              </c:strCache>
            </c:strRef>
          </c:tx>
          <c:spPr>
            <a:ln w="28575" cap="rnd">
              <a:solidFill>
                <a:schemeClr val="accent5"/>
              </a:solidFill>
              <a:round/>
            </a:ln>
            <a:effectLst/>
          </c:spPr>
          <c:marker>
            <c:symbol val="none"/>
          </c:marker>
          <c:cat>
            <c:strRef>
              <c:f>'Dashboard 2011'!$A$66:$A$77</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December 2011 Sales</c:v>
                </c:pt>
                <c:pt idx="9">
                  <c:v>Sum of November 2011 Sales</c:v>
                </c:pt>
                <c:pt idx="10">
                  <c:v>Sum of October 2011 Sales</c:v>
                </c:pt>
                <c:pt idx="11">
                  <c:v>Sum of September 2011 Sales</c:v>
                </c:pt>
              </c:strCache>
            </c:strRef>
          </c:cat>
          <c:val>
            <c:numRef>
              <c:f>'Dashboard 2011'!$F$66:$F$77</c:f>
              <c:numCache>
                <c:formatCode>General</c:formatCode>
                <c:ptCount val="12"/>
                <c:pt idx="0">
                  <c:v>161</c:v>
                </c:pt>
                <c:pt idx="1">
                  <c:v>161</c:v>
                </c:pt>
                <c:pt idx="2">
                  <c:v>161</c:v>
                </c:pt>
                <c:pt idx="3">
                  <c:v>121</c:v>
                </c:pt>
                <c:pt idx="4">
                  <c:v>113</c:v>
                </c:pt>
                <c:pt idx="5">
                  <c:v>97</c:v>
                </c:pt>
                <c:pt idx="6">
                  <c:v>81</c:v>
                </c:pt>
                <c:pt idx="7">
                  <c:v>121</c:v>
                </c:pt>
                <c:pt idx="8">
                  <c:v>182</c:v>
                </c:pt>
                <c:pt idx="9">
                  <c:v>262</c:v>
                </c:pt>
                <c:pt idx="10">
                  <c:v>161</c:v>
                </c:pt>
                <c:pt idx="11">
                  <c:v>161</c:v>
                </c:pt>
              </c:numCache>
            </c:numRef>
          </c:val>
          <c:smooth val="0"/>
          <c:extLst>
            <c:ext xmlns:c16="http://schemas.microsoft.com/office/drawing/2014/chart" uri="{C3380CC4-5D6E-409C-BE32-E72D297353CC}">
              <c16:uniqueId val="{00000004-D8C1-4C96-8210-EB0DE9A4AF3F}"/>
            </c:ext>
          </c:extLst>
        </c:ser>
        <c:ser>
          <c:idx val="5"/>
          <c:order val="5"/>
          <c:tx>
            <c:strRef>
              <c:f>'Dashboard 2011'!$G$64:$G$65</c:f>
              <c:strCache>
                <c:ptCount val="1"/>
                <c:pt idx="0">
                  <c:v>Allergy Pills</c:v>
                </c:pt>
              </c:strCache>
            </c:strRef>
          </c:tx>
          <c:spPr>
            <a:ln w="28575" cap="rnd">
              <a:solidFill>
                <a:schemeClr val="accent6"/>
              </a:solidFill>
              <a:round/>
            </a:ln>
            <a:effectLst/>
          </c:spPr>
          <c:marker>
            <c:symbol val="none"/>
          </c:marker>
          <c:cat>
            <c:strRef>
              <c:f>'Dashboard 2011'!$A$66:$A$77</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December 2011 Sales</c:v>
                </c:pt>
                <c:pt idx="9">
                  <c:v>Sum of November 2011 Sales</c:v>
                </c:pt>
                <c:pt idx="10">
                  <c:v>Sum of October 2011 Sales</c:v>
                </c:pt>
                <c:pt idx="11">
                  <c:v>Sum of September 2011 Sales</c:v>
                </c:pt>
              </c:strCache>
            </c:strRef>
          </c:cat>
          <c:val>
            <c:numRef>
              <c:f>'Dashboard 2011'!$G$66:$G$77</c:f>
              <c:numCache>
                <c:formatCode>General</c:formatCode>
                <c:ptCount val="12"/>
                <c:pt idx="0">
                  <c:v>14</c:v>
                </c:pt>
                <c:pt idx="1">
                  <c:v>92</c:v>
                </c:pt>
                <c:pt idx="2">
                  <c:v>118</c:v>
                </c:pt>
                <c:pt idx="3">
                  <c:v>287</c:v>
                </c:pt>
                <c:pt idx="4">
                  <c:v>229</c:v>
                </c:pt>
                <c:pt idx="5">
                  <c:v>56</c:v>
                </c:pt>
                <c:pt idx="6">
                  <c:v>46</c:v>
                </c:pt>
                <c:pt idx="7">
                  <c:v>118</c:v>
                </c:pt>
                <c:pt idx="8">
                  <c:v>14</c:v>
                </c:pt>
                <c:pt idx="9">
                  <c:v>27</c:v>
                </c:pt>
                <c:pt idx="10">
                  <c:v>14</c:v>
                </c:pt>
                <c:pt idx="11">
                  <c:v>79</c:v>
                </c:pt>
              </c:numCache>
            </c:numRef>
          </c:val>
          <c:smooth val="0"/>
          <c:extLst>
            <c:ext xmlns:c16="http://schemas.microsoft.com/office/drawing/2014/chart" uri="{C3380CC4-5D6E-409C-BE32-E72D297353CC}">
              <c16:uniqueId val="{00000005-D8C1-4C96-8210-EB0DE9A4AF3F}"/>
            </c:ext>
          </c:extLst>
        </c:ser>
        <c:ser>
          <c:idx val="6"/>
          <c:order val="6"/>
          <c:tx>
            <c:strRef>
              <c:f>'Dashboard 2011'!$H$64:$H$65</c:f>
              <c:strCache>
                <c:ptCount val="1"/>
                <c:pt idx="0">
                  <c:v>Apple</c:v>
                </c:pt>
              </c:strCache>
            </c:strRef>
          </c:tx>
          <c:spPr>
            <a:ln w="28575" cap="rnd">
              <a:solidFill>
                <a:schemeClr val="accent1">
                  <a:lumMod val="60000"/>
                </a:schemeClr>
              </a:solidFill>
              <a:round/>
            </a:ln>
            <a:effectLst/>
          </c:spPr>
          <c:marker>
            <c:symbol val="none"/>
          </c:marker>
          <c:cat>
            <c:strRef>
              <c:f>'Dashboard 2011'!$A$66:$A$77</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December 2011 Sales</c:v>
                </c:pt>
                <c:pt idx="9">
                  <c:v>Sum of November 2011 Sales</c:v>
                </c:pt>
                <c:pt idx="10">
                  <c:v>Sum of October 2011 Sales</c:v>
                </c:pt>
                <c:pt idx="11">
                  <c:v>Sum of September 2011 Sales</c:v>
                </c:pt>
              </c:strCache>
            </c:strRef>
          </c:cat>
          <c:val>
            <c:numRef>
              <c:f>'Dashboard 2011'!$H$66:$H$77</c:f>
              <c:numCache>
                <c:formatCode>General</c:formatCode>
                <c:ptCount val="12"/>
                <c:pt idx="0">
                  <c:v>829</c:v>
                </c:pt>
                <c:pt idx="1">
                  <c:v>622</c:v>
                </c:pt>
                <c:pt idx="2">
                  <c:v>1244</c:v>
                </c:pt>
                <c:pt idx="3">
                  <c:v>1037</c:v>
                </c:pt>
                <c:pt idx="4">
                  <c:v>726</c:v>
                </c:pt>
                <c:pt idx="5">
                  <c:v>995</c:v>
                </c:pt>
                <c:pt idx="6">
                  <c:v>1037</c:v>
                </c:pt>
                <c:pt idx="7">
                  <c:v>1710</c:v>
                </c:pt>
                <c:pt idx="8">
                  <c:v>1866</c:v>
                </c:pt>
                <c:pt idx="9">
                  <c:v>1658</c:v>
                </c:pt>
                <c:pt idx="10">
                  <c:v>4145</c:v>
                </c:pt>
                <c:pt idx="11">
                  <c:v>2280</c:v>
                </c:pt>
              </c:numCache>
            </c:numRef>
          </c:val>
          <c:smooth val="0"/>
          <c:extLst>
            <c:ext xmlns:c16="http://schemas.microsoft.com/office/drawing/2014/chart" uri="{C3380CC4-5D6E-409C-BE32-E72D297353CC}">
              <c16:uniqueId val="{00000006-D8C1-4C96-8210-EB0DE9A4AF3F}"/>
            </c:ext>
          </c:extLst>
        </c:ser>
        <c:ser>
          <c:idx val="7"/>
          <c:order val="7"/>
          <c:tx>
            <c:strRef>
              <c:f>'Dashboard 2011'!$I$64:$I$65</c:f>
              <c:strCache>
                <c:ptCount val="1"/>
                <c:pt idx="0">
                  <c:v>Apple Cookie</c:v>
                </c:pt>
              </c:strCache>
            </c:strRef>
          </c:tx>
          <c:spPr>
            <a:ln w="28575" cap="rnd">
              <a:solidFill>
                <a:schemeClr val="accent2">
                  <a:lumMod val="60000"/>
                </a:schemeClr>
              </a:solidFill>
              <a:round/>
            </a:ln>
            <a:effectLst/>
          </c:spPr>
          <c:marker>
            <c:symbol val="none"/>
          </c:marker>
          <c:cat>
            <c:strRef>
              <c:f>'Dashboard 2011'!$A$66:$A$77</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December 2011 Sales</c:v>
                </c:pt>
                <c:pt idx="9">
                  <c:v>Sum of November 2011 Sales</c:v>
                </c:pt>
                <c:pt idx="10">
                  <c:v>Sum of October 2011 Sales</c:v>
                </c:pt>
                <c:pt idx="11">
                  <c:v>Sum of September 2011 Sales</c:v>
                </c:pt>
              </c:strCache>
            </c:strRef>
          </c:cat>
          <c:val>
            <c:numRef>
              <c:f>'Dashboard 2011'!$I$66:$I$77</c:f>
              <c:numCache>
                <c:formatCode>General</c:formatCode>
                <c:ptCount val="12"/>
                <c:pt idx="0">
                  <c:v>1073</c:v>
                </c:pt>
                <c:pt idx="1">
                  <c:v>1073</c:v>
                </c:pt>
                <c:pt idx="2">
                  <c:v>1073</c:v>
                </c:pt>
                <c:pt idx="3">
                  <c:v>1073</c:v>
                </c:pt>
                <c:pt idx="4">
                  <c:v>1252</c:v>
                </c:pt>
                <c:pt idx="5">
                  <c:v>1716</c:v>
                </c:pt>
                <c:pt idx="6">
                  <c:v>1609</c:v>
                </c:pt>
                <c:pt idx="7">
                  <c:v>5363</c:v>
                </c:pt>
                <c:pt idx="8">
                  <c:v>3218</c:v>
                </c:pt>
                <c:pt idx="9">
                  <c:v>3575</c:v>
                </c:pt>
                <c:pt idx="10">
                  <c:v>5363</c:v>
                </c:pt>
                <c:pt idx="11">
                  <c:v>4290</c:v>
                </c:pt>
              </c:numCache>
            </c:numRef>
          </c:val>
          <c:smooth val="0"/>
          <c:extLst>
            <c:ext xmlns:c16="http://schemas.microsoft.com/office/drawing/2014/chart" uri="{C3380CC4-5D6E-409C-BE32-E72D297353CC}">
              <c16:uniqueId val="{00000007-D8C1-4C96-8210-EB0DE9A4AF3F}"/>
            </c:ext>
          </c:extLst>
        </c:ser>
        <c:ser>
          <c:idx val="8"/>
          <c:order val="8"/>
          <c:tx>
            <c:strRef>
              <c:f>'Dashboard 2011'!$J$64:$J$65</c:f>
              <c:strCache>
                <c:ptCount val="1"/>
                <c:pt idx="0">
                  <c:v>Apple Muffin</c:v>
                </c:pt>
              </c:strCache>
            </c:strRef>
          </c:tx>
          <c:spPr>
            <a:ln w="28575" cap="rnd">
              <a:solidFill>
                <a:schemeClr val="accent3">
                  <a:lumMod val="60000"/>
                </a:schemeClr>
              </a:solidFill>
              <a:round/>
            </a:ln>
            <a:effectLst/>
          </c:spPr>
          <c:marker>
            <c:symbol val="none"/>
          </c:marker>
          <c:cat>
            <c:strRef>
              <c:f>'Dashboard 2011'!$A$66:$A$77</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December 2011 Sales</c:v>
                </c:pt>
                <c:pt idx="9">
                  <c:v>Sum of November 2011 Sales</c:v>
                </c:pt>
                <c:pt idx="10">
                  <c:v>Sum of October 2011 Sales</c:v>
                </c:pt>
                <c:pt idx="11">
                  <c:v>Sum of September 2011 Sales</c:v>
                </c:pt>
              </c:strCache>
            </c:strRef>
          </c:cat>
          <c:val>
            <c:numRef>
              <c:f>'Dashboard 2011'!$J$66:$J$77</c:f>
              <c:numCache>
                <c:formatCode>General</c:formatCode>
                <c:ptCount val="12"/>
                <c:pt idx="0">
                  <c:v>329</c:v>
                </c:pt>
                <c:pt idx="1">
                  <c:v>1151</c:v>
                </c:pt>
                <c:pt idx="2">
                  <c:v>2466</c:v>
                </c:pt>
                <c:pt idx="3">
                  <c:v>2795</c:v>
                </c:pt>
                <c:pt idx="4">
                  <c:v>116</c:v>
                </c:pt>
                <c:pt idx="5">
                  <c:v>1086</c:v>
                </c:pt>
                <c:pt idx="6">
                  <c:v>740</c:v>
                </c:pt>
                <c:pt idx="7">
                  <c:v>1233</c:v>
                </c:pt>
                <c:pt idx="8">
                  <c:v>165</c:v>
                </c:pt>
                <c:pt idx="9">
                  <c:v>658</c:v>
                </c:pt>
                <c:pt idx="10">
                  <c:v>1644</c:v>
                </c:pt>
                <c:pt idx="11">
                  <c:v>2138</c:v>
                </c:pt>
              </c:numCache>
            </c:numRef>
          </c:val>
          <c:smooth val="0"/>
          <c:extLst>
            <c:ext xmlns:c16="http://schemas.microsoft.com/office/drawing/2014/chart" uri="{C3380CC4-5D6E-409C-BE32-E72D297353CC}">
              <c16:uniqueId val="{00000008-D8C1-4C96-8210-EB0DE9A4AF3F}"/>
            </c:ext>
          </c:extLst>
        </c:ser>
        <c:ser>
          <c:idx val="9"/>
          <c:order val="9"/>
          <c:tx>
            <c:strRef>
              <c:f>'Dashboard 2011'!$K$64:$K$65</c:f>
              <c:strCache>
                <c:ptCount val="1"/>
                <c:pt idx="0">
                  <c:v>Baconburger</c:v>
                </c:pt>
              </c:strCache>
            </c:strRef>
          </c:tx>
          <c:spPr>
            <a:ln w="28575" cap="rnd">
              <a:solidFill>
                <a:schemeClr val="accent4">
                  <a:lumMod val="60000"/>
                </a:schemeClr>
              </a:solidFill>
              <a:round/>
            </a:ln>
            <a:effectLst/>
          </c:spPr>
          <c:marker>
            <c:symbol val="none"/>
          </c:marker>
          <c:cat>
            <c:strRef>
              <c:f>'Dashboard 2011'!$A$66:$A$77</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December 2011 Sales</c:v>
                </c:pt>
                <c:pt idx="9">
                  <c:v>Sum of November 2011 Sales</c:v>
                </c:pt>
                <c:pt idx="10">
                  <c:v>Sum of October 2011 Sales</c:v>
                </c:pt>
                <c:pt idx="11">
                  <c:v>Sum of September 2011 Sales</c:v>
                </c:pt>
              </c:strCache>
            </c:strRef>
          </c:cat>
          <c:val>
            <c:numRef>
              <c:f>'Dashboard 2011'!$K$66:$K$77</c:f>
              <c:numCache>
                <c:formatCode>General</c:formatCode>
                <c:ptCount val="12"/>
                <c:pt idx="0">
                  <c:v>1546</c:v>
                </c:pt>
                <c:pt idx="1">
                  <c:v>1546</c:v>
                </c:pt>
                <c:pt idx="2">
                  <c:v>1546</c:v>
                </c:pt>
                <c:pt idx="3">
                  <c:v>1546</c:v>
                </c:pt>
                <c:pt idx="4">
                  <c:v>1353</c:v>
                </c:pt>
                <c:pt idx="5">
                  <c:v>928</c:v>
                </c:pt>
                <c:pt idx="6">
                  <c:v>773</c:v>
                </c:pt>
                <c:pt idx="7">
                  <c:v>1160</c:v>
                </c:pt>
                <c:pt idx="8">
                  <c:v>1932</c:v>
                </c:pt>
                <c:pt idx="9">
                  <c:v>1546</c:v>
                </c:pt>
                <c:pt idx="10">
                  <c:v>1546</c:v>
                </c:pt>
                <c:pt idx="11">
                  <c:v>1546</c:v>
                </c:pt>
              </c:numCache>
            </c:numRef>
          </c:val>
          <c:smooth val="0"/>
          <c:extLst>
            <c:ext xmlns:c16="http://schemas.microsoft.com/office/drawing/2014/chart" uri="{C3380CC4-5D6E-409C-BE32-E72D297353CC}">
              <c16:uniqueId val="{00000009-D8C1-4C96-8210-EB0DE9A4AF3F}"/>
            </c:ext>
          </c:extLst>
        </c:ser>
        <c:ser>
          <c:idx val="10"/>
          <c:order val="10"/>
          <c:tx>
            <c:strRef>
              <c:f>'Dashboard 2011'!$L$64:$L$65</c:f>
              <c:strCache>
                <c:ptCount val="1"/>
                <c:pt idx="0">
                  <c:v>Bagged Ice</c:v>
                </c:pt>
              </c:strCache>
            </c:strRef>
          </c:tx>
          <c:spPr>
            <a:ln w="28575" cap="rnd">
              <a:solidFill>
                <a:schemeClr val="accent5">
                  <a:lumMod val="60000"/>
                </a:schemeClr>
              </a:solidFill>
              <a:round/>
            </a:ln>
            <a:effectLst/>
          </c:spPr>
          <c:marker>
            <c:symbol val="none"/>
          </c:marker>
          <c:cat>
            <c:strRef>
              <c:f>'Dashboard 2011'!$A$66:$A$77</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December 2011 Sales</c:v>
                </c:pt>
                <c:pt idx="9">
                  <c:v>Sum of November 2011 Sales</c:v>
                </c:pt>
                <c:pt idx="10">
                  <c:v>Sum of October 2011 Sales</c:v>
                </c:pt>
                <c:pt idx="11">
                  <c:v>Sum of September 2011 Sales</c:v>
                </c:pt>
              </c:strCache>
            </c:strRef>
          </c:cat>
          <c:val>
            <c:numRef>
              <c:f>'Dashboard 2011'!$L$66:$L$77</c:f>
              <c:numCache>
                <c:formatCode>General</c:formatCode>
                <c:ptCount val="12"/>
                <c:pt idx="0">
                  <c:v>55</c:v>
                </c:pt>
                <c:pt idx="1">
                  <c:v>384</c:v>
                </c:pt>
                <c:pt idx="2">
                  <c:v>493</c:v>
                </c:pt>
                <c:pt idx="3">
                  <c:v>1205</c:v>
                </c:pt>
                <c:pt idx="4">
                  <c:v>959</c:v>
                </c:pt>
                <c:pt idx="5">
                  <c:v>231</c:v>
                </c:pt>
                <c:pt idx="6">
                  <c:v>192</c:v>
                </c:pt>
                <c:pt idx="7">
                  <c:v>493</c:v>
                </c:pt>
                <c:pt idx="8">
                  <c:v>55</c:v>
                </c:pt>
                <c:pt idx="9">
                  <c:v>110</c:v>
                </c:pt>
                <c:pt idx="10">
                  <c:v>55</c:v>
                </c:pt>
                <c:pt idx="11">
                  <c:v>329</c:v>
                </c:pt>
              </c:numCache>
            </c:numRef>
          </c:val>
          <c:smooth val="0"/>
          <c:extLst>
            <c:ext xmlns:c16="http://schemas.microsoft.com/office/drawing/2014/chart" uri="{C3380CC4-5D6E-409C-BE32-E72D297353CC}">
              <c16:uniqueId val="{0000000A-D8C1-4C96-8210-EB0DE9A4AF3F}"/>
            </c:ext>
          </c:extLst>
        </c:ser>
        <c:ser>
          <c:idx val="11"/>
          <c:order val="11"/>
          <c:tx>
            <c:strRef>
              <c:f>'Dashboard 2011'!$M$64:$M$65</c:f>
              <c:strCache>
                <c:ptCount val="1"/>
                <c:pt idx="0">
                  <c:v>Banana</c:v>
                </c:pt>
              </c:strCache>
            </c:strRef>
          </c:tx>
          <c:spPr>
            <a:ln w="28575" cap="rnd">
              <a:solidFill>
                <a:schemeClr val="accent6">
                  <a:lumMod val="60000"/>
                </a:schemeClr>
              </a:solidFill>
              <a:round/>
            </a:ln>
            <a:effectLst/>
          </c:spPr>
          <c:marker>
            <c:symbol val="none"/>
          </c:marker>
          <c:cat>
            <c:strRef>
              <c:f>'Dashboard 2011'!$A$66:$A$77</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December 2011 Sales</c:v>
                </c:pt>
                <c:pt idx="9">
                  <c:v>Sum of November 2011 Sales</c:v>
                </c:pt>
                <c:pt idx="10">
                  <c:v>Sum of October 2011 Sales</c:v>
                </c:pt>
                <c:pt idx="11">
                  <c:v>Sum of September 2011 Sales</c:v>
                </c:pt>
              </c:strCache>
            </c:strRef>
          </c:cat>
          <c:val>
            <c:numRef>
              <c:f>'Dashboard 2011'!$M$66:$M$77</c:f>
              <c:numCache>
                <c:formatCode>General</c:formatCode>
                <c:ptCount val="12"/>
                <c:pt idx="0">
                  <c:v>230</c:v>
                </c:pt>
                <c:pt idx="1">
                  <c:v>459</c:v>
                </c:pt>
                <c:pt idx="2">
                  <c:v>689</c:v>
                </c:pt>
                <c:pt idx="3">
                  <c:v>1148</c:v>
                </c:pt>
                <c:pt idx="4">
                  <c:v>964</c:v>
                </c:pt>
                <c:pt idx="5">
                  <c:v>1377</c:v>
                </c:pt>
                <c:pt idx="6">
                  <c:v>918</c:v>
                </c:pt>
                <c:pt idx="7">
                  <c:v>2926</c:v>
                </c:pt>
                <c:pt idx="8">
                  <c:v>1148</c:v>
                </c:pt>
                <c:pt idx="9">
                  <c:v>1836</c:v>
                </c:pt>
                <c:pt idx="10">
                  <c:v>3901</c:v>
                </c:pt>
                <c:pt idx="11">
                  <c:v>4130</c:v>
                </c:pt>
              </c:numCache>
            </c:numRef>
          </c:val>
          <c:smooth val="0"/>
          <c:extLst>
            <c:ext xmlns:c16="http://schemas.microsoft.com/office/drawing/2014/chart" uri="{C3380CC4-5D6E-409C-BE32-E72D297353CC}">
              <c16:uniqueId val="{0000000B-D8C1-4C96-8210-EB0DE9A4AF3F}"/>
            </c:ext>
          </c:extLst>
        </c:ser>
        <c:ser>
          <c:idx val="12"/>
          <c:order val="12"/>
          <c:tx>
            <c:strRef>
              <c:f>'Dashboard 2011'!$N$64:$N$65</c:f>
              <c:strCache>
                <c:ptCount val="1"/>
                <c:pt idx="0">
                  <c:v>BBQ Chips Bag</c:v>
                </c:pt>
              </c:strCache>
            </c:strRef>
          </c:tx>
          <c:spPr>
            <a:ln w="28575" cap="rnd">
              <a:solidFill>
                <a:schemeClr val="accent1">
                  <a:lumMod val="80000"/>
                  <a:lumOff val="20000"/>
                </a:schemeClr>
              </a:solidFill>
              <a:round/>
            </a:ln>
            <a:effectLst/>
          </c:spPr>
          <c:marker>
            <c:symbol val="none"/>
          </c:marker>
          <c:cat>
            <c:strRef>
              <c:f>'Dashboard 2011'!$A$66:$A$77</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December 2011 Sales</c:v>
                </c:pt>
                <c:pt idx="9">
                  <c:v>Sum of November 2011 Sales</c:v>
                </c:pt>
                <c:pt idx="10">
                  <c:v>Sum of October 2011 Sales</c:v>
                </c:pt>
                <c:pt idx="11">
                  <c:v>Sum of September 2011 Sales</c:v>
                </c:pt>
              </c:strCache>
            </c:strRef>
          </c:cat>
          <c:val>
            <c:numRef>
              <c:f>'Dashboard 2011'!$N$66:$N$77</c:f>
              <c:numCache>
                <c:formatCode>General</c:formatCode>
                <c:ptCount val="12"/>
                <c:pt idx="0">
                  <c:v>2109</c:v>
                </c:pt>
                <c:pt idx="1">
                  <c:v>2811</c:v>
                </c:pt>
                <c:pt idx="2">
                  <c:v>2811</c:v>
                </c:pt>
                <c:pt idx="3">
                  <c:v>2811</c:v>
                </c:pt>
                <c:pt idx="4">
                  <c:v>1968</c:v>
                </c:pt>
                <c:pt idx="5">
                  <c:v>1687</c:v>
                </c:pt>
                <c:pt idx="6">
                  <c:v>1406</c:v>
                </c:pt>
                <c:pt idx="7">
                  <c:v>2109</c:v>
                </c:pt>
                <c:pt idx="8">
                  <c:v>3163</c:v>
                </c:pt>
                <c:pt idx="9">
                  <c:v>4568</c:v>
                </c:pt>
                <c:pt idx="10">
                  <c:v>2811</c:v>
                </c:pt>
                <c:pt idx="11">
                  <c:v>2811</c:v>
                </c:pt>
              </c:numCache>
            </c:numRef>
          </c:val>
          <c:smooth val="0"/>
          <c:extLst>
            <c:ext xmlns:c16="http://schemas.microsoft.com/office/drawing/2014/chart" uri="{C3380CC4-5D6E-409C-BE32-E72D297353CC}">
              <c16:uniqueId val="{0000000C-D8C1-4C96-8210-EB0DE9A4AF3F}"/>
            </c:ext>
          </c:extLst>
        </c:ser>
        <c:ser>
          <c:idx val="13"/>
          <c:order val="13"/>
          <c:tx>
            <c:strRef>
              <c:f>'Dashboard 2011'!$O$64:$O$65</c:f>
              <c:strCache>
                <c:ptCount val="1"/>
                <c:pt idx="0">
                  <c:v>Bottled Propane</c:v>
                </c:pt>
              </c:strCache>
            </c:strRef>
          </c:tx>
          <c:spPr>
            <a:ln w="28575" cap="rnd">
              <a:solidFill>
                <a:schemeClr val="accent2">
                  <a:lumMod val="80000"/>
                  <a:lumOff val="20000"/>
                </a:schemeClr>
              </a:solidFill>
              <a:round/>
            </a:ln>
            <a:effectLst/>
          </c:spPr>
          <c:marker>
            <c:symbol val="none"/>
          </c:marker>
          <c:cat>
            <c:strRef>
              <c:f>'Dashboard 2011'!$A$66:$A$77</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December 2011 Sales</c:v>
                </c:pt>
                <c:pt idx="9">
                  <c:v>Sum of November 2011 Sales</c:v>
                </c:pt>
                <c:pt idx="10">
                  <c:v>Sum of October 2011 Sales</c:v>
                </c:pt>
                <c:pt idx="11">
                  <c:v>Sum of September 2011 Sales</c:v>
                </c:pt>
              </c:strCache>
            </c:strRef>
          </c:cat>
          <c:val>
            <c:numRef>
              <c:f>'Dashboard 2011'!$O$66:$O$77</c:f>
              <c:numCache>
                <c:formatCode>General</c:formatCode>
                <c:ptCount val="12"/>
                <c:pt idx="0">
                  <c:v>204</c:v>
                </c:pt>
                <c:pt idx="1">
                  <c:v>272</c:v>
                </c:pt>
                <c:pt idx="2">
                  <c:v>272</c:v>
                </c:pt>
                <c:pt idx="3">
                  <c:v>272</c:v>
                </c:pt>
                <c:pt idx="4">
                  <c:v>191</c:v>
                </c:pt>
                <c:pt idx="5">
                  <c:v>164</c:v>
                </c:pt>
                <c:pt idx="6">
                  <c:v>136</c:v>
                </c:pt>
                <c:pt idx="7">
                  <c:v>204</c:v>
                </c:pt>
                <c:pt idx="8">
                  <c:v>306</c:v>
                </c:pt>
                <c:pt idx="9">
                  <c:v>442</c:v>
                </c:pt>
                <c:pt idx="10">
                  <c:v>272</c:v>
                </c:pt>
                <c:pt idx="11">
                  <c:v>272</c:v>
                </c:pt>
              </c:numCache>
            </c:numRef>
          </c:val>
          <c:smooth val="0"/>
          <c:extLst>
            <c:ext xmlns:c16="http://schemas.microsoft.com/office/drawing/2014/chart" uri="{C3380CC4-5D6E-409C-BE32-E72D297353CC}">
              <c16:uniqueId val="{0000000D-D8C1-4C96-8210-EB0DE9A4AF3F}"/>
            </c:ext>
          </c:extLst>
        </c:ser>
        <c:ser>
          <c:idx val="14"/>
          <c:order val="14"/>
          <c:tx>
            <c:strRef>
              <c:f>'Dashboard 2011'!$P$64:$P$65</c:f>
              <c:strCache>
                <c:ptCount val="1"/>
                <c:pt idx="0">
                  <c:v>Bottled Water</c:v>
                </c:pt>
              </c:strCache>
            </c:strRef>
          </c:tx>
          <c:spPr>
            <a:ln w="28575" cap="rnd">
              <a:solidFill>
                <a:schemeClr val="accent3">
                  <a:lumMod val="80000"/>
                  <a:lumOff val="20000"/>
                </a:schemeClr>
              </a:solidFill>
              <a:round/>
            </a:ln>
            <a:effectLst/>
          </c:spPr>
          <c:marker>
            <c:symbol val="none"/>
          </c:marker>
          <c:cat>
            <c:strRef>
              <c:f>'Dashboard 2011'!$A$66:$A$77</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December 2011 Sales</c:v>
                </c:pt>
                <c:pt idx="9">
                  <c:v>Sum of November 2011 Sales</c:v>
                </c:pt>
                <c:pt idx="10">
                  <c:v>Sum of October 2011 Sales</c:v>
                </c:pt>
                <c:pt idx="11">
                  <c:v>Sum of September 2011 Sales</c:v>
                </c:pt>
              </c:strCache>
            </c:strRef>
          </c:cat>
          <c:val>
            <c:numRef>
              <c:f>'Dashboard 2011'!$P$66:$P$77</c:f>
              <c:numCache>
                <c:formatCode>General</c:formatCode>
                <c:ptCount val="12"/>
                <c:pt idx="0">
                  <c:v>986</c:v>
                </c:pt>
                <c:pt idx="1">
                  <c:v>2169</c:v>
                </c:pt>
                <c:pt idx="2">
                  <c:v>1971</c:v>
                </c:pt>
                <c:pt idx="3">
                  <c:v>1577</c:v>
                </c:pt>
                <c:pt idx="4">
                  <c:v>1242</c:v>
                </c:pt>
                <c:pt idx="5">
                  <c:v>947</c:v>
                </c:pt>
                <c:pt idx="6">
                  <c:v>789</c:v>
                </c:pt>
                <c:pt idx="7">
                  <c:v>1331</c:v>
                </c:pt>
                <c:pt idx="8">
                  <c:v>1577</c:v>
                </c:pt>
                <c:pt idx="9">
                  <c:v>1183</c:v>
                </c:pt>
                <c:pt idx="10">
                  <c:v>1577</c:v>
                </c:pt>
                <c:pt idx="11">
                  <c:v>1971</c:v>
                </c:pt>
              </c:numCache>
            </c:numRef>
          </c:val>
          <c:smooth val="0"/>
          <c:extLst>
            <c:ext xmlns:c16="http://schemas.microsoft.com/office/drawing/2014/chart" uri="{C3380CC4-5D6E-409C-BE32-E72D297353CC}">
              <c16:uniqueId val="{0000000E-D8C1-4C96-8210-EB0DE9A4AF3F}"/>
            </c:ext>
          </c:extLst>
        </c:ser>
        <c:ser>
          <c:idx val="15"/>
          <c:order val="15"/>
          <c:tx>
            <c:strRef>
              <c:f>'Dashboard 2011'!$Q$64:$Q$65</c:f>
              <c:strCache>
                <c:ptCount val="1"/>
                <c:pt idx="0">
                  <c:v>Bread Loaf</c:v>
                </c:pt>
              </c:strCache>
            </c:strRef>
          </c:tx>
          <c:spPr>
            <a:ln w="28575" cap="rnd">
              <a:solidFill>
                <a:schemeClr val="accent4">
                  <a:lumMod val="80000"/>
                  <a:lumOff val="20000"/>
                </a:schemeClr>
              </a:solidFill>
              <a:round/>
            </a:ln>
            <a:effectLst/>
          </c:spPr>
          <c:marker>
            <c:symbol val="none"/>
          </c:marker>
          <c:cat>
            <c:strRef>
              <c:f>'Dashboard 2011'!$A$66:$A$77</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December 2011 Sales</c:v>
                </c:pt>
                <c:pt idx="9">
                  <c:v>Sum of November 2011 Sales</c:v>
                </c:pt>
                <c:pt idx="10">
                  <c:v>Sum of October 2011 Sales</c:v>
                </c:pt>
                <c:pt idx="11">
                  <c:v>Sum of September 2011 Sales</c:v>
                </c:pt>
              </c:strCache>
            </c:strRef>
          </c:cat>
          <c:val>
            <c:numRef>
              <c:f>'Dashboard 2011'!$Q$66:$Q$77</c:f>
              <c:numCache>
                <c:formatCode>General</c:formatCode>
                <c:ptCount val="12"/>
                <c:pt idx="0">
                  <c:v>2567</c:v>
                </c:pt>
                <c:pt idx="1">
                  <c:v>2567</c:v>
                </c:pt>
                <c:pt idx="2">
                  <c:v>3594</c:v>
                </c:pt>
                <c:pt idx="3">
                  <c:v>3081</c:v>
                </c:pt>
                <c:pt idx="4">
                  <c:v>1438</c:v>
                </c:pt>
                <c:pt idx="5">
                  <c:v>1541</c:v>
                </c:pt>
                <c:pt idx="6">
                  <c:v>386</c:v>
                </c:pt>
                <c:pt idx="7">
                  <c:v>963</c:v>
                </c:pt>
                <c:pt idx="8">
                  <c:v>1027</c:v>
                </c:pt>
                <c:pt idx="9">
                  <c:v>771</c:v>
                </c:pt>
                <c:pt idx="10">
                  <c:v>2824</c:v>
                </c:pt>
                <c:pt idx="11">
                  <c:v>2567</c:v>
                </c:pt>
              </c:numCache>
            </c:numRef>
          </c:val>
          <c:smooth val="0"/>
          <c:extLst>
            <c:ext xmlns:c16="http://schemas.microsoft.com/office/drawing/2014/chart" uri="{C3380CC4-5D6E-409C-BE32-E72D297353CC}">
              <c16:uniqueId val="{0000000F-D8C1-4C96-8210-EB0DE9A4AF3F}"/>
            </c:ext>
          </c:extLst>
        </c:ser>
        <c:ser>
          <c:idx val="16"/>
          <c:order val="16"/>
          <c:tx>
            <c:strRef>
              <c:f>'Dashboard 2011'!$R$64:$R$65</c:f>
              <c:strCache>
                <c:ptCount val="1"/>
                <c:pt idx="0">
                  <c:v>Butterfinger Candy Bar</c:v>
                </c:pt>
              </c:strCache>
            </c:strRef>
          </c:tx>
          <c:spPr>
            <a:ln w="28575" cap="rnd">
              <a:solidFill>
                <a:schemeClr val="accent5">
                  <a:lumMod val="80000"/>
                  <a:lumOff val="20000"/>
                </a:schemeClr>
              </a:solidFill>
              <a:round/>
            </a:ln>
            <a:effectLst/>
          </c:spPr>
          <c:marker>
            <c:symbol val="none"/>
          </c:marker>
          <c:cat>
            <c:strRef>
              <c:f>'Dashboard 2011'!$A$66:$A$77</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December 2011 Sales</c:v>
                </c:pt>
                <c:pt idx="9">
                  <c:v>Sum of November 2011 Sales</c:v>
                </c:pt>
                <c:pt idx="10">
                  <c:v>Sum of October 2011 Sales</c:v>
                </c:pt>
                <c:pt idx="11">
                  <c:v>Sum of September 2011 Sales</c:v>
                </c:pt>
              </c:strCache>
            </c:strRef>
          </c:cat>
          <c:val>
            <c:numRef>
              <c:f>'Dashboard 2011'!$R$66:$R$77</c:f>
              <c:numCache>
                <c:formatCode>General</c:formatCode>
                <c:ptCount val="12"/>
                <c:pt idx="0">
                  <c:v>1358</c:v>
                </c:pt>
                <c:pt idx="1">
                  <c:v>1584</c:v>
                </c:pt>
                <c:pt idx="2">
                  <c:v>1810</c:v>
                </c:pt>
                <c:pt idx="3">
                  <c:v>4524</c:v>
                </c:pt>
                <c:pt idx="4">
                  <c:v>3167</c:v>
                </c:pt>
                <c:pt idx="5">
                  <c:v>408</c:v>
                </c:pt>
                <c:pt idx="6">
                  <c:v>566</c:v>
                </c:pt>
                <c:pt idx="7">
                  <c:v>1019</c:v>
                </c:pt>
                <c:pt idx="8">
                  <c:v>1358</c:v>
                </c:pt>
                <c:pt idx="9">
                  <c:v>1131</c:v>
                </c:pt>
                <c:pt idx="10">
                  <c:v>1584</c:v>
                </c:pt>
                <c:pt idx="11">
                  <c:v>1584</c:v>
                </c:pt>
              </c:numCache>
            </c:numRef>
          </c:val>
          <c:smooth val="0"/>
          <c:extLst>
            <c:ext xmlns:c16="http://schemas.microsoft.com/office/drawing/2014/chart" uri="{C3380CC4-5D6E-409C-BE32-E72D297353CC}">
              <c16:uniqueId val="{00000010-D8C1-4C96-8210-EB0DE9A4AF3F}"/>
            </c:ext>
          </c:extLst>
        </c:ser>
        <c:ser>
          <c:idx val="17"/>
          <c:order val="17"/>
          <c:tx>
            <c:strRef>
              <c:f>'Dashboard 2011'!$S$64:$S$65</c:f>
              <c:strCache>
                <c:ptCount val="1"/>
                <c:pt idx="0">
                  <c:v>Cappacino</c:v>
                </c:pt>
              </c:strCache>
            </c:strRef>
          </c:tx>
          <c:spPr>
            <a:ln w="28575" cap="rnd">
              <a:solidFill>
                <a:schemeClr val="accent6">
                  <a:lumMod val="80000"/>
                  <a:lumOff val="20000"/>
                </a:schemeClr>
              </a:solidFill>
              <a:round/>
            </a:ln>
            <a:effectLst/>
          </c:spPr>
          <c:marker>
            <c:symbol val="none"/>
          </c:marker>
          <c:cat>
            <c:strRef>
              <c:f>'Dashboard 2011'!$A$66:$A$77</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December 2011 Sales</c:v>
                </c:pt>
                <c:pt idx="9">
                  <c:v>Sum of November 2011 Sales</c:v>
                </c:pt>
                <c:pt idx="10">
                  <c:v>Sum of October 2011 Sales</c:v>
                </c:pt>
                <c:pt idx="11">
                  <c:v>Sum of September 2011 Sales</c:v>
                </c:pt>
              </c:strCache>
            </c:strRef>
          </c:cat>
          <c:val>
            <c:numRef>
              <c:f>'Dashboard 2011'!$S$66:$S$77</c:f>
              <c:numCache>
                <c:formatCode>General</c:formatCode>
                <c:ptCount val="12"/>
                <c:pt idx="0">
                  <c:v>3775</c:v>
                </c:pt>
                <c:pt idx="1">
                  <c:v>2059</c:v>
                </c:pt>
                <c:pt idx="2">
                  <c:v>2745</c:v>
                </c:pt>
                <c:pt idx="3">
                  <c:v>1030</c:v>
                </c:pt>
                <c:pt idx="4">
                  <c:v>2162</c:v>
                </c:pt>
                <c:pt idx="5">
                  <c:v>1030</c:v>
                </c:pt>
                <c:pt idx="6">
                  <c:v>515</c:v>
                </c:pt>
                <c:pt idx="7">
                  <c:v>2316</c:v>
                </c:pt>
                <c:pt idx="8">
                  <c:v>5147</c:v>
                </c:pt>
                <c:pt idx="9">
                  <c:v>4118</c:v>
                </c:pt>
                <c:pt idx="10">
                  <c:v>4118</c:v>
                </c:pt>
                <c:pt idx="11">
                  <c:v>2402</c:v>
                </c:pt>
              </c:numCache>
            </c:numRef>
          </c:val>
          <c:smooth val="0"/>
          <c:extLst>
            <c:ext xmlns:c16="http://schemas.microsoft.com/office/drawing/2014/chart" uri="{C3380CC4-5D6E-409C-BE32-E72D297353CC}">
              <c16:uniqueId val="{00000011-D8C1-4C96-8210-EB0DE9A4AF3F}"/>
            </c:ext>
          </c:extLst>
        </c:ser>
        <c:ser>
          <c:idx val="18"/>
          <c:order val="18"/>
          <c:tx>
            <c:strRef>
              <c:f>'Dashboard 2011'!$T$64:$T$65</c:f>
              <c:strCache>
                <c:ptCount val="1"/>
                <c:pt idx="0">
                  <c:v>Cheese Bread</c:v>
                </c:pt>
              </c:strCache>
            </c:strRef>
          </c:tx>
          <c:spPr>
            <a:ln w="28575" cap="rnd">
              <a:solidFill>
                <a:schemeClr val="accent1">
                  <a:lumMod val="80000"/>
                </a:schemeClr>
              </a:solidFill>
              <a:round/>
            </a:ln>
            <a:effectLst/>
          </c:spPr>
          <c:marker>
            <c:symbol val="none"/>
          </c:marker>
          <c:cat>
            <c:strRef>
              <c:f>'Dashboard 2011'!$A$66:$A$77</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December 2011 Sales</c:v>
                </c:pt>
                <c:pt idx="9">
                  <c:v>Sum of November 2011 Sales</c:v>
                </c:pt>
                <c:pt idx="10">
                  <c:v>Sum of October 2011 Sales</c:v>
                </c:pt>
                <c:pt idx="11">
                  <c:v>Sum of September 2011 Sales</c:v>
                </c:pt>
              </c:strCache>
            </c:strRef>
          </c:cat>
          <c:val>
            <c:numRef>
              <c:f>'Dashboard 2011'!$T$66:$T$77</c:f>
              <c:numCache>
                <c:formatCode>General</c:formatCode>
                <c:ptCount val="12"/>
                <c:pt idx="0">
                  <c:v>953</c:v>
                </c:pt>
                <c:pt idx="1">
                  <c:v>1144</c:v>
                </c:pt>
                <c:pt idx="2">
                  <c:v>1906</c:v>
                </c:pt>
                <c:pt idx="3">
                  <c:v>1525</c:v>
                </c:pt>
                <c:pt idx="4">
                  <c:v>2268</c:v>
                </c:pt>
                <c:pt idx="5">
                  <c:v>2059</c:v>
                </c:pt>
                <c:pt idx="6">
                  <c:v>1620</c:v>
                </c:pt>
                <c:pt idx="7">
                  <c:v>1144</c:v>
                </c:pt>
                <c:pt idx="8">
                  <c:v>572</c:v>
                </c:pt>
                <c:pt idx="9">
                  <c:v>382</c:v>
                </c:pt>
                <c:pt idx="10">
                  <c:v>191</c:v>
                </c:pt>
                <c:pt idx="11">
                  <c:v>953</c:v>
                </c:pt>
              </c:numCache>
            </c:numRef>
          </c:val>
          <c:smooth val="0"/>
          <c:extLst>
            <c:ext xmlns:c16="http://schemas.microsoft.com/office/drawing/2014/chart" uri="{C3380CC4-5D6E-409C-BE32-E72D297353CC}">
              <c16:uniqueId val="{00000012-D8C1-4C96-8210-EB0DE9A4AF3F}"/>
            </c:ext>
          </c:extLst>
        </c:ser>
        <c:ser>
          <c:idx val="19"/>
          <c:order val="19"/>
          <c:tx>
            <c:strRef>
              <c:f>'Dashboard 2011'!$U$64:$U$65</c:f>
              <c:strCache>
                <c:ptCount val="1"/>
                <c:pt idx="0">
                  <c:v>Cheese Pizza Slice</c:v>
                </c:pt>
              </c:strCache>
            </c:strRef>
          </c:tx>
          <c:spPr>
            <a:ln w="28575" cap="rnd">
              <a:solidFill>
                <a:schemeClr val="accent2">
                  <a:lumMod val="80000"/>
                </a:schemeClr>
              </a:solidFill>
              <a:round/>
            </a:ln>
            <a:effectLst/>
          </c:spPr>
          <c:marker>
            <c:symbol val="none"/>
          </c:marker>
          <c:cat>
            <c:strRef>
              <c:f>'Dashboard 2011'!$A$66:$A$77</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December 2011 Sales</c:v>
                </c:pt>
                <c:pt idx="9">
                  <c:v>Sum of November 2011 Sales</c:v>
                </c:pt>
                <c:pt idx="10">
                  <c:v>Sum of October 2011 Sales</c:v>
                </c:pt>
                <c:pt idx="11">
                  <c:v>Sum of September 2011 Sales</c:v>
                </c:pt>
              </c:strCache>
            </c:strRef>
          </c:cat>
          <c:val>
            <c:numRef>
              <c:f>'Dashboard 2011'!$U$66:$U$77</c:f>
              <c:numCache>
                <c:formatCode>General</c:formatCode>
                <c:ptCount val="12"/>
                <c:pt idx="0">
                  <c:v>1733</c:v>
                </c:pt>
                <c:pt idx="1">
                  <c:v>1925</c:v>
                </c:pt>
                <c:pt idx="2">
                  <c:v>1540</c:v>
                </c:pt>
                <c:pt idx="3">
                  <c:v>1540</c:v>
                </c:pt>
                <c:pt idx="4">
                  <c:v>809</c:v>
                </c:pt>
                <c:pt idx="5">
                  <c:v>924</c:v>
                </c:pt>
                <c:pt idx="6">
                  <c:v>867</c:v>
                </c:pt>
                <c:pt idx="7">
                  <c:v>1155</c:v>
                </c:pt>
                <c:pt idx="8">
                  <c:v>1925</c:v>
                </c:pt>
                <c:pt idx="9">
                  <c:v>2118</c:v>
                </c:pt>
                <c:pt idx="10">
                  <c:v>963</c:v>
                </c:pt>
                <c:pt idx="11">
                  <c:v>1540</c:v>
                </c:pt>
              </c:numCache>
            </c:numRef>
          </c:val>
          <c:smooth val="0"/>
          <c:extLst>
            <c:ext xmlns:c16="http://schemas.microsoft.com/office/drawing/2014/chart" uri="{C3380CC4-5D6E-409C-BE32-E72D297353CC}">
              <c16:uniqueId val="{00000013-D8C1-4C96-8210-EB0DE9A4AF3F}"/>
            </c:ext>
          </c:extLst>
        </c:ser>
        <c:ser>
          <c:idx val="20"/>
          <c:order val="20"/>
          <c:tx>
            <c:strRef>
              <c:f>'Dashboard 2011'!$V$64:$V$65</c:f>
              <c:strCache>
                <c:ptCount val="1"/>
                <c:pt idx="0">
                  <c:v>Cheese Popcorn Bag</c:v>
                </c:pt>
              </c:strCache>
            </c:strRef>
          </c:tx>
          <c:spPr>
            <a:ln w="28575" cap="rnd">
              <a:solidFill>
                <a:schemeClr val="accent3">
                  <a:lumMod val="80000"/>
                </a:schemeClr>
              </a:solidFill>
              <a:round/>
            </a:ln>
            <a:effectLst/>
          </c:spPr>
          <c:marker>
            <c:symbol val="none"/>
          </c:marker>
          <c:cat>
            <c:strRef>
              <c:f>'Dashboard 2011'!$A$66:$A$77</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December 2011 Sales</c:v>
                </c:pt>
                <c:pt idx="9">
                  <c:v>Sum of November 2011 Sales</c:v>
                </c:pt>
                <c:pt idx="10">
                  <c:v>Sum of October 2011 Sales</c:v>
                </c:pt>
                <c:pt idx="11">
                  <c:v>Sum of September 2011 Sales</c:v>
                </c:pt>
              </c:strCache>
            </c:strRef>
          </c:cat>
          <c:val>
            <c:numRef>
              <c:f>'Dashboard 2011'!$V$66:$V$77</c:f>
              <c:numCache>
                <c:formatCode>General</c:formatCode>
                <c:ptCount val="12"/>
                <c:pt idx="0">
                  <c:v>2388</c:v>
                </c:pt>
                <c:pt idx="1">
                  <c:v>1911</c:v>
                </c:pt>
                <c:pt idx="2">
                  <c:v>1911</c:v>
                </c:pt>
                <c:pt idx="3">
                  <c:v>1911</c:v>
                </c:pt>
                <c:pt idx="4">
                  <c:v>1004</c:v>
                </c:pt>
                <c:pt idx="5">
                  <c:v>717</c:v>
                </c:pt>
                <c:pt idx="6">
                  <c:v>1075</c:v>
                </c:pt>
                <c:pt idx="7">
                  <c:v>1075</c:v>
                </c:pt>
                <c:pt idx="8">
                  <c:v>2388</c:v>
                </c:pt>
                <c:pt idx="9">
                  <c:v>2150</c:v>
                </c:pt>
                <c:pt idx="10">
                  <c:v>2627</c:v>
                </c:pt>
                <c:pt idx="11">
                  <c:v>2388</c:v>
                </c:pt>
              </c:numCache>
            </c:numRef>
          </c:val>
          <c:smooth val="0"/>
          <c:extLst>
            <c:ext xmlns:c16="http://schemas.microsoft.com/office/drawing/2014/chart" uri="{C3380CC4-5D6E-409C-BE32-E72D297353CC}">
              <c16:uniqueId val="{00000014-D8C1-4C96-8210-EB0DE9A4AF3F}"/>
            </c:ext>
          </c:extLst>
        </c:ser>
        <c:ser>
          <c:idx val="21"/>
          <c:order val="21"/>
          <c:tx>
            <c:strRef>
              <c:f>'Dashboard 2011'!$W$64:$W$65</c:f>
              <c:strCache>
                <c:ptCount val="1"/>
                <c:pt idx="0">
                  <c:v>Cheeseburger</c:v>
                </c:pt>
              </c:strCache>
            </c:strRef>
          </c:tx>
          <c:spPr>
            <a:ln w="28575" cap="rnd">
              <a:solidFill>
                <a:schemeClr val="accent4">
                  <a:lumMod val="80000"/>
                </a:schemeClr>
              </a:solidFill>
              <a:round/>
            </a:ln>
            <a:effectLst/>
          </c:spPr>
          <c:marker>
            <c:symbol val="none"/>
          </c:marker>
          <c:cat>
            <c:strRef>
              <c:f>'Dashboard 2011'!$A$66:$A$77</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December 2011 Sales</c:v>
                </c:pt>
                <c:pt idx="9">
                  <c:v>Sum of November 2011 Sales</c:v>
                </c:pt>
                <c:pt idx="10">
                  <c:v>Sum of October 2011 Sales</c:v>
                </c:pt>
                <c:pt idx="11">
                  <c:v>Sum of September 2011 Sales</c:v>
                </c:pt>
              </c:strCache>
            </c:strRef>
          </c:cat>
          <c:val>
            <c:numRef>
              <c:f>'Dashboard 2011'!$W$66:$W$77</c:f>
              <c:numCache>
                <c:formatCode>General</c:formatCode>
                <c:ptCount val="12"/>
                <c:pt idx="0">
                  <c:v>2449</c:v>
                </c:pt>
                <c:pt idx="1">
                  <c:v>2449</c:v>
                </c:pt>
                <c:pt idx="2">
                  <c:v>2756</c:v>
                </c:pt>
                <c:pt idx="3">
                  <c:v>2449</c:v>
                </c:pt>
                <c:pt idx="4">
                  <c:v>1501</c:v>
                </c:pt>
                <c:pt idx="5">
                  <c:v>1470</c:v>
                </c:pt>
                <c:pt idx="6">
                  <c:v>1378</c:v>
                </c:pt>
                <c:pt idx="7">
                  <c:v>1837</c:v>
                </c:pt>
                <c:pt idx="8">
                  <c:v>3062</c:v>
                </c:pt>
                <c:pt idx="9">
                  <c:v>2756</c:v>
                </c:pt>
                <c:pt idx="10">
                  <c:v>2449</c:v>
                </c:pt>
                <c:pt idx="11">
                  <c:v>2449</c:v>
                </c:pt>
              </c:numCache>
            </c:numRef>
          </c:val>
          <c:smooth val="0"/>
          <c:extLst>
            <c:ext xmlns:c16="http://schemas.microsoft.com/office/drawing/2014/chart" uri="{C3380CC4-5D6E-409C-BE32-E72D297353CC}">
              <c16:uniqueId val="{00000015-D8C1-4C96-8210-EB0DE9A4AF3F}"/>
            </c:ext>
          </c:extLst>
        </c:ser>
        <c:ser>
          <c:idx val="22"/>
          <c:order val="22"/>
          <c:tx>
            <c:strRef>
              <c:f>'Dashboard 2011'!$X$64:$X$65</c:f>
              <c:strCache>
                <c:ptCount val="1"/>
                <c:pt idx="0">
                  <c:v>Cherry Gatorade</c:v>
                </c:pt>
              </c:strCache>
            </c:strRef>
          </c:tx>
          <c:spPr>
            <a:ln w="28575" cap="rnd">
              <a:solidFill>
                <a:schemeClr val="accent5">
                  <a:lumMod val="80000"/>
                </a:schemeClr>
              </a:solidFill>
              <a:round/>
            </a:ln>
            <a:effectLst/>
          </c:spPr>
          <c:marker>
            <c:symbol val="none"/>
          </c:marker>
          <c:cat>
            <c:strRef>
              <c:f>'Dashboard 2011'!$A$66:$A$77</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December 2011 Sales</c:v>
                </c:pt>
                <c:pt idx="9">
                  <c:v>Sum of November 2011 Sales</c:v>
                </c:pt>
                <c:pt idx="10">
                  <c:v>Sum of October 2011 Sales</c:v>
                </c:pt>
                <c:pt idx="11">
                  <c:v>Sum of September 2011 Sales</c:v>
                </c:pt>
              </c:strCache>
            </c:strRef>
          </c:cat>
          <c:val>
            <c:numRef>
              <c:f>'Dashboard 2011'!$X$66:$X$77</c:f>
              <c:numCache>
                <c:formatCode>General</c:formatCode>
                <c:ptCount val="12"/>
                <c:pt idx="0">
                  <c:v>584</c:v>
                </c:pt>
                <c:pt idx="1">
                  <c:v>584</c:v>
                </c:pt>
                <c:pt idx="2">
                  <c:v>468</c:v>
                </c:pt>
                <c:pt idx="3">
                  <c:v>584</c:v>
                </c:pt>
                <c:pt idx="4">
                  <c:v>369</c:v>
                </c:pt>
                <c:pt idx="5">
                  <c:v>421</c:v>
                </c:pt>
                <c:pt idx="6">
                  <c:v>132</c:v>
                </c:pt>
                <c:pt idx="7">
                  <c:v>548</c:v>
                </c:pt>
                <c:pt idx="8">
                  <c:v>234</c:v>
                </c:pt>
                <c:pt idx="9">
                  <c:v>307</c:v>
                </c:pt>
                <c:pt idx="10">
                  <c:v>351</c:v>
                </c:pt>
                <c:pt idx="11">
                  <c:v>482</c:v>
                </c:pt>
              </c:numCache>
            </c:numRef>
          </c:val>
          <c:smooth val="0"/>
          <c:extLst>
            <c:ext xmlns:c16="http://schemas.microsoft.com/office/drawing/2014/chart" uri="{C3380CC4-5D6E-409C-BE32-E72D297353CC}">
              <c16:uniqueId val="{00000016-D8C1-4C96-8210-EB0DE9A4AF3F}"/>
            </c:ext>
          </c:extLst>
        </c:ser>
        <c:ser>
          <c:idx val="23"/>
          <c:order val="23"/>
          <c:tx>
            <c:strRef>
              <c:f>'Dashboard 2011'!$Y$64:$Y$65</c:f>
              <c:strCache>
                <c:ptCount val="1"/>
                <c:pt idx="0">
                  <c:v>Cherry Soda</c:v>
                </c:pt>
              </c:strCache>
            </c:strRef>
          </c:tx>
          <c:spPr>
            <a:ln w="28575" cap="rnd">
              <a:solidFill>
                <a:schemeClr val="accent6">
                  <a:lumMod val="80000"/>
                </a:schemeClr>
              </a:solidFill>
              <a:round/>
            </a:ln>
            <a:effectLst/>
          </c:spPr>
          <c:marker>
            <c:symbol val="none"/>
          </c:marker>
          <c:cat>
            <c:strRef>
              <c:f>'Dashboard 2011'!$A$66:$A$77</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December 2011 Sales</c:v>
                </c:pt>
                <c:pt idx="9">
                  <c:v>Sum of November 2011 Sales</c:v>
                </c:pt>
                <c:pt idx="10">
                  <c:v>Sum of October 2011 Sales</c:v>
                </c:pt>
                <c:pt idx="11">
                  <c:v>Sum of September 2011 Sales</c:v>
                </c:pt>
              </c:strCache>
            </c:strRef>
          </c:cat>
          <c:val>
            <c:numRef>
              <c:f>'Dashboard 2011'!$Y$66:$Y$77</c:f>
              <c:numCache>
                <c:formatCode>General</c:formatCode>
                <c:ptCount val="12"/>
                <c:pt idx="0">
                  <c:v>621</c:v>
                </c:pt>
                <c:pt idx="1">
                  <c:v>621</c:v>
                </c:pt>
                <c:pt idx="2">
                  <c:v>497</c:v>
                </c:pt>
                <c:pt idx="3">
                  <c:v>621</c:v>
                </c:pt>
                <c:pt idx="4">
                  <c:v>392</c:v>
                </c:pt>
                <c:pt idx="5">
                  <c:v>447</c:v>
                </c:pt>
                <c:pt idx="6">
                  <c:v>140</c:v>
                </c:pt>
                <c:pt idx="7">
                  <c:v>582</c:v>
                </c:pt>
                <c:pt idx="8">
                  <c:v>249</c:v>
                </c:pt>
                <c:pt idx="9">
                  <c:v>326</c:v>
                </c:pt>
                <c:pt idx="10">
                  <c:v>373</c:v>
                </c:pt>
                <c:pt idx="11">
                  <c:v>512</c:v>
                </c:pt>
              </c:numCache>
            </c:numRef>
          </c:val>
          <c:smooth val="0"/>
          <c:extLst>
            <c:ext xmlns:c16="http://schemas.microsoft.com/office/drawing/2014/chart" uri="{C3380CC4-5D6E-409C-BE32-E72D297353CC}">
              <c16:uniqueId val="{00000017-D8C1-4C96-8210-EB0DE9A4AF3F}"/>
            </c:ext>
          </c:extLst>
        </c:ser>
        <c:ser>
          <c:idx val="24"/>
          <c:order val="24"/>
          <c:tx>
            <c:strRef>
              <c:f>'Dashboard 2011'!$Z$64:$Z$65</c:f>
              <c:strCache>
                <c:ptCount val="1"/>
                <c:pt idx="0">
                  <c:v>Chew</c:v>
                </c:pt>
              </c:strCache>
            </c:strRef>
          </c:tx>
          <c:spPr>
            <a:ln w="28575" cap="rnd">
              <a:solidFill>
                <a:schemeClr val="accent1">
                  <a:lumMod val="60000"/>
                  <a:lumOff val="40000"/>
                </a:schemeClr>
              </a:solidFill>
              <a:round/>
            </a:ln>
            <a:effectLst/>
          </c:spPr>
          <c:marker>
            <c:symbol val="none"/>
          </c:marker>
          <c:cat>
            <c:strRef>
              <c:f>'Dashboard 2011'!$A$66:$A$77</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December 2011 Sales</c:v>
                </c:pt>
                <c:pt idx="9">
                  <c:v>Sum of November 2011 Sales</c:v>
                </c:pt>
                <c:pt idx="10">
                  <c:v>Sum of October 2011 Sales</c:v>
                </c:pt>
                <c:pt idx="11">
                  <c:v>Sum of September 2011 Sales</c:v>
                </c:pt>
              </c:strCache>
            </c:strRef>
          </c:cat>
          <c:val>
            <c:numRef>
              <c:f>'Dashboard 2011'!$Z$66:$Z$77</c:f>
              <c:numCache>
                <c:formatCode>General</c:formatCode>
                <c:ptCount val="12"/>
                <c:pt idx="0">
                  <c:v>57</c:v>
                </c:pt>
                <c:pt idx="1">
                  <c:v>90</c:v>
                </c:pt>
                <c:pt idx="2">
                  <c:v>98</c:v>
                </c:pt>
                <c:pt idx="3">
                  <c:v>114</c:v>
                </c:pt>
                <c:pt idx="4">
                  <c:v>47</c:v>
                </c:pt>
                <c:pt idx="5">
                  <c:v>40</c:v>
                </c:pt>
                <c:pt idx="6">
                  <c:v>9</c:v>
                </c:pt>
                <c:pt idx="7">
                  <c:v>43</c:v>
                </c:pt>
                <c:pt idx="8">
                  <c:v>57</c:v>
                </c:pt>
                <c:pt idx="9">
                  <c:v>57</c:v>
                </c:pt>
                <c:pt idx="10">
                  <c:v>57</c:v>
                </c:pt>
                <c:pt idx="11">
                  <c:v>82</c:v>
                </c:pt>
              </c:numCache>
            </c:numRef>
          </c:val>
          <c:smooth val="0"/>
          <c:extLst>
            <c:ext xmlns:c16="http://schemas.microsoft.com/office/drawing/2014/chart" uri="{C3380CC4-5D6E-409C-BE32-E72D297353CC}">
              <c16:uniqueId val="{00000018-D8C1-4C96-8210-EB0DE9A4AF3F}"/>
            </c:ext>
          </c:extLst>
        </c:ser>
        <c:ser>
          <c:idx val="25"/>
          <c:order val="25"/>
          <c:tx>
            <c:strRef>
              <c:f>'Dashboard 2011'!$AA$64:$AA$65</c:f>
              <c:strCache>
                <c:ptCount val="1"/>
                <c:pt idx="0">
                  <c:v>Chicken Soup</c:v>
                </c:pt>
              </c:strCache>
            </c:strRef>
          </c:tx>
          <c:spPr>
            <a:ln w="28575" cap="rnd">
              <a:solidFill>
                <a:schemeClr val="accent2">
                  <a:lumMod val="60000"/>
                  <a:lumOff val="40000"/>
                </a:schemeClr>
              </a:solidFill>
              <a:round/>
            </a:ln>
            <a:effectLst/>
          </c:spPr>
          <c:marker>
            <c:symbol val="none"/>
          </c:marker>
          <c:cat>
            <c:strRef>
              <c:f>'Dashboard 2011'!$A$66:$A$77</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December 2011 Sales</c:v>
                </c:pt>
                <c:pt idx="9">
                  <c:v>Sum of November 2011 Sales</c:v>
                </c:pt>
                <c:pt idx="10">
                  <c:v>Sum of October 2011 Sales</c:v>
                </c:pt>
                <c:pt idx="11">
                  <c:v>Sum of September 2011 Sales</c:v>
                </c:pt>
              </c:strCache>
            </c:strRef>
          </c:cat>
          <c:val>
            <c:numRef>
              <c:f>'Dashboard 2011'!$AA$66:$AA$77</c:f>
              <c:numCache>
                <c:formatCode>General</c:formatCode>
                <c:ptCount val="12"/>
                <c:pt idx="0">
                  <c:v>4634</c:v>
                </c:pt>
                <c:pt idx="1">
                  <c:v>4634</c:v>
                </c:pt>
                <c:pt idx="2">
                  <c:v>2852</c:v>
                </c:pt>
                <c:pt idx="3">
                  <c:v>2852</c:v>
                </c:pt>
                <c:pt idx="4">
                  <c:v>1747</c:v>
                </c:pt>
                <c:pt idx="5">
                  <c:v>1712</c:v>
                </c:pt>
                <c:pt idx="6">
                  <c:v>1426</c:v>
                </c:pt>
                <c:pt idx="7">
                  <c:v>1337</c:v>
                </c:pt>
                <c:pt idx="8">
                  <c:v>2852</c:v>
                </c:pt>
                <c:pt idx="9">
                  <c:v>3564</c:v>
                </c:pt>
                <c:pt idx="10">
                  <c:v>1782</c:v>
                </c:pt>
                <c:pt idx="11">
                  <c:v>2495</c:v>
                </c:pt>
              </c:numCache>
            </c:numRef>
          </c:val>
          <c:smooth val="0"/>
          <c:extLst>
            <c:ext xmlns:c16="http://schemas.microsoft.com/office/drawing/2014/chart" uri="{C3380CC4-5D6E-409C-BE32-E72D297353CC}">
              <c16:uniqueId val="{00000019-D8C1-4C96-8210-EB0DE9A4AF3F}"/>
            </c:ext>
          </c:extLst>
        </c:ser>
        <c:ser>
          <c:idx val="26"/>
          <c:order val="26"/>
          <c:tx>
            <c:strRef>
              <c:f>'Dashboard 2011'!$AB$64:$AB$65</c:f>
              <c:strCache>
                <c:ptCount val="1"/>
                <c:pt idx="0">
                  <c:v>Chili</c:v>
                </c:pt>
              </c:strCache>
            </c:strRef>
          </c:tx>
          <c:spPr>
            <a:ln w="28575" cap="rnd">
              <a:solidFill>
                <a:schemeClr val="accent3">
                  <a:lumMod val="60000"/>
                  <a:lumOff val="40000"/>
                </a:schemeClr>
              </a:solidFill>
              <a:round/>
            </a:ln>
            <a:effectLst/>
          </c:spPr>
          <c:marker>
            <c:symbol val="none"/>
          </c:marker>
          <c:cat>
            <c:strRef>
              <c:f>'Dashboard 2011'!$A$66:$A$77</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December 2011 Sales</c:v>
                </c:pt>
                <c:pt idx="9">
                  <c:v>Sum of November 2011 Sales</c:v>
                </c:pt>
                <c:pt idx="10">
                  <c:v>Sum of October 2011 Sales</c:v>
                </c:pt>
                <c:pt idx="11">
                  <c:v>Sum of September 2011 Sales</c:v>
                </c:pt>
              </c:strCache>
            </c:strRef>
          </c:cat>
          <c:val>
            <c:numRef>
              <c:f>'Dashboard 2011'!$AB$66:$AB$77</c:f>
              <c:numCache>
                <c:formatCode>General</c:formatCode>
                <c:ptCount val="12"/>
                <c:pt idx="0">
                  <c:v>1507</c:v>
                </c:pt>
                <c:pt idx="1">
                  <c:v>1005</c:v>
                </c:pt>
                <c:pt idx="2">
                  <c:v>1256</c:v>
                </c:pt>
                <c:pt idx="3">
                  <c:v>377</c:v>
                </c:pt>
                <c:pt idx="4">
                  <c:v>264</c:v>
                </c:pt>
                <c:pt idx="5">
                  <c:v>302</c:v>
                </c:pt>
                <c:pt idx="6">
                  <c:v>314</c:v>
                </c:pt>
                <c:pt idx="7">
                  <c:v>942</c:v>
                </c:pt>
                <c:pt idx="8">
                  <c:v>1758</c:v>
                </c:pt>
                <c:pt idx="9">
                  <c:v>1256</c:v>
                </c:pt>
                <c:pt idx="10">
                  <c:v>1256</c:v>
                </c:pt>
                <c:pt idx="11">
                  <c:v>1381</c:v>
                </c:pt>
              </c:numCache>
            </c:numRef>
          </c:val>
          <c:smooth val="0"/>
          <c:extLst>
            <c:ext xmlns:c16="http://schemas.microsoft.com/office/drawing/2014/chart" uri="{C3380CC4-5D6E-409C-BE32-E72D297353CC}">
              <c16:uniqueId val="{0000001A-D8C1-4C96-8210-EB0DE9A4AF3F}"/>
            </c:ext>
          </c:extLst>
        </c:ser>
        <c:ser>
          <c:idx val="27"/>
          <c:order val="27"/>
          <c:tx>
            <c:strRef>
              <c:f>'Dashboard 2011'!$AC$64:$AC$65</c:f>
              <c:strCache>
                <c:ptCount val="1"/>
                <c:pt idx="0">
                  <c:v>Chocolate Chip Cookie</c:v>
                </c:pt>
              </c:strCache>
            </c:strRef>
          </c:tx>
          <c:spPr>
            <a:ln w="28575" cap="rnd">
              <a:solidFill>
                <a:schemeClr val="accent4">
                  <a:lumMod val="60000"/>
                  <a:lumOff val="40000"/>
                </a:schemeClr>
              </a:solidFill>
              <a:round/>
            </a:ln>
            <a:effectLst/>
          </c:spPr>
          <c:marker>
            <c:symbol val="none"/>
          </c:marker>
          <c:cat>
            <c:strRef>
              <c:f>'Dashboard 2011'!$A$66:$A$77</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December 2011 Sales</c:v>
                </c:pt>
                <c:pt idx="9">
                  <c:v>Sum of November 2011 Sales</c:v>
                </c:pt>
                <c:pt idx="10">
                  <c:v>Sum of October 2011 Sales</c:v>
                </c:pt>
                <c:pt idx="11">
                  <c:v>Sum of September 2011 Sales</c:v>
                </c:pt>
              </c:strCache>
            </c:strRef>
          </c:cat>
          <c:val>
            <c:numRef>
              <c:f>'Dashboard 2011'!$AC$66:$AC$77</c:f>
              <c:numCache>
                <c:formatCode>General</c:formatCode>
                <c:ptCount val="12"/>
                <c:pt idx="0">
                  <c:v>345</c:v>
                </c:pt>
                <c:pt idx="1">
                  <c:v>690</c:v>
                </c:pt>
                <c:pt idx="2">
                  <c:v>1035</c:v>
                </c:pt>
                <c:pt idx="3">
                  <c:v>1725</c:v>
                </c:pt>
                <c:pt idx="4">
                  <c:v>1449</c:v>
                </c:pt>
                <c:pt idx="5">
                  <c:v>2070</c:v>
                </c:pt>
                <c:pt idx="6">
                  <c:v>1380</c:v>
                </c:pt>
                <c:pt idx="7">
                  <c:v>4399</c:v>
                </c:pt>
                <c:pt idx="8">
                  <c:v>1725</c:v>
                </c:pt>
                <c:pt idx="9">
                  <c:v>2760</c:v>
                </c:pt>
                <c:pt idx="10">
                  <c:v>5865</c:v>
                </c:pt>
                <c:pt idx="11">
                  <c:v>6210</c:v>
                </c:pt>
              </c:numCache>
            </c:numRef>
          </c:val>
          <c:smooth val="0"/>
          <c:extLst>
            <c:ext xmlns:c16="http://schemas.microsoft.com/office/drawing/2014/chart" uri="{C3380CC4-5D6E-409C-BE32-E72D297353CC}">
              <c16:uniqueId val="{0000001B-D8C1-4C96-8210-EB0DE9A4AF3F}"/>
            </c:ext>
          </c:extLst>
        </c:ser>
        <c:ser>
          <c:idx val="28"/>
          <c:order val="28"/>
          <c:tx>
            <c:strRef>
              <c:f>'Dashboard 2011'!$AD$64:$AD$65</c:f>
              <c:strCache>
                <c:ptCount val="1"/>
                <c:pt idx="0">
                  <c:v>Chocolate Chip Muffin</c:v>
                </c:pt>
              </c:strCache>
            </c:strRef>
          </c:tx>
          <c:spPr>
            <a:ln w="28575" cap="rnd">
              <a:solidFill>
                <a:schemeClr val="accent5">
                  <a:lumMod val="60000"/>
                  <a:lumOff val="40000"/>
                </a:schemeClr>
              </a:solidFill>
              <a:round/>
            </a:ln>
            <a:effectLst/>
          </c:spPr>
          <c:marker>
            <c:symbol val="none"/>
          </c:marker>
          <c:cat>
            <c:strRef>
              <c:f>'Dashboard 2011'!$A$66:$A$77</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December 2011 Sales</c:v>
                </c:pt>
                <c:pt idx="9">
                  <c:v>Sum of November 2011 Sales</c:v>
                </c:pt>
                <c:pt idx="10">
                  <c:v>Sum of October 2011 Sales</c:v>
                </c:pt>
                <c:pt idx="11">
                  <c:v>Sum of September 2011 Sales</c:v>
                </c:pt>
              </c:strCache>
            </c:strRef>
          </c:cat>
          <c:val>
            <c:numRef>
              <c:f>'Dashboard 2011'!$AD$66:$AD$77</c:f>
              <c:numCache>
                <c:formatCode>General</c:formatCode>
                <c:ptCount val="12"/>
                <c:pt idx="0">
                  <c:v>1184</c:v>
                </c:pt>
                <c:pt idx="1">
                  <c:v>1894</c:v>
                </c:pt>
                <c:pt idx="2">
                  <c:v>1657</c:v>
                </c:pt>
                <c:pt idx="3">
                  <c:v>1420</c:v>
                </c:pt>
                <c:pt idx="4">
                  <c:v>497</c:v>
                </c:pt>
                <c:pt idx="5">
                  <c:v>2273</c:v>
                </c:pt>
                <c:pt idx="6">
                  <c:v>1539</c:v>
                </c:pt>
                <c:pt idx="7">
                  <c:v>2485</c:v>
                </c:pt>
                <c:pt idx="8">
                  <c:v>237</c:v>
                </c:pt>
                <c:pt idx="9">
                  <c:v>1420</c:v>
                </c:pt>
                <c:pt idx="10">
                  <c:v>2367</c:v>
                </c:pt>
                <c:pt idx="11">
                  <c:v>2604</c:v>
                </c:pt>
              </c:numCache>
            </c:numRef>
          </c:val>
          <c:smooth val="0"/>
          <c:extLst>
            <c:ext xmlns:c16="http://schemas.microsoft.com/office/drawing/2014/chart" uri="{C3380CC4-5D6E-409C-BE32-E72D297353CC}">
              <c16:uniqueId val="{0000001C-D8C1-4C96-8210-EB0DE9A4AF3F}"/>
            </c:ext>
          </c:extLst>
        </c:ser>
        <c:ser>
          <c:idx val="29"/>
          <c:order val="29"/>
          <c:tx>
            <c:strRef>
              <c:f>'Dashboard 2011'!$AE$64:$AE$65</c:f>
              <c:strCache>
                <c:ptCount val="1"/>
                <c:pt idx="0">
                  <c:v>Chocolate Cookie</c:v>
                </c:pt>
              </c:strCache>
            </c:strRef>
          </c:tx>
          <c:spPr>
            <a:ln w="28575" cap="rnd">
              <a:solidFill>
                <a:schemeClr val="accent6">
                  <a:lumMod val="60000"/>
                  <a:lumOff val="40000"/>
                </a:schemeClr>
              </a:solidFill>
              <a:round/>
            </a:ln>
            <a:effectLst/>
          </c:spPr>
          <c:marker>
            <c:symbol val="none"/>
          </c:marker>
          <c:cat>
            <c:strRef>
              <c:f>'Dashboard 2011'!$A$66:$A$77</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December 2011 Sales</c:v>
                </c:pt>
                <c:pt idx="9">
                  <c:v>Sum of November 2011 Sales</c:v>
                </c:pt>
                <c:pt idx="10">
                  <c:v>Sum of October 2011 Sales</c:v>
                </c:pt>
                <c:pt idx="11">
                  <c:v>Sum of September 2011 Sales</c:v>
                </c:pt>
              </c:strCache>
            </c:strRef>
          </c:cat>
          <c:val>
            <c:numRef>
              <c:f>'Dashboard 2011'!$AE$66:$AE$77</c:f>
              <c:numCache>
                <c:formatCode>General</c:formatCode>
                <c:ptCount val="12"/>
                <c:pt idx="0">
                  <c:v>2362</c:v>
                </c:pt>
                <c:pt idx="1">
                  <c:v>1687</c:v>
                </c:pt>
                <c:pt idx="2">
                  <c:v>2362</c:v>
                </c:pt>
                <c:pt idx="3">
                  <c:v>1350</c:v>
                </c:pt>
                <c:pt idx="4">
                  <c:v>1890</c:v>
                </c:pt>
                <c:pt idx="5">
                  <c:v>2227</c:v>
                </c:pt>
                <c:pt idx="6">
                  <c:v>1687</c:v>
                </c:pt>
                <c:pt idx="7">
                  <c:v>3290</c:v>
                </c:pt>
                <c:pt idx="8">
                  <c:v>675</c:v>
                </c:pt>
                <c:pt idx="9">
                  <c:v>675</c:v>
                </c:pt>
                <c:pt idx="10">
                  <c:v>5398</c:v>
                </c:pt>
                <c:pt idx="11">
                  <c:v>5060</c:v>
                </c:pt>
              </c:numCache>
            </c:numRef>
          </c:val>
          <c:smooth val="0"/>
          <c:extLst>
            <c:ext xmlns:c16="http://schemas.microsoft.com/office/drawing/2014/chart" uri="{C3380CC4-5D6E-409C-BE32-E72D297353CC}">
              <c16:uniqueId val="{0000001D-D8C1-4C96-8210-EB0DE9A4AF3F}"/>
            </c:ext>
          </c:extLst>
        </c:ser>
        <c:ser>
          <c:idx val="30"/>
          <c:order val="30"/>
          <c:tx>
            <c:strRef>
              <c:f>'Dashboard 2011'!$AF$64:$AF$65</c:f>
              <c:strCache>
                <c:ptCount val="1"/>
                <c:pt idx="0">
                  <c:v>Chocolate Ice Cream Pail</c:v>
                </c:pt>
              </c:strCache>
            </c:strRef>
          </c:tx>
          <c:spPr>
            <a:ln w="28575" cap="rnd">
              <a:solidFill>
                <a:schemeClr val="accent1">
                  <a:lumMod val="50000"/>
                </a:schemeClr>
              </a:solidFill>
              <a:round/>
            </a:ln>
            <a:effectLst/>
          </c:spPr>
          <c:marker>
            <c:symbol val="none"/>
          </c:marker>
          <c:cat>
            <c:strRef>
              <c:f>'Dashboard 2011'!$A$66:$A$77</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December 2011 Sales</c:v>
                </c:pt>
                <c:pt idx="9">
                  <c:v>Sum of November 2011 Sales</c:v>
                </c:pt>
                <c:pt idx="10">
                  <c:v>Sum of October 2011 Sales</c:v>
                </c:pt>
                <c:pt idx="11">
                  <c:v>Sum of September 2011 Sales</c:v>
                </c:pt>
              </c:strCache>
            </c:strRef>
          </c:cat>
          <c:val>
            <c:numRef>
              <c:f>'Dashboard 2011'!$AF$66:$AF$77</c:f>
              <c:numCache>
                <c:formatCode>General</c:formatCode>
                <c:ptCount val="12"/>
                <c:pt idx="0">
                  <c:v>655</c:v>
                </c:pt>
                <c:pt idx="1">
                  <c:v>983</c:v>
                </c:pt>
                <c:pt idx="2">
                  <c:v>2292</c:v>
                </c:pt>
                <c:pt idx="3">
                  <c:v>2619</c:v>
                </c:pt>
                <c:pt idx="4">
                  <c:v>2521</c:v>
                </c:pt>
                <c:pt idx="5">
                  <c:v>3929</c:v>
                </c:pt>
                <c:pt idx="6">
                  <c:v>2292</c:v>
                </c:pt>
                <c:pt idx="7">
                  <c:v>4665</c:v>
                </c:pt>
                <c:pt idx="8">
                  <c:v>328</c:v>
                </c:pt>
                <c:pt idx="9">
                  <c:v>1392</c:v>
                </c:pt>
                <c:pt idx="10">
                  <c:v>1474</c:v>
                </c:pt>
                <c:pt idx="11">
                  <c:v>1965</c:v>
                </c:pt>
              </c:numCache>
            </c:numRef>
          </c:val>
          <c:smooth val="0"/>
          <c:extLst>
            <c:ext xmlns:c16="http://schemas.microsoft.com/office/drawing/2014/chart" uri="{C3380CC4-5D6E-409C-BE32-E72D297353CC}">
              <c16:uniqueId val="{0000001E-D8C1-4C96-8210-EB0DE9A4AF3F}"/>
            </c:ext>
          </c:extLst>
        </c:ser>
        <c:ser>
          <c:idx val="31"/>
          <c:order val="31"/>
          <c:tx>
            <c:strRef>
              <c:f>'Dashboard 2011'!$AG$64:$AG$65</c:f>
              <c:strCache>
                <c:ptCount val="1"/>
                <c:pt idx="0">
                  <c:v>Chocolate Milk</c:v>
                </c:pt>
              </c:strCache>
            </c:strRef>
          </c:tx>
          <c:spPr>
            <a:ln w="28575" cap="rnd">
              <a:solidFill>
                <a:schemeClr val="accent2">
                  <a:lumMod val="50000"/>
                </a:schemeClr>
              </a:solidFill>
              <a:round/>
            </a:ln>
            <a:effectLst/>
          </c:spPr>
          <c:marker>
            <c:symbol val="none"/>
          </c:marker>
          <c:cat>
            <c:strRef>
              <c:f>'Dashboard 2011'!$A$66:$A$77</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December 2011 Sales</c:v>
                </c:pt>
                <c:pt idx="9">
                  <c:v>Sum of November 2011 Sales</c:v>
                </c:pt>
                <c:pt idx="10">
                  <c:v>Sum of October 2011 Sales</c:v>
                </c:pt>
                <c:pt idx="11">
                  <c:v>Sum of September 2011 Sales</c:v>
                </c:pt>
              </c:strCache>
            </c:strRef>
          </c:cat>
          <c:val>
            <c:numRef>
              <c:f>'Dashboard 2011'!$AG$66:$AG$77</c:f>
              <c:numCache>
                <c:formatCode>General</c:formatCode>
                <c:ptCount val="12"/>
                <c:pt idx="0">
                  <c:v>292</c:v>
                </c:pt>
                <c:pt idx="1">
                  <c:v>92</c:v>
                </c:pt>
                <c:pt idx="2">
                  <c:v>146</c:v>
                </c:pt>
                <c:pt idx="3">
                  <c:v>128</c:v>
                </c:pt>
                <c:pt idx="4">
                  <c:v>154</c:v>
                </c:pt>
                <c:pt idx="5">
                  <c:v>77</c:v>
                </c:pt>
                <c:pt idx="6">
                  <c:v>55</c:v>
                </c:pt>
                <c:pt idx="7">
                  <c:v>83</c:v>
                </c:pt>
                <c:pt idx="8">
                  <c:v>238</c:v>
                </c:pt>
                <c:pt idx="9">
                  <c:v>183</c:v>
                </c:pt>
                <c:pt idx="10">
                  <c:v>110</c:v>
                </c:pt>
                <c:pt idx="11">
                  <c:v>73</c:v>
                </c:pt>
              </c:numCache>
            </c:numRef>
          </c:val>
          <c:smooth val="0"/>
          <c:extLst>
            <c:ext xmlns:c16="http://schemas.microsoft.com/office/drawing/2014/chart" uri="{C3380CC4-5D6E-409C-BE32-E72D297353CC}">
              <c16:uniqueId val="{0000001F-D8C1-4C96-8210-EB0DE9A4AF3F}"/>
            </c:ext>
          </c:extLst>
        </c:ser>
        <c:ser>
          <c:idx val="32"/>
          <c:order val="32"/>
          <c:tx>
            <c:strRef>
              <c:f>'Dashboard 2011'!$AH$64:$AH$65</c:f>
              <c:strCache>
                <c:ptCount val="1"/>
                <c:pt idx="0">
                  <c:v>Chocolate Muffin</c:v>
                </c:pt>
              </c:strCache>
            </c:strRef>
          </c:tx>
          <c:spPr>
            <a:ln w="28575" cap="rnd">
              <a:solidFill>
                <a:schemeClr val="accent3">
                  <a:lumMod val="50000"/>
                </a:schemeClr>
              </a:solidFill>
              <a:round/>
            </a:ln>
            <a:effectLst/>
          </c:spPr>
          <c:marker>
            <c:symbol val="none"/>
          </c:marker>
          <c:cat>
            <c:strRef>
              <c:f>'Dashboard 2011'!$A$66:$A$77</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December 2011 Sales</c:v>
                </c:pt>
                <c:pt idx="9">
                  <c:v>Sum of November 2011 Sales</c:v>
                </c:pt>
                <c:pt idx="10">
                  <c:v>Sum of October 2011 Sales</c:v>
                </c:pt>
                <c:pt idx="11">
                  <c:v>Sum of September 2011 Sales</c:v>
                </c:pt>
              </c:strCache>
            </c:strRef>
          </c:cat>
          <c:val>
            <c:numRef>
              <c:f>'Dashboard 2011'!$AH$66:$AH$77</c:f>
              <c:numCache>
                <c:formatCode>General</c:formatCode>
                <c:ptCount val="12"/>
                <c:pt idx="0">
                  <c:v>2106</c:v>
                </c:pt>
                <c:pt idx="1">
                  <c:v>2106</c:v>
                </c:pt>
                <c:pt idx="2">
                  <c:v>1806</c:v>
                </c:pt>
                <c:pt idx="3">
                  <c:v>2407</c:v>
                </c:pt>
                <c:pt idx="4">
                  <c:v>1265</c:v>
                </c:pt>
                <c:pt idx="5">
                  <c:v>2708</c:v>
                </c:pt>
                <c:pt idx="6">
                  <c:v>1956</c:v>
                </c:pt>
                <c:pt idx="7">
                  <c:v>2483</c:v>
                </c:pt>
                <c:pt idx="8">
                  <c:v>1204</c:v>
                </c:pt>
                <c:pt idx="9">
                  <c:v>903</c:v>
                </c:pt>
                <c:pt idx="10">
                  <c:v>3009</c:v>
                </c:pt>
                <c:pt idx="11">
                  <c:v>3009</c:v>
                </c:pt>
              </c:numCache>
            </c:numRef>
          </c:val>
          <c:smooth val="0"/>
          <c:extLst>
            <c:ext xmlns:c16="http://schemas.microsoft.com/office/drawing/2014/chart" uri="{C3380CC4-5D6E-409C-BE32-E72D297353CC}">
              <c16:uniqueId val="{00000020-D8C1-4C96-8210-EB0DE9A4AF3F}"/>
            </c:ext>
          </c:extLst>
        </c:ser>
        <c:ser>
          <c:idx val="33"/>
          <c:order val="33"/>
          <c:tx>
            <c:strRef>
              <c:f>'Dashboard 2011'!$AI$64:$AI$65</c:f>
              <c:strCache>
                <c:ptCount val="1"/>
                <c:pt idx="0">
                  <c:v>Cigar</c:v>
                </c:pt>
              </c:strCache>
            </c:strRef>
          </c:tx>
          <c:spPr>
            <a:ln w="28575" cap="rnd">
              <a:solidFill>
                <a:schemeClr val="accent4">
                  <a:lumMod val="50000"/>
                </a:schemeClr>
              </a:solidFill>
              <a:round/>
            </a:ln>
            <a:effectLst/>
          </c:spPr>
          <c:marker>
            <c:symbol val="none"/>
          </c:marker>
          <c:cat>
            <c:strRef>
              <c:f>'Dashboard 2011'!$A$66:$A$77</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December 2011 Sales</c:v>
                </c:pt>
                <c:pt idx="9">
                  <c:v>Sum of November 2011 Sales</c:v>
                </c:pt>
                <c:pt idx="10">
                  <c:v>Sum of October 2011 Sales</c:v>
                </c:pt>
                <c:pt idx="11">
                  <c:v>Sum of September 2011 Sales</c:v>
                </c:pt>
              </c:strCache>
            </c:strRef>
          </c:cat>
          <c:val>
            <c:numRef>
              <c:f>'Dashboard 2011'!$AI$66:$AI$77</c:f>
              <c:numCache>
                <c:formatCode>General</c:formatCode>
                <c:ptCount val="12"/>
                <c:pt idx="0">
                  <c:v>184</c:v>
                </c:pt>
                <c:pt idx="1">
                  <c:v>230</c:v>
                </c:pt>
                <c:pt idx="2">
                  <c:v>276</c:v>
                </c:pt>
                <c:pt idx="3">
                  <c:v>321</c:v>
                </c:pt>
                <c:pt idx="4">
                  <c:v>145</c:v>
                </c:pt>
                <c:pt idx="5">
                  <c:v>97</c:v>
                </c:pt>
                <c:pt idx="6">
                  <c:v>35</c:v>
                </c:pt>
                <c:pt idx="7">
                  <c:v>104</c:v>
                </c:pt>
                <c:pt idx="8">
                  <c:v>138</c:v>
                </c:pt>
                <c:pt idx="9">
                  <c:v>184</c:v>
                </c:pt>
                <c:pt idx="10">
                  <c:v>138</c:v>
                </c:pt>
                <c:pt idx="11">
                  <c:v>253</c:v>
                </c:pt>
              </c:numCache>
            </c:numRef>
          </c:val>
          <c:smooth val="0"/>
          <c:extLst>
            <c:ext xmlns:c16="http://schemas.microsoft.com/office/drawing/2014/chart" uri="{C3380CC4-5D6E-409C-BE32-E72D297353CC}">
              <c16:uniqueId val="{00000021-D8C1-4C96-8210-EB0DE9A4AF3F}"/>
            </c:ext>
          </c:extLst>
        </c:ser>
        <c:ser>
          <c:idx val="34"/>
          <c:order val="34"/>
          <c:tx>
            <c:strRef>
              <c:f>'Dashboard 2011'!$AJ$64:$AJ$65</c:f>
              <c:strCache>
                <c:ptCount val="1"/>
                <c:pt idx="0">
                  <c:v>Cigarettes</c:v>
                </c:pt>
              </c:strCache>
            </c:strRef>
          </c:tx>
          <c:spPr>
            <a:ln w="28575" cap="rnd">
              <a:solidFill>
                <a:schemeClr val="accent5">
                  <a:lumMod val="50000"/>
                </a:schemeClr>
              </a:solidFill>
              <a:round/>
            </a:ln>
            <a:effectLst/>
          </c:spPr>
          <c:marker>
            <c:symbol val="none"/>
          </c:marker>
          <c:cat>
            <c:strRef>
              <c:f>'Dashboard 2011'!$A$66:$A$77</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December 2011 Sales</c:v>
                </c:pt>
                <c:pt idx="9">
                  <c:v>Sum of November 2011 Sales</c:v>
                </c:pt>
                <c:pt idx="10">
                  <c:v>Sum of October 2011 Sales</c:v>
                </c:pt>
                <c:pt idx="11">
                  <c:v>Sum of September 2011 Sales</c:v>
                </c:pt>
              </c:strCache>
            </c:strRef>
          </c:cat>
          <c:val>
            <c:numRef>
              <c:f>'Dashboard 2011'!$AJ$66:$AJ$77</c:f>
              <c:numCache>
                <c:formatCode>General</c:formatCode>
                <c:ptCount val="12"/>
                <c:pt idx="0">
                  <c:v>1029</c:v>
                </c:pt>
                <c:pt idx="1">
                  <c:v>1286</c:v>
                </c:pt>
                <c:pt idx="2">
                  <c:v>1543</c:v>
                </c:pt>
                <c:pt idx="3">
                  <c:v>772</c:v>
                </c:pt>
                <c:pt idx="4">
                  <c:v>810</c:v>
                </c:pt>
                <c:pt idx="5">
                  <c:v>540</c:v>
                </c:pt>
                <c:pt idx="6">
                  <c:v>707</c:v>
                </c:pt>
                <c:pt idx="7">
                  <c:v>579</c:v>
                </c:pt>
                <c:pt idx="8">
                  <c:v>772</c:v>
                </c:pt>
                <c:pt idx="9">
                  <c:v>1029</c:v>
                </c:pt>
                <c:pt idx="10">
                  <c:v>772</c:v>
                </c:pt>
                <c:pt idx="11">
                  <c:v>1414</c:v>
                </c:pt>
              </c:numCache>
            </c:numRef>
          </c:val>
          <c:smooth val="0"/>
          <c:extLst>
            <c:ext xmlns:c16="http://schemas.microsoft.com/office/drawing/2014/chart" uri="{C3380CC4-5D6E-409C-BE32-E72D297353CC}">
              <c16:uniqueId val="{00000022-D8C1-4C96-8210-EB0DE9A4AF3F}"/>
            </c:ext>
          </c:extLst>
        </c:ser>
        <c:ser>
          <c:idx val="35"/>
          <c:order val="35"/>
          <c:tx>
            <c:strRef>
              <c:f>'Dashboard 2011'!$AK$64:$AK$65</c:f>
              <c:strCache>
                <c:ptCount val="1"/>
                <c:pt idx="0">
                  <c:v>Coffee</c:v>
                </c:pt>
              </c:strCache>
            </c:strRef>
          </c:tx>
          <c:spPr>
            <a:ln w="28575" cap="rnd">
              <a:solidFill>
                <a:schemeClr val="accent6">
                  <a:lumMod val="50000"/>
                </a:schemeClr>
              </a:solidFill>
              <a:round/>
            </a:ln>
            <a:effectLst/>
          </c:spPr>
          <c:marker>
            <c:symbol val="none"/>
          </c:marker>
          <c:cat>
            <c:strRef>
              <c:f>'Dashboard 2011'!$A$66:$A$77</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December 2011 Sales</c:v>
                </c:pt>
                <c:pt idx="9">
                  <c:v>Sum of November 2011 Sales</c:v>
                </c:pt>
                <c:pt idx="10">
                  <c:v>Sum of October 2011 Sales</c:v>
                </c:pt>
                <c:pt idx="11">
                  <c:v>Sum of September 2011 Sales</c:v>
                </c:pt>
              </c:strCache>
            </c:strRef>
          </c:cat>
          <c:val>
            <c:numRef>
              <c:f>'Dashboard 2011'!$AK$66:$AK$77</c:f>
              <c:numCache>
                <c:formatCode>General</c:formatCode>
                <c:ptCount val="12"/>
                <c:pt idx="0">
                  <c:v>2103</c:v>
                </c:pt>
                <c:pt idx="1">
                  <c:v>3037</c:v>
                </c:pt>
                <c:pt idx="2">
                  <c:v>4205</c:v>
                </c:pt>
                <c:pt idx="3">
                  <c:v>1168</c:v>
                </c:pt>
                <c:pt idx="4">
                  <c:v>1636</c:v>
                </c:pt>
                <c:pt idx="5">
                  <c:v>1402</c:v>
                </c:pt>
                <c:pt idx="6">
                  <c:v>234</c:v>
                </c:pt>
                <c:pt idx="7">
                  <c:v>702</c:v>
                </c:pt>
                <c:pt idx="8">
                  <c:v>3037</c:v>
                </c:pt>
                <c:pt idx="9">
                  <c:v>1636</c:v>
                </c:pt>
                <c:pt idx="10">
                  <c:v>1168</c:v>
                </c:pt>
                <c:pt idx="11">
                  <c:v>935</c:v>
                </c:pt>
              </c:numCache>
            </c:numRef>
          </c:val>
          <c:smooth val="0"/>
          <c:extLst>
            <c:ext xmlns:c16="http://schemas.microsoft.com/office/drawing/2014/chart" uri="{C3380CC4-5D6E-409C-BE32-E72D297353CC}">
              <c16:uniqueId val="{00000023-D8C1-4C96-8210-EB0DE9A4AF3F}"/>
            </c:ext>
          </c:extLst>
        </c:ser>
        <c:ser>
          <c:idx val="36"/>
          <c:order val="36"/>
          <c:tx>
            <c:strRef>
              <c:f>'Dashboard 2011'!$AL$64:$AL$65</c:f>
              <c:strCache>
                <c:ptCount val="1"/>
                <c:pt idx="0">
                  <c:v>Coke 20oz Bottle</c:v>
                </c:pt>
              </c:strCache>
            </c:strRef>
          </c:tx>
          <c:spPr>
            <a:ln w="28575" cap="rnd">
              <a:solidFill>
                <a:schemeClr val="accent1">
                  <a:lumMod val="70000"/>
                  <a:lumOff val="30000"/>
                </a:schemeClr>
              </a:solidFill>
              <a:round/>
            </a:ln>
            <a:effectLst/>
          </c:spPr>
          <c:marker>
            <c:symbol val="none"/>
          </c:marker>
          <c:cat>
            <c:strRef>
              <c:f>'Dashboard 2011'!$A$66:$A$77</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December 2011 Sales</c:v>
                </c:pt>
                <c:pt idx="9">
                  <c:v>Sum of November 2011 Sales</c:v>
                </c:pt>
                <c:pt idx="10">
                  <c:v>Sum of October 2011 Sales</c:v>
                </c:pt>
                <c:pt idx="11">
                  <c:v>Sum of September 2011 Sales</c:v>
                </c:pt>
              </c:strCache>
            </c:strRef>
          </c:cat>
          <c:val>
            <c:numRef>
              <c:f>'Dashboard 2011'!$AL$66:$AL$77</c:f>
              <c:numCache>
                <c:formatCode>General</c:formatCode>
                <c:ptCount val="12"/>
                <c:pt idx="0">
                  <c:v>803</c:v>
                </c:pt>
                <c:pt idx="1">
                  <c:v>1004</c:v>
                </c:pt>
                <c:pt idx="2">
                  <c:v>1205</c:v>
                </c:pt>
                <c:pt idx="3">
                  <c:v>1406</c:v>
                </c:pt>
                <c:pt idx="4">
                  <c:v>1265</c:v>
                </c:pt>
                <c:pt idx="5">
                  <c:v>2169</c:v>
                </c:pt>
                <c:pt idx="6">
                  <c:v>1707</c:v>
                </c:pt>
                <c:pt idx="7">
                  <c:v>2109</c:v>
                </c:pt>
                <c:pt idx="8">
                  <c:v>603</c:v>
                </c:pt>
                <c:pt idx="9">
                  <c:v>803</c:v>
                </c:pt>
                <c:pt idx="10">
                  <c:v>1004</c:v>
                </c:pt>
                <c:pt idx="11">
                  <c:v>1606</c:v>
                </c:pt>
              </c:numCache>
            </c:numRef>
          </c:val>
          <c:smooth val="0"/>
          <c:extLst>
            <c:ext xmlns:c16="http://schemas.microsoft.com/office/drawing/2014/chart" uri="{C3380CC4-5D6E-409C-BE32-E72D297353CC}">
              <c16:uniqueId val="{00000024-D8C1-4C96-8210-EB0DE9A4AF3F}"/>
            </c:ext>
          </c:extLst>
        </c:ser>
        <c:ser>
          <c:idx val="37"/>
          <c:order val="37"/>
          <c:tx>
            <c:strRef>
              <c:f>'Dashboard 2011'!$AM$64:$AM$65</c:f>
              <c:strCache>
                <c:ptCount val="1"/>
                <c:pt idx="0">
                  <c:v>Cold Tea</c:v>
                </c:pt>
              </c:strCache>
            </c:strRef>
          </c:tx>
          <c:spPr>
            <a:ln w="28575" cap="rnd">
              <a:solidFill>
                <a:schemeClr val="accent2">
                  <a:lumMod val="70000"/>
                  <a:lumOff val="30000"/>
                </a:schemeClr>
              </a:solidFill>
              <a:round/>
            </a:ln>
            <a:effectLst/>
          </c:spPr>
          <c:marker>
            <c:symbol val="none"/>
          </c:marker>
          <c:cat>
            <c:strRef>
              <c:f>'Dashboard 2011'!$A$66:$A$77</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December 2011 Sales</c:v>
                </c:pt>
                <c:pt idx="9">
                  <c:v>Sum of November 2011 Sales</c:v>
                </c:pt>
                <c:pt idx="10">
                  <c:v>Sum of October 2011 Sales</c:v>
                </c:pt>
                <c:pt idx="11">
                  <c:v>Sum of September 2011 Sales</c:v>
                </c:pt>
              </c:strCache>
            </c:strRef>
          </c:cat>
          <c:val>
            <c:numRef>
              <c:f>'Dashboard 2011'!$AM$66:$AM$77</c:f>
              <c:numCache>
                <c:formatCode>General</c:formatCode>
                <c:ptCount val="12"/>
                <c:pt idx="0">
                  <c:v>2044</c:v>
                </c:pt>
                <c:pt idx="1">
                  <c:v>639</c:v>
                </c:pt>
                <c:pt idx="2">
                  <c:v>1022</c:v>
                </c:pt>
                <c:pt idx="3">
                  <c:v>895</c:v>
                </c:pt>
                <c:pt idx="4">
                  <c:v>1074</c:v>
                </c:pt>
                <c:pt idx="5">
                  <c:v>537</c:v>
                </c:pt>
                <c:pt idx="6">
                  <c:v>384</c:v>
                </c:pt>
                <c:pt idx="7">
                  <c:v>576</c:v>
                </c:pt>
                <c:pt idx="8">
                  <c:v>1661</c:v>
                </c:pt>
                <c:pt idx="9">
                  <c:v>1278</c:v>
                </c:pt>
                <c:pt idx="10">
                  <c:v>767</c:v>
                </c:pt>
                <c:pt idx="11">
                  <c:v>511</c:v>
                </c:pt>
              </c:numCache>
            </c:numRef>
          </c:val>
          <c:smooth val="0"/>
          <c:extLst>
            <c:ext xmlns:c16="http://schemas.microsoft.com/office/drawing/2014/chart" uri="{C3380CC4-5D6E-409C-BE32-E72D297353CC}">
              <c16:uniqueId val="{00000025-D8C1-4C96-8210-EB0DE9A4AF3F}"/>
            </c:ext>
          </c:extLst>
        </c:ser>
        <c:ser>
          <c:idx val="38"/>
          <c:order val="38"/>
          <c:tx>
            <c:strRef>
              <c:f>'Dashboard 2011'!$AN$64:$AN$65</c:f>
              <c:strCache>
                <c:ptCount val="1"/>
                <c:pt idx="0">
                  <c:v>Cookies and Cream Ice Cream Pail</c:v>
                </c:pt>
              </c:strCache>
            </c:strRef>
          </c:tx>
          <c:spPr>
            <a:ln w="28575" cap="rnd">
              <a:solidFill>
                <a:schemeClr val="accent3">
                  <a:lumMod val="70000"/>
                  <a:lumOff val="30000"/>
                </a:schemeClr>
              </a:solidFill>
              <a:round/>
            </a:ln>
            <a:effectLst/>
          </c:spPr>
          <c:marker>
            <c:symbol val="none"/>
          </c:marker>
          <c:cat>
            <c:strRef>
              <c:f>'Dashboard 2011'!$A$66:$A$77</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December 2011 Sales</c:v>
                </c:pt>
                <c:pt idx="9">
                  <c:v>Sum of November 2011 Sales</c:v>
                </c:pt>
                <c:pt idx="10">
                  <c:v>Sum of October 2011 Sales</c:v>
                </c:pt>
                <c:pt idx="11">
                  <c:v>Sum of September 2011 Sales</c:v>
                </c:pt>
              </c:strCache>
            </c:strRef>
          </c:cat>
          <c:val>
            <c:numRef>
              <c:f>'Dashboard 2011'!$AN$66:$AN$77</c:f>
              <c:numCache>
                <c:formatCode>General</c:formatCode>
                <c:ptCount val="12"/>
                <c:pt idx="0">
                  <c:v>513</c:v>
                </c:pt>
                <c:pt idx="1">
                  <c:v>342</c:v>
                </c:pt>
                <c:pt idx="2">
                  <c:v>1368</c:v>
                </c:pt>
                <c:pt idx="3">
                  <c:v>1710</c:v>
                </c:pt>
                <c:pt idx="4">
                  <c:v>1317</c:v>
                </c:pt>
                <c:pt idx="5">
                  <c:v>2052</c:v>
                </c:pt>
                <c:pt idx="6">
                  <c:v>1197</c:v>
                </c:pt>
                <c:pt idx="7">
                  <c:v>2437</c:v>
                </c:pt>
                <c:pt idx="8">
                  <c:v>684</c:v>
                </c:pt>
                <c:pt idx="9">
                  <c:v>342</c:v>
                </c:pt>
                <c:pt idx="10">
                  <c:v>513</c:v>
                </c:pt>
                <c:pt idx="11">
                  <c:v>684</c:v>
                </c:pt>
              </c:numCache>
            </c:numRef>
          </c:val>
          <c:smooth val="0"/>
          <c:extLst>
            <c:ext xmlns:c16="http://schemas.microsoft.com/office/drawing/2014/chart" uri="{C3380CC4-5D6E-409C-BE32-E72D297353CC}">
              <c16:uniqueId val="{00000026-D8C1-4C96-8210-EB0DE9A4AF3F}"/>
            </c:ext>
          </c:extLst>
        </c:ser>
        <c:ser>
          <c:idx val="39"/>
          <c:order val="39"/>
          <c:tx>
            <c:strRef>
              <c:f>'Dashboard 2011'!$AO$64:$AO$65</c:f>
              <c:strCache>
                <c:ptCount val="1"/>
                <c:pt idx="0">
                  <c:v>Crossaint</c:v>
                </c:pt>
              </c:strCache>
            </c:strRef>
          </c:tx>
          <c:spPr>
            <a:ln w="28575" cap="rnd">
              <a:solidFill>
                <a:schemeClr val="accent4">
                  <a:lumMod val="70000"/>
                  <a:lumOff val="30000"/>
                </a:schemeClr>
              </a:solidFill>
              <a:round/>
            </a:ln>
            <a:effectLst/>
          </c:spPr>
          <c:marker>
            <c:symbol val="none"/>
          </c:marker>
          <c:cat>
            <c:strRef>
              <c:f>'Dashboard 2011'!$A$66:$A$77</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December 2011 Sales</c:v>
                </c:pt>
                <c:pt idx="9">
                  <c:v>Sum of November 2011 Sales</c:v>
                </c:pt>
                <c:pt idx="10">
                  <c:v>Sum of October 2011 Sales</c:v>
                </c:pt>
                <c:pt idx="11">
                  <c:v>Sum of September 2011 Sales</c:v>
                </c:pt>
              </c:strCache>
            </c:strRef>
          </c:cat>
          <c:val>
            <c:numRef>
              <c:f>'Dashboard 2011'!$AO$66:$AO$77</c:f>
              <c:numCache>
                <c:formatCode>General</c:formatCode>
                <c:ptCount val="12"/>
                <c:pt idx="0">
                  <c:v>924</c:v>
                </c:pt>
                <c:pt idx="1">
                  <c:v>660</c:v>
                </c:pt>
                <c:pt idx="2">
                  <c:v>792</c:v>
                </c:pt>
                <c:pt idx="3">
                  <c:v>792</c:v>
                </c:pt>
                <c:pt idx="4">
                  <c:v>647</c:v>
                </c:pt>
                <c:pt idx="5">
                  <c:v>634</c:v>
                </c:pt>
                <c:pt idx="6">
                  <c:v>1319</c:v>
                </c:pt>
                <c:pt idx="7">
                  <c:v>1979</c:v>
                </c:pt>
                <c:pt idx="8">
                  <c:v>924</c:v>
                </c:pt>
                <c:pt idx="9">
                  <c:v>792</c:v>
                </c:pt>
                <c:pt idx="10">
                  <c:v>660</c:v>
                </c:pt>
                <c:pt idx="11">
                  <c:v>396</c:v>
                </c:pt>
              </c:numCache>
            </c:numRef>
          </c:val>
          <c:smooth val="0"/>
          <c:extLst>
            <c:ext xmlns:c16="http://schemas.microsoft.com/office/drawing/2014/chart" uri="{C3380CC4-5D6E-409C-BE32-E72D297353CC}">
              <c16:uniqueId val="{00000027-D8C1-4C96-8210-EB0DE9A4AF3F}"/>
            </c:ext>
          </c:extLst>
        </c:ser>
        <c:ser>
          <c:idx val="40"/>
          <c:order val="40"/>
          <c:tx>
            <c:strRef>
              <c:f>'Dashboard 2011'!$AP$64:$AP$65</c:f>
              <c:strCache>
                <c:ptCount val="1"/>
                <c:pt idx="0">
                  <c:v>Diet Coke 20oz Bottle</c:v>
                </c:pt>
              </c:strCache>
            </c:strRef>
          </c:tx>
          <c:spPr>
            <a:ln w="28575" cap="rnd">
              <a:solidFill>
                <a:schemeClr val="accent5">
                  <a:lumMod val="70000"/>
                  <a:lumOff val="30000"/>
                </a:schemeClr>
              </a:solidFill>
              <a:round/>
            </a:ln>
            <a:effectLst/>
          </c:spPr>
          <c:marker>
            <c:symbol val="none"/>
          </c:marker>
          <c:cat>
            <c:strRef>
              <c:f>'Dashboard 2011'!$A$66:$A$77</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December 2011 Sales</c:v>
                </c:pt>
                <c:pt idx="9">
                  <c:v>Sum of November 2011 Sales</c:v>
                </c:pt>
                <c:pt idx="10">
                  <c:v>Sum of October 2011 Sales</c:v>
                </c:pt>
                <c:pt idx="11">
                  <c:v>Sum of September 2011 Sales</c:v>
                </c:pt>
              </c:strCache>
            </c:strRef>
          </c:cat>
          <c:val>
            <c:numRef>
              <c:f>'Dashboard 2011'!$AP$66:$AP$77</c:f>
              <c:numCache>
                <c:formatCode>General</c:formatCode>
                <c:ptCount val="12"/>
                <c:pt idx="0">
                  <c:v>1095</c:v>
                </c:pt>
                <c:pt idx="1">
                  <c:v>1369</c:v>
                </c:pt>
                <c:pt idx="2">
                  <c:v>1643</c:v>
                </c:pt>
                <c:pt idx="3">
                  <c:v>1917</c:v>
                </c:pt>
                <c:pt idx="4">
                  <c:v>1725</c:v>
                </c:pt>
                <c:pt idx="5">
                  <c:v>2957</c:v>
                </c:pt>
                <c:pt idx="6">
                  <c:v>2327</c:v>
                </c:pt>
                <c:pt idx="7">
                  <c:v>2875</c:v>
                </c:pt>
                <c:pt idx="8">
                  <c:v>822</c:v>
                </c:pt>
                <c:pt idx="9">
                  <c:v>1095</c:v>
                </c:pt>
                <c:pt idx="10">
                  <c:v>1369</c:v>
                </c:pt>
                <c:pt idx="11">
                  <c:v>2190</c:v>
                </c:pt>
              </c:numCache>
            </c:numRef>
          </c:val>
          <c:smooth val="0"/>
          <c:extLst>
            <c:ext xmlns:c16="http://schemas.microsoft.com/office/drawing/2014/chart" uri="{C3380CC4-5D6E-409C-BE32-E72D297353CC}">
              <c16:uniqueId val="{00000028-D8C1-4C96-8210-EB0DE9A4AF3F}"/>
            </c:ext>
          </c:extLst>
        </c:ser>
        <c:ser>
          <c:idx val="41"/>
          <c:order val="41"/>
          <c:tx>
            <c:strRef>
              <c:f>'Dashboard 2011'!$AQ$64:$AQ$65</c:f>
              <c:strCache>
                <c:ptCount val="1"/>
                <c:pt idx="0">
                  <c:v>Diet Energy Drink</c:v>
                </c:pt>
              </c:strCache>
            </c:strRef>
          </c:tx>
          <c:spPr>
            <a:ln w="28575" cap="rnd">
              <a:solidFill>
                <a:schemeClr val="accent6">
                  <a:lumMod val="70000"/>
                  <a:lumOff val="30000"/>
                </a:schemeClr>
              </a:solidFill>
              <a:round/>
            </a:ln>
            <a:effectLst/>
          </c:spPr>
          <c:marker>
            <c:symbol val="none"/>
          </c:marker>
          <c:cat>
            <c:strRef>
              <c:f>'Dashboard 2011'!$A$66:$A$77</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December 2011 Sales</c:v>
                </c:pt>
                <c:pt idx="9">
                  <c:v>Sum of November 2011 Sales</c:v>
                </c:pt>
                <c:pt idx="10">
                  <c:v>Sum of October 2011 Sales</c:v>
                </c:pt>
                <c:pt idx="11">
                  <c:v>Sum of September 2011 Sales</c:v>
                </c:pt>
              </c:strCache>
            </c:strRef>
          </c:cat>
          <c:val>
            <c:numRef>
              <c:f>'Dashboard 2011'!$AQ$66:$AQ$77</c:f>
              <c:numCache>
                <c:formatCode>General</c:formatCode>
                <c:ptCount val="12"/>
                <c:pt idx="0">
                  <c:v>263</c:v>
                </c:pt>
                <c:pt idx="1">
                  <c:v>351</c:v>
                </c:pt>
                <c:pt idx="2">
                  <c:v>351</c:v>
                </c:pt>
                <c:pt idx="3">
                  <c:v>351</c:v>
                </c:pt>
                <c:pt idx="4">
                  <c:v>246</c:v>
                </c:pt>
                <c:pt idx="5">
                  <c:v>211</c:v>
                </c:pt>
                <c:pt idx="6">
                  <c:v>176</c:v>
                </c:pt>
                <c:pt idx="7">
                  <c:v>264</c:v>
                </c:pt>
                <c:pt idx="8">
                  <c:v>395</c:v>
                </c:pt>
                <c:pt idx="9">
                  <c:v>570</c:v>
                </c:pt>
                <c:pt idx="10">
                  <c:v>351</c:v>
                </c:pt>
                <c:pt idx="11">
                  <c:v>351</c:v>
                </c:pt>
              </c:numCache>
            </c:numRef>
          </c:val>
          <c:smooth val="0"/>
          <c:extLst>
            <c:ext xmlns:c16="http://schemas.microsoft.com/office/drawing/2014/chart" uri="{C3380CC4-5D6E-409C-BE32-E72D297353CC}">
              <c16:uniqueId val="{00000029-D8C1-4C96-8210-EB0DE9A4AF3F}"/>
            </c:ext>
          </c:extLst>
        </c:ser>
        <c:ser>
          <c:idx val="42"/>
          <c:order val="42"/>
          <c:tx>
            <c:strRef>
              <c:f>'Dashboard 2011'!$AR$64:$AR$65</c:f>
              <c:strCache>
                <c:ptCount val="1"/>
                <c:pt idx="0">
                  <c:v>Diet Pepsi 20oz Bottle</c:v>
                </c:pt>
              </c:strCache>
            </c:strRef>
          </c:tx>
          <c:spPr>
            <a:ln w="28575" cap="rnd">
              <a:solidFill>
                <a:schemeClr val="accent1">
                  <a:lumMod val="70000"/>
                </a:schemeClr>
              </a:solidFill>
              <a:round/>
            </a:ln>
            <a:effectLst/>
          </c:spPr>
          <c:marker>
            <c:symbol val="none"/>
          </c:marker>
          <c:cat>
            <c:strRef>
              <c:f>'Dashboard 2011'!$A$66:$A$77</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December 2011 Sales</c:v>
                </c:pt>
                <c:pt idx="9">
                  <c:v>Sum of November 2011 Sales</c:v>
                </c:pt>
                <c:pt idx="10">
                  <c:v>Sum of October 2011 Sales</c:v>
                </c:pt>
                <c:pt idx="11">
                  <c:v>Sum of September 2011 Sales</c:v>
                </c:pt>
              </c:strCache>
            </c:strRef>
          </c:cat>
          <c:val>
            <c:numRef>
              <c:f>'Dashboard 2011'!$AR$66:$AR$77</c:f>
              <c:numCache>
                <c:formatCode>General</c:formatCode>
                <c:ptCount val="12"/>
                <c:pt idx="0">
                  <c:v>657</c:v>
                </c:pt>
                <c:pt idx="1">
                  <c:v>822</c:v>
                </c:pt>
                <c:pt idx="2">
                  <c:v>986</c:v>
                </c:pt>
                <c:pt idx="3">
                  <c:v>1150</c:v>
                </c:pt>
                <c:pt idx="4">
                  <c:v>1036</c:v>
                </c:pt>
                <c:pt idx="5">
                  <c:v>1775</c:v>
                </c:pt>
                <c:pt idx="6">
                  <c:v>1397</c:v>
                </c:pt>
                <c:pt idx="7">
                  <c:v>1725</c:v>
                </c:pt>
                <c:pt idx="8">
                  <c:v>493</c:v>
                </c:pt>
                <c:pt idx="9">
                  <c:v>657</c:v>
                </c:pt>
                <c:pt idx="10">
                  <c:v>822</c:v>
                </c:pt>
                <c:pt idx="11">
                  <c:v>1314</c:v>
                </c:pt>
              </c:numCache>
            </c:numRef>
          </c:val>
          <c:smooth val="0"/>
          <c:extLst>
            <c:ext xmlns:c16="http://schemas.microsoft.com/office/drawing/2014/chart" uri="{C3380CC4-5D6E-409C-BE32-E72D297353CC}">
              <c16:uniqueId val="{0000002A-D8C1-4C96-8210-EB0DE9A4AF3F}"/>
            </c:ext>
          </c:extLst>
        </c:ser>
        <c:ser>
          <c:idx val="43"/>
          <c:order val="43"/>
          <c:tx>
            <c:strRef>
              <c:f>'Dashboard 2011'!$AS$64:$AS$65</c:f>
              <c:strCache>
                <c:ptCount val="1"/>
                <c:pt idx="0">
                  <c:v>Diet Sprite 20oz Bottle</c:v>
                </c:pt>
              </c:strCache>
            </c:strRef>
          </c:tx>
          <c:spPr>
            <a:ln w="28575" cap="rnd">
              <a:solidFill>
                <a:schemeClr val="accent2">
                  <a:lumMod val="70000"/>
                </a:schemeClr>
              </a:solidFill>
              <a:round/>
            </a:ln>
            <a:effectLst/>
          </c:spPr>
          <c:marker>
            <c:symbol val="none"/>
          </c:marker>
          <c:cat>
            <c:strRef>
              <c:f>'Dashboard 2011'!$A$66:$A$77</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December 2011 Sales</c:v>
                </c:pt>
                <c:pt idx="9">
                  <c:v>Sum of November 2011 Sales</c:v>
                </c:pt>
                <c:pt idx="10">
                  <c:v>Sum of October 2011 Sales</c:v>
                </c:pt>
                <c:pt idx="11">
                  <c:v>Sum of September 2011 Sales</c:v>
                </c:pt>
              </c:strCache>
            </c:strRef>
          </c:cat>
          <c:val>
            <c:numRef>
              <c:f>'Dashboard 2011'!$AS$66:$AS$77</c:f>
              <c:numCache>
                <c:formatCode>General</c:formatCode>
                <c:ptCount val="12"/>
                <c:pt idx="0">
                  <c:v>219</c:v>
                </c:pt>
                <c:pt idx="1">
                  <c:v>274</c:v>
                </c:pt>
                <c:pt idx="2">
                  <c:v>329</c:v>
                </c:pt>
                <c:pt idx="3">
                  <c:v>384</c:v>
                </c:pt>
                <c:pt idx="4">
                  <c:v>346</c:v>
                </c:pt>
                <c:pt idx="5">
                  <c:v>592</c:v>
                </c:pt>
                <c:pt idx="6">
                  <c:v>466</c:v>
                </c:pt>
                <c:pt idx="7">
                  <c:v>576</c:v>
                </c:pt>
                <c:pt idx="8">
                  <c:v>165</c:v>
                </c:pt>
                <c:pt idx="9">
                  <c:v>219</c:v>
                </c:pt>
                <c:pt idx="10">
                  <c:v>274</c:v>
                </c:pt>
                <c:pt idx="11">
                  <c:v>438</c:v>
                </c:pt>
              </c:numCache>
            </c:numRef>
          </c:val>
          <c:smooth val="0"/>
          <c:extLst>
            <c:ext xmlns:c16="http://schemas.microsoft.com/office/drawing/2014/chart" uri="{C3380CC4-5D6E-409C-BE32-E72D297353CC}">
              <c16:uniqueId val="{0000002B-D8C1-4C96-8210-EB0DE9A4AF3F}"/>
            </c:ext>
          </c:extLst>
        </c:ser>
        <c:ser>
          <c:idx val="44"/>
          <c:order val="44"/>
          <c:tx>
            <c:strRef>
              <c:f>'Dashboard 2011'!$AT$64:$AT$65</c:f>
              <c:strCache>
                <c:ptCount val="1"/>
                <c:pt idx="0">
                  <c:v>Egg and Bacon Sandwich</c:v>
                </c:pt>
              </c:strCache>
            </c:strRef>
          </c:tx>
          <c:spPr>
            <a:ln w="28575" cap="rnd">
              <a:solidFill>
                <a:schemeClr val="accent3">
                  <a:lumMod val="70000"/>
                </a:schemeClr>
              </a:solidFill>
              <a:round/>
            </a:ln>
            <a:effectLst/>
          </c:spPr>
          <c:marker>
            <c:symbol val="none"/>
          </c:marker>
          <c:cat>
            <c:strRef>
              <c:f>'Dashboard 2011'!$A$66:$A$77</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December 2011 Sales</c:v>
                </c:pt>
                <c:pt idx="9">
                  <c:v>Sum of November 2011 Sales</c:v>
                </c:pt>
                <c:pt idx="10">
                  <c:v>Sum of October 2011 Sales</c:v>
                </c:pt>
                <c:pt idx="11">
                  <c:v>Sum of September 2011 Sales</c:v>
                </c:pt>
              </c:strCache>
            </c:strRef>
          </c:cat>
          <c:val>
            <c:numRef>
              <c:f>'Dashboard 2011'!$AT$66:$AT$77</c:f>
              <c:numCache>
                <c:formatCode>General</c:formatCode>
                <c:ptCount val="12"/>
                <c:pt idx="0">
                  <c:v>2866</c:v>
                </c:pt>
                <c:pt idx="1">
                  <c:v>2866</c:v>
                </c:pt>
                <c:pt idx="2">
                  <c:v>2866</c:v>
                </c:pt>
                <c:pt idx="3">
                  <c:v>3582</c:v>
                </c:pt>
                <c:pt idx="4">
                  <c:v>2007</c:v>
                </c:pt>
                <c:pt idx="5">
                  <c:v>1505</c:v>
                </c:pt>
                <c:pt idx="6">
                  <c:v>1433</c:v>
                </c:pt>
                <c:pt idx="7">
                  <c:v>2418</c:v>
                </c:pt>
                <c:pt idx="8">
                  <c:v>2866</c:v>
                </c:pt>
                <c:pt idx="9">
                  <c:v>3582</c:v>
                </c:pt>
                <c:pt idx="10">
                  <c:v>2866</c:v>
                </c:pt>
                <c:pt idx="11">
                  <c:v>2866</c:v>
                </c:pt>
              </c:numCache>
            </c:numRef>
          </c:val>
          <c:smooth val="0"/>
          <c:extLst>
            <c:ext xmlns:c16="http://schemas.microsoft.com/office/drawing/2014/chart" uri="{C3380CC4-5D6E-409C-BE32-E72D297353CC}">
              <c16:uniqueId val="{0000002C-D8C1-4C96-8210-EB0DE9A4AF3F}"/>
            </c:ext>
          </c:extLst>
        </c:ser>
        <c:ser>
          <c:idx val="45"/>
          <c:order val="45"/>
          <c:tx>
            <c:strRef>
              <c:f>'Dashboard 2011'!$AU$64:$AU$65</c:f>
              <c:strCache>
                <c:ptCount val="1"/>
                <c:pt idx="0">
                  <c:v>Egg and Cheese Sandwich</c:v>
                </c:pt>
              </c:strCache>
            </c:strRef>
          </c:tx>
          <c:spPr>
            <a:ln w="28575" cap="rnd">
              <a:solidFill>
                <a:schemeClr val="accent4">
                  <a:lumMod val="70000"/>
                </a:schemeClr>
              </a:solidFill>
              <a:round/>
            </a:ln>
            <a:effectLst/>
          </c:spPr>
          <c:marker>
            <c:symbol val="none"/>
          </c:marker>
          <c:cat>
            <c:strRef>
              <c:f>'Dashboard 2011'!$A$66:$A$77</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December 2011 Sales</c:v>
                </c:pt>
                <c:pt idx="9">
                  <c:v>Sum of November 2011 Sales</c:v>
                </c:pt>
                <c:pt idx="10">
                  <c:v>Sum of October 2011 Sales</c:v>
                </c:pt>
                <c:pt idx="11">
                  <c:v>Sum of September 2011 Sales</c:v>
                </c:pt>
              </c:strCache>
            </c:strRef>
          </c:cat>
          <c:val>
            <c:numRef>
              <c:f>'Dashboard 2011'!$AU$66:$AU$77</c:f>
              <c:numCache>
                <c:formatCode>General</c:formatCode>
                <c:ptCount val="12"/>
                <c:pt idx="0">
                  <c:v>2773</c:v>
                </c:pt>
                <c:pt idx="1">
                  <c:v>2773</c:v>
                </c:pt>
                <c:pt idx="2">
                  <c:v>2773</c:v>
                </c:pt>
                <c:pt idx="3">
                  <c:v>2773</c:v>
                </c:pt>
                <c:pt idx="4">
                  <c:v>1942</c:v>
                </c:pt>
                <c:pt idx="5">
                  <c:v>1664</c:v>
                </c:pt>
                <c:pt idx="6">
                  <c:v>1387</c:v>
                </c:pt>
                <c:pt idx="7">
                  <c:v>2080</c:v>
                </c:pt>
                <c:pt idx="8">
                  <c:v>2773</c:v>
                </c:pt>
                <c:pt idx="9">
                  <c:v>3466</c:v>
                </c:pt>
                <c:pt idx="10">
                  <c:v>2773</c:v>
                </c:pt>
                <c:pt idx="11">
                  <c:v>3466</c:v>
                </c:pt>
              </c:numCache>
            </c:numRef>
          </c:val>
          <c:smooth val="0"/>
          <c:extLst>
            <c:ext xmlns:c16="http://schemas.microsoft.com/office/drawing/2014/chart" uri="{C3380CC4-5D6E-409C-BE32-E72D297353CC}">
              <c16:uniqueId val="{0000002D-D8C1-4C96-8210-EB0DE9A4AF3F}"/>
            </c:ext>
          </c:extLst>
        </c:ser>
        <c:ser>
          <c:idx val="46"/>
          <c:order val="46"/>
          <c:tx>
            <c:strRef>
              <c:f>'Dashboard 2011'!$AV$64:$AV$65</c:f>
              <c:strCache>
                <c:ptCount val="1"/>
                <c:pt idx="0">
                  <c:v>Egg and Ham Sandwich</c:v>
                </c:pt>
              </c:strCache>
            </c:strRef>
          </c:tx>
          <c:spPr>
            <a:ln w="28575" cap="rnd">
              <a:solidFill>
                <a:schemeClr val="accent5">
                  <a:lumMod val="70000"/>
                </a:schemeClr>
              </a:solidFill>
              <a:round/>
            </a:ln>
            <a:effectLst/>
          </c:spPr>
          <c:marker>
            <c:symbol val="none"/>
          </c:marker>
          <c:cat>
            <c:strRef>
              <c:f>'Dashboard 2011'!$A$66:$A$77</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December 2011 Sales</c:v>
                </c:pt>
                <c:pt idx="9">
                  <c:v>Sum of November 2011 Sales</c:v>
                </c:pt>
                <c:pt idx="10">
                  <c:v>Sum of October 2011 Sales</c:v>
                </c:pt>
                <c:pt idx="11">
                  <c:v>Sum of September 2011 Sales</c:v>
                </c:pt>
              </c:strCache>
            </c:strRef>
          </c:cat>
          <c:val>
            <c:numRef>
              <c:f>'Dashboard 2011'!$AV$66:$AV$77</c:f>
              <c:numCache>
                <c:formatCode>General</c:formatCode>
                <c:ptCount val="12"/>
                <c:pt idx="0">
                  <c:v>2364</c:v>
                </c:pt>
                <c:pt idx="1">
                  <c:v>2364</c:v>
                </c:pt>
                <c:pt idx="2">
                  <c:v>2659</c:v>
                </c:pt>
                <c:pt idx="3">
                  <c:v>2364</c:v>
                </c:pt>
                <c:pt idx="4">
                  <c:v>1862</c:v>
                </c:pt>
                <c:pt idx="5">
                  <c:v>1419</c:v>
                </c:pt>
                <c:pt idx="6">
                  <c:v>1182</c:v>
                </c:pt>
                <c:pt idx="7">
                  <c:v>2217</c:v>
                </c:pt>
                <c:pt idx="8">
                  <c:v>2364</c:v>
                </c:pt>
                <c:pt idx="9">
                  <c:v>2659</c:v>
                </c:pt>
                <c:pt idx="10">
                  <c:v>2069</c:v>
                </c:pt>
                <c:pt idx="11">
                  <c:v>2364</c:v>
                </c:pt>
              </c:numCache>
            </c:numRef>
          </c:val>
          <c:smooth val="0"/>
          <c:extLst>
            <c:ext xmlns:c16="http://schemas.microsoft.com/office/drawing/2014/chart" uri="{C3380CC4-5D6E-409C-BE32-E72D297353CC}">
              <c16:uniqueId val="{0000002E-D8C1-4C96-8210-EB0DE9A4AF3F}"/>
            </c:ext>
          </c:extLst>
        </c:ser>
        <c:ser>
          <c:idx val="47"/>
          <c:order val="47"/>
          <c:tx>
            <c:strRef>
              <c:f>'Dashboard 2011'!$AW$64:$AW$65</c:f>
              <c:strCache>
                <c:ptCount val="1"/>
                <c:pt idx="0">
                  <c:v>Egg and Sausage Sandwich</c:v>
                </c:pt>
              </c:strCache>
            </c:strRef>
          </c:tx>
          <c:spPr>
            <a:ln w="28575" cap="rnd">
              <a:solidFill>
                <a:schemeClr val="accent6">
                  <a:lumMod val="70000"/>
                </a:schemeClr>
              </a:solidFill>
              <a:round/>
            </a:ln>
            <a:effectLst/>
          </c:spPr>
          <c:marker>
            <c:symbol val="none"/>
          </c:marker>
          <c:cat>
            <c:strRef>
              <c:f>'Dashboard 2011'!$A$66:$A$77</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December 2011 Sales</c:v>
                </c:pt>
                <c:pt idx="9">
                  <c:v>Sum of November 2011 Sales</c:v>
                </c:pt>
                <c:pt idx="10">
                  <c:v>Sum of October 2011 Sales</c:v>
                </c:pt>
                <c:pt idx="11">
                  <c:v>Sum of September 2011 Sales</c:v>
                </c:pt>
              </c:strCache>
            </c:strRef>
          </c:cat>
          <c:val>
            <c:numRef>
              <c:f>'Dashboard 2011'!$AW$66:$AW$77</c:f>
              <c:numCache>
                <c:formatCode>General</c:formatCode>
                <c:ptCount val="12"/>
                <c:pt idx="0">
                  <c:v>2616</c:v>
                </c:pt>
                <c:pt idx="1">
                  <c:v>2616</c:v>
                </c:pt>
                <c:pt idx="2">
                  <c:v>3269</c:v>
                </c:pt>
                <c:pt idx="3">
                  <c:v>2616</c:v>
                </c:pt>
                <c:pt idx="4">
                  <c:v>1603</c:v>
                </c:pt>
                <c:pt idx="5">
                  <c:v>1570</c:v>
                </c:pt>
                <c:pt idx="6">
                  <c:v>1308</c:v>
                </c:pt>
                <c:pt idx="7">
                  <c:v>2207</c:v>
                </c:pt>
                <c:pt idx="8">
                  <c:v>2616</c:v>
                </c:pt>
                <c:pt idx="9">
                  <c:v>2616</c:v>
                </c:pt>
                <c:pt idx="10">
                  <c:v>3269</c:v>
                </c:pt>
                <c:pt idx="11">
                  <c:v>2616</c:v>
                </c:pt>
              </c:numCache>
            </c:numRef>
          </c:val>
          <c:smooth val="0"/>
          <c:extLst>
            <c:ext xmlns:c16="http://schemas.microsoft.com/office/drawing/2014/chart" uri="{C3380CC4-5D6E-409C-BE32-E72D297353CC}">
              <c16:uniqueId val="{0000002F-D8C1-4C96-8210-EB0DE9A4AF3F}"/>
            </c:ext>
          </c:extLst>
        </c:ser>
        <c:ser>
          <c:idx val="48"/>
          <c:order val="48"/>
          <c:tx>
            <c:strRef>
              <c:f>'Dashboard 2011'!$AX$64:$AX$65</c:f>
              <c:strCache>
                <c:ptCount val="1"/>
                <c:pt idx="0">
                  <c:v>Egg Roll</c:v>
                </c:pt>
              </c:strCache>
            </c:strRef>
          </c:tx>
          <c:spPr>
            <a:ln w="28575" cap="rnd">
              <a:solidFill>
                <a:schemeClr val="accent1">
                  <a:lumMod val="50000"/>
                  <a:lumOff val="50000"/>
                </a:schemeClr>
              </a:solidFill>
              <a:round/>
            </a:ln>
            <a:effectLst/>
          </c:spPr>
          <c:marker>
            <c:symbol val="none"/>
          </c:marker>
          <c:cat>
            <c:strRef>
              <c:f>'Dashboard 2011'!$A$66:$A$77</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December 2011 Sales</c:v>
                </c:pt>
                <c:pt idx="9">
                  <c:v>Sum of November 2011 Sales</c:v>
                </c:pt>
                <c:pt idx="10">
                  <c:v>Sum of October 2011 Sales</c:v>
                </c:pt>
                <c:pt idx="11">
                  <c:v>Sum of September 2011 Sales</c:v>
                </c:pt>
              </c:strCache>
            </c:strRef>
          </c:cat>
          <c:val>
            <c:numRef>
              <c:f>'Dashboard 2011'!$AX$66:$AX$77</c:f>
              <c:numCache>
                <c:formatCode>General</c:formatCode>
                <c:ptCount val="12"/>
                <c:pt idx="0">
                  <c:v>3518</c:v>
                </c:pt>
                <c:pt idx="1">
                  <c:v>4775</c:v>
                </c:pt>
                <c:pt idx="2">
                  <c:v>1006</c:v>
                </c:pt>
                <c:pt idx="3">
                  <c:v>754</c:v>
                </c:pt>
                <c:pt idx="4">
                  <c:v>353</c:v>
                </c:pt>
                <c:pt idx="5">
                  <c:v>604</c:v>
                </c:pt>
                <c:pt idx="6">
                  <c:v>377</c:v>
                </c:pt>
                <c:pt idx="7">
                  <c:v>378</c:v>
                </c:pt>
                <c:pt idx="8">
                  <c:v>5026</c:v>
                </c:pt>
                <c:pt idx="9">
                  <c:v>2765</c:v>
                </c:pt>
                <c:pt idx="10">
                  <c:v>2513</c:v>
                </c:pt>
                <c:pt idx="11">
                  <c:v>2011</c:v>
                </c:pt>
              </c:numCache>
            </c:numRef>
          </c:val>
          <c:smooth val="0"/>
          <c:extLst>
            <c:ext xmlns:c16="http://schemas.microsoft.com/office/drawing/2014/chart" uri="{C3380CC4-5D6E-409C-BE32-E72D297353CC}">
              <c16:uniqueId val="{00000030-D8C1-4C96-8210-EB0DE9A4AF3F}"/>
            </c:ext>
          </c:extLst>
        </c:ser>
        <c:ser>
          <c:idx val="49"/>
          <c:order val="49"/>
          <c:tx>
            <c:strRef>
              <c:f>'Dashboard 2011'!$AY$64:$AY$65</c:f>
              <c:strCache>
                <c:ptCount val="1"/>
                <c:pt idx="0">
                  <c:v>Grape Gatorade</c:v>
                </c:pt>
              </c:strCache>
            </c:strRef>
          </c:tx>
          <c:spPr>
            <a:ln w="28575" cap="rnd">
              <a:solidFill>
                <a:schemeClr val="accent2">
                  <a:lumMod val="50000"/>
                  <a:lumOff val="50000"/>
                </a:schemeClr>
              </a:solidFill>
              <a:round/>
            </a:ln>
            <a:effectLst/>
          </c:spPr>
          <c:marker>
            <c:symbol val="none"/>
          </c:marker>
          <c:cat>
            <c:strRef>
              <c:f>'Dashboard 2011'!$A$66:$A$77</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December 2011 Sales</c:v>
                </c:pt>
                <c:pt idx="9">
                  <c:v>Sum of November 2011 Sales</c:v>
                </c:pt>
                <c:pt idx="10">
                  <c:v>Sum of October 2011 Sales</c:v>
                </c:pt>
                <c:pt idx="11">
                  <c:v>Sum of September 2011 Sales</c:v>
                </c:pt>
              </c:strCache>
            </c:strRef>
          </c:cat>
          <c:val>
            <c:numRef>
              <c:f>'Dashboard 2011'!$AY$66:$AY$77</c:f>
              <c:numCache>
                <c:formatCode>General</c:formatCode>
                <c:ptCount val="12"/>
                <c:pt idx="0">
                  <c:v>621</c:v>
                </c:pt>
                <c:pt idx="1">
                  <c:v>621</c:v>
                </c:pt>
                <c:pt idx="2">
                  <c:v>497</c:v>
                </c:pt>
                <c:pt idx="3">
                  <c:v>621</c:v>
                </c:pt>
                <c:pt idx="4">
                  <c:v>392</c:v>
                </c:pt>
                <c:pt idx="5">
                  <c:v>447</c:v>
                </c:pt>
                <c:pt idx="6">
                  <c:v>140</c:v>
                </c:pt>
                <c:pt idx="7">
                  <c:v>582</c:v>
                </c:pt>
                <c:pt idx="8">
                  <c:v>249</c:v>
                </c:pt>
                <c:pt idx="9">
                  <c:v>326</c:v>
                </c:pt>
                <c:pt idx="10">
                  <c:v>373</c:v>
                </c:pt>
                <c:pt idx="11">
                  <c:v>512</c:v>
                </c:pt>
              </c:numCache>
            </c:numRef>
          </c:val>
          <c:smooth val="0"/>
          <c:extLst>
            <c:ext xmlns:c16="http://schemas.microsoft.com/office/drawing/2014/chart" uri="{C3380CC4-5D6E-409C-BE32-E72D297353CC}">
              <c16:uniqueId val="{00000031-D8C1-4C96-8210-EB0DE9A4AF3F}"/>
            </c:ext>
          </c:extLst>
        </c:ser>
        <c:ser>
          <c:idx val="50"/>
          <c:order val="50"/>
          <c:tx>
            <c:strRef>
              <c:f>'Dashboard 2011'!$AZ$64:$AZ$65</c:f>
              <c:strCache>
                <c:ptCount val="1"/>
                <c:pt idx="0">
                  <c:v>Grape Soda</c:v>
                </c:pt>
              </c:strCache>
            </c:strRef>
          </c:tx>
          <c:spPr>
            <a:ln w="28575" cap="rnd">
              <a:solidFill>
                <a:schemeClr val="accent3">
                  <a:lumMod val="50000"/>
                  <a:lumOff val="50000"/>
                </a:schemeClr>
              </a:solidFill>
              <a:round/>
            </a:ln>
            <a:effectLst/>
          </c:spPr>
          <c:marker>
            <c:symbol val="none"/>
          </c:marker>
          <c:cat>
            <c:strRef>
              <c:f>'Dashboard 2011'!$A$66:$A$77</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December 2011 Sales</c:v>
                </c:pt>
                <c:pt idx="9">
                  <c:v>Sum of November 2011 Sales</c:v>
                </c:pt>
                <c:pt idx="10">
                  <c:v>Sum of October 2011 Sales</c:v>
                </c:pt>
                <c:pt idx="11">
                  <c:v>Sum of September 2011 Sales</c:v>
                </c:pt>
              </c:strCache>
            </c:strRef>
          </c:cat>
          <c:val>
            <c:numRef>
              <c:f>'Dashboard 2011'!$AZ$66:$AZ$77</c:f>
              <c:numCache>
                <c:formatCode>General</c:formatCode>
                <c:ptCount val="12"/>
                <c:pt idx="0">
                  <c:v>475</c:v>
                </c:pt>
                <c:pt idx="1">
                  <c:v>475</c:v>
                </c:pt>
                <c:pt idx="2">
                  <c:v>380</c:v>
                </c:pt>
                <c:pt idx="3">
                  <c:v>475</c:v>
                </c:pt>
                <c:pt idx="4">
                  <c:v>300</c:v>
                </c:pt>
                <c:pt idx="5">
                  <c:v>342</c:v>
                </c:pt>
                <c:pt idx="6">
                  <c:v>107</c:v>
                </c:pt>
                <c:pt idx="7">
                  <c:v>446</c:v>
                </c:pt>
                <c:pt idx="8">
                  <c:v>190</c:v>
                </c:pt>
                <c:pt idx="9">
                  <c:v>250</c:v>
                </c:pt>
                <c:pt idx="10">
                  <c:v>285</c:v>
                </c:pt>
                <c:pt idx="11">
                  <c:v>392</c:v>
                </c:pt>
              </c:numCache>
            </c:numRef>
          </c:val>
          <c:smooth val="0"/>
          <c:extLst>
            <c:ext xmlns:c16="http://schemas.microsoft.com/office/drawing/2014/chart" uri="{C3380CC4-5D6E-409C-BE32-E72D297353CC}">
              <c16:uniqueId val="{00000032-D8C1-4C96-8210-EB0DE9A4AF3F}"/>
            </c:ext>
          </c:extLst>
        </c:ser>
        <c:ser>
          <c:idx val="51"/>
          <c:order val="51"/>
          <c:tx>
            <c:strRef>
              <c:f>'Dashboard 2011'!$BA$64:$BA$65</c:f>
              <c:strCache>
                <c:ptCount val="1"/>
                <c:pt idx="0">
                  <c:v>Hamburger</c:v>
                </c:pt>
              </c:strCache>
            </c:strRef>
          </c:tx>
          <c:spPr>
            <a:ln w="28575" cap="rnd">
              <a:solidFill>
                <a:schemeClr val="accent4">
                  <a:lumMod val="50000"/>
                  <a:lumOff val="50000"/>
                </a:schemeClr>
              </a:solidFill>
              <a:round/>
            </a:ln>
            <a:effectLst/>
          </c:spPr>
          <c:marker>
            <c:symbol val="none"/>
          </c:marker>
          <c:cat>
            <c:strRef>
              <c:f>'Dashboard 2011'!$A$66:$A$77</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December 2011 Sales</c:v>
                </c:pt>
                <c:pt idx="9">
                  <c:v>Sum of November 2011 Sales</c:v>
                </c:pt>
                <c:pt idx="10">
                  <c:v>Sum of October 2011 Sales</c:v>
                </c:pt>
                <c:pt idx="11">
                  <c:v>Sum of September 2011 Sales</c:v>
                </c:pt>
              </c:strCache>
            </c:strRef>
          </c:cat>
          <c:val>
            <c:numRef>
              <c:f>'Dashboard 2011'!$BA$66:$BA$77</c:f>
              <c:numCache>
                <c:formatCode>General</c:formatCode>
                <c:ptCount val="12"/>
                <c:pt idx="0">
                  <c:v>2716</c:v>
                </c:pt>
                <c:pt idx="1">
                  <c:v>2716</c:v>
                </c:pt>
                <c:pt idx="2">
                  <c:v>2716</c:v>
                </c:pt>
                <c:pt idx="3">
                  <c:v>2716</c:v>
                </c:pt>
                <c:pt idx="4">
                  <c:v>2377</c:v>
                </c:pt>
                <c:pt idx="5">
                  <c:v>1630</c:v>
                </c:pt>
                <c:pt idx="6">
                  <c:v>1528</c:v>
                </c:pt>
                <c:pt idx="7">
                  <c:v>2547</c:v>
                </c:pt>
                <c:pt idx="8">
                  <c:v>2716</c:v>
                </c:pt>
                <c:pt idx="9">
                  <c:v>2716</c:v>
                </c:pt>
                <c:pt idx="10">
                  <c:v>2377</c:v>
                </c:pt>
                <c:pt idx="11">
                  <c:v>2716</c:v>
                </c:pt>
              </c:numCache>
            </c:numRef>
          </c:val>
          <c:smooth val="0"/>
          <c:extLst>
            <c:ext xmlns:c16="http://schemas.microsoft.com/office/drawing/2014/chart" uri="{C3380CC4-5D6E-409C-BE32-E72D297353CC}">
              <c16:uniqueId val="{00000033-D8C1-4C96-8210-EB0DE9A4AF3F}"/>
            </c:ext>
          </c:extLst>
        </c:ser>
        <c:ser>
          <c:idx val="52"/>
          <c:order val="52"/>
          <c:tx>
            <c:strRef>
              <c:f>'Dashboard 2011'!$BB$64:$BB$65</c:f>
              <c:strCache>
                <c:ptCount val="1"/>
                <c:pt idx="0">
                  <c:v>Hamburger Buns</c:v>
                </c:pt>
              </c:strCache>
            </c:strRef>
          </c:tx>
          <c:spPr>
            <a:ln w="28575" cap="rnd">
              <a:solidFill>
                <a:schemeClr val="accent5">
                  <a:lumMod val="50000"/>
                  <a:lumOff val="50000"/>
                </a:schemeClr>
              </a:solidFill>
              <a:round/>
            </a:ln>
            <a:effectLst/>
          </c:spPr>
          <c:marker>
            <c:symbol val="none"/>
          </c:marker>
          <c:cat>
            <c:strRef>
              <c:f>'Dashboard 2011'!$A$66:$A$77</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December 2011 Sales</c:v>
                </c:pt>
                <c:pt idx="9">
                  <c:v>Sum of November 2011 Sales</c:v>
                </c:pt>
                <c:pt idx="10">
                  <c:v>Sum of October 2011 Sales</c:v>
                </c:pt>
                <c:pt idx="11">
                  <c:v>Sum of September 2011 Sales</c:v>
                </c:pt>
              </c:strCache>
            </c:strRef>
          </c:cat>
          <c:val>
            <c:numRef>
              <c:f>'Dashboard 2011'!$BB$66:$BB$77</c:f>
              <c:numCache>
                <c:formatCode>General</c:formatCode>
                <c:ptCount val="12"/>
                <c:pt idx="0">
                  <c:v>3380</c:v>
                </c:pt>
                <c:pt idx="1">
                  <c:v>2873</c:v>
                </c:pt>
                <c:pt idx="2">
                  <c:v>845</c:v>
                </c:pt>
                <c:pt idx="3">
                  <c:v>191</c:v>
                </c:pt>
                <c:pt idx="4">
                  <c:v>355</c:v>
                </c:pt>
                <c:pt idx="5">
                  <c:v>102</c:v>
                </c:pt>
                <c:pt idx="6">
                  <c:v>43</c:v>
                </c:pt>
                <c:pt idx="7">
                  <c:v>96</c:v>
                </c:pt>
                <c:pt idx="8">
                  <c:v>2704</c:v>
                </c:pt>
                <c:pt idx="9">
                  <c:v>2197</c:v>
                </c:pt>
                <c:pt idx="10">
                  <c:v>2873</c:v>
                </c:pt>
                <c:pt idx="11">
                  <c:v>1014</c:v>
                </c:pt>
              </c:numCache>
            </c:numRef>
          </c:val>
          <c:smooth val="0"/>
          <c:extLst>
            <c:ext xmlns:c16="http://schemas.microsoft.com/office/drawing/2014/chart" uri="{C3380CC4-5D6E-409C-BE32-E72D297353CC}">
              <c16:uniqueId val="{00000034-D8C1-4C96-8210-EB0DE9A4AF3F}"/>
            </c:ext>
          </c:extLst>
        </c:ser>
        <c:ser>
          <c:idx val="53"/>
          <c:order val="53"/>
          <c:tx>
            <c:strRef>
              <c:f>'Dashboard 2011'!$BC$64:$BC$65</c:f>
              <c:strCache>
                <c:ptCount val="1"/>
                <c:pt idx="0">
                  <c:v>Hashbrowns</c:v>
                </c:pt>
              </c:strCache>
            </c:strRef>
          </c:tx>
          <c:spPr>
            <a:ln w="28575" cap="rnd">
              <a:solidFill>
                <a:schemeClr val="accent6">
                  <a:lumMod val="50000"/>
                  <a:lumOff val="50000"/>
                </a:schemeClr>
              </a:solidFill>
              <a:round/>
            </a:ln>
            <a:effectLst/>
          </c:spPr>
          <c:marker>
            <c:symbol val="none"/>
          </c:marker>
          <c:cat>
            <c:strRef>
              <c:f>'Dashboard 2011'!$A$66:$A$77</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December 2011 Sales</c:v>
                </c:pt>
                <c:pt idx="9">
                  <c:v>Sum of November 2011 Sales</c:v>
                </c:pt>
                <c:pt idx="10">
                  <c:v>Sum of October 2011 Sales</c:v>
                </c:pt>
                <c:pt idx="11">
                  <c:v>Sum of September 2011 Sales</c:v>
                </c:pt>
              </c:strCache>
            </c:strRef>
          </c:cat>
          <c:val>
            <c:numRef>
              <c:f>'Dashboard 2011'!$BC$66:$BC$77</c:f>
              <c:numCache>
                <c:formatCode>General</c:formatCode>
                <c:ptCount val="12"/>
                <c:pt idx="0">
                  <c:v>1276</c:v>
                </c:pt>
                <c:pt idx="1">
                  <c:v>1276</c:v>
                </c:pt>
                <c:pt idx="2">
                  <c:v>1276</c:v>
                </c:pt>
                <c:pt idx="3">
                  <c:v>1276</c:v>
                </c:pt>
                <c:pt idx="4">
                  <c:v>1676</c:v>
                </c:pt>
                <c:pt idx="5">
                  <c:v>862</c:v>
                </c:pt>
                <c:pt idx="6">
                  <c:v>559</c:v>
                </c:pt>
                <c:pt idx="7">
                  <c:v>1077</c:v>
                </c:pt>
                <c:pt idx="8">
                  <c:v>957</c:v>
                </c:pt>
                <c:pt idx="9">
                  <c:v>798</c:v>
                </c:pt>
                <c:pt idx="10">
                  <c:v>1117</c:v>
                </c:pt>
                <c:pt idx="11">
                  <c:v>1595</c:v>
                </c:pt>
              </c:numCache>
            </c:numRef>
          </c:val>
          <c:smooth val="0"/>
          <c:extLst>
            <c:ext xmlns:c16="http://schemas.microsoft.com/office/drawing/2014/chart" uri="{C3380CC4-5D6E-409C-BE32-E72D297353CC}">
              <c16:uniqueId val="{00000035-D8C1-4C96-8210-EB0DE9A4AF3F}"/>
            </c:ext>
          </c:extLst>
        </c:ser>
        <c:ser>
          <c:idx val="54"/>
          <c:order val="54"/>
          <c:tx>
            <c:strRef>
              <c:f>'Dashboard 2011'!$BD$64:$BD$65</c:f>
              <c:strCache>
                <c:ptCount val="1"/>
                <c:pt idx="0">
                  <c:v>Headache Pills</c:v>
                </c:pt>
              </c:strCache>
            </c:strRef>
          </c:tx>
          <c:spPr>
            <a:ln w="28575" cap="rnd">
              <a:solidFill>
                <a:schemeClr val="accent1"/>
              </a:solidFill>
              <a:round/>
            </a:ln>
            <a:effectLst/>
          </c:spPr>
          <c:marker>
            <c:symbol val="none"/>
          </c:marker>
          <c:cat>
            <c:strRef>
              <c:f>'Dashboard 2011'!$A$66:$A$77</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December 2011 Sales</c:v>
                </c:pt>
                <c:pt idx="9">
                  <c:v>Sum of November 2011 Sales</c:v>
                </c:pt>
                <c:pt idx="10">
                  <c:v>Sum of October 2011 Sales</c:v>
                </c:pt>
                <c:pt idx="11">
                  <c:v>Sum of September 2011 Sales</c:v>
                </c:pt>
              </c:strCache>
            </c:strRef>
          </c:cat>
          <c:val>
            <c:numRef>
              <c:f>'Dashboard 2011'!$BD$66:$BD$77</c:f>
              <c:numCache>
                <c:formatCode>General</c:formatCode>
                <c:ptCount val="12"/>
                <c:pt idx="0">
                  <c:v>66</c:v>
                </c:pt>
                <c:pt idx="1">
                  <c:v>99</c:v>
                </c:pt>
                <c:pt idx="2">
                  <c:v>149</c:v>
                </c:pt>
                <c:pt idx="3">
                  <c:v>264</c:v>
                </c:pt>
                <c:pt idx="4">
                  <c:v>324</c:v>
                </c:pt>
                <c:pt idx="5">
                  <c:v>60</c:v>
                </c:pt>
                <c:pt idx="6">
                  <c:v>33</c:v>
                </c:pt>
                <c:pt idx="7">
                  <c:v>87</c:v>
                </c:pt>
                <c:pt idx="8">
                  <c:v>50</c:v>
                </c:pt>
                <c:pt idx="9">
                  <c:v>165</c:v>
                </c:pt>
                <c:pt idx="10">
                  <c:v>17</c:v>
                </c:pt>
                <c:pt idx="11">
                  <c:v>99</c:v>
                </c:pt>
              </c:numCache>
            </c:numRef>
          </c:val>
          <c:smooth val="0"/>
          <c:extLst>
            <c:ext xmlns:c16="http://schemas.microsoft.com/office/drawing/2014/chart" uri="{C3380CC4-5D6E-409C-BE32-E72D297353CC}">
              <c16:uniqueId val="{00000036-D8C1-4C96-8210-EB0DE9A4AF3F}"/>
            </c:ext>
          </c:extLst>
        </c:ser>
        <c:ser>
          <c:idx val="55"/>
          <c:order val="55"/>
          <c:tx>
            <c:strRef>
              <c:f>'Dashboard 2011'!$BE$64:$BE$65</c:f>
              <c:strCache>
                <c:ptCount val="1"/>
                <c:pt idx="0">
                  <c:v>Hot Dog</c:v>
                </c:pt>
              </c:strCache>
            </c:strRef>
          </c:tx>
          <c:spPr>
            <a:ln w="28575" cap="rnd">
              <a:solidFill>
                <a:schemeClr val="accent2"/>
              </a:solidFill>
              <a:round/>
            </a:ln>
            <a:effectLst/>
          </c:spPr>
          <c:marker>
            <c:symbol val="none"/>
          </c:marker>
          <c:cat>
            <c:strRef>
              <c:f>'Dashboard 2011'!$A$66:$A$77</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December 2011 Sales</c:v>
                </c:pt>
                <c:pt idx="9">
                  <c:v>Sum of November 2011 Sales</c:v>
                </c:pt>
                <c:pt idx="10">
                  <c:v>Sum of October 2011 Sales</c:v>
                </c:pt>
                <c:pt idx="11">
                  <c:v>Sum of September 2011 Sales</c:v>
                </c:pt>
              </c:strCache>
            </c:strRef>
          </c:cat>
          <c:val>
            <c:numRef>
              <c:f>'Dashboard 2011'!$BE$66:$BE$77</c:f>
              <c:numCache>
                <c:formatCode>General</c:formatCode>
                <c:ptCount val="12"/>
                <c:pt idx="0">
                  <c:v>3203</c:v>
                </c:pt>
                <c:pt idx="1">
                  <c:v>3660</c:v>
                </c:pt>
                <c:pt idx="2">
                  <c:v>915</c:v>
                </c:pt>
                <c:pt idx="3">
                  <c:v>229</c:v>
                </c:pt>
                <c:pt idx="4">
                  <c:v>321</c:v>
                </c:pt>
                <c:pt idx="5">
                  <c:v>138</c:v>
                </c:pt>
                <c:pt idx="6">
                  <c:v>458</c:v>
                </c:pt>
                <c:pt idx="7">
                  <c:v>687</c:v>
                </c:pt>
                <c:pt idx="8">
                  <c:v>4346</c:v>
                </c:pt>
                <c:pt idx="9">
                  <c:v>2516</c:v>
                </c:pt>
                <c:pt idx="10">
                  <c:v>3889</c:v>
                </c:pt>
                <c:pt idx="11">
                  <c:v>1602</c:v>
                </c:pt>
              </c:numCache>
            </c:numRef>
          </c:val>
          <c:smooth val="0"/>
          <c:extLst>
            <c:ext xmlns:c16="http://schemas.microsoft.com/office/drawing/2014/chart" uri="{C3380CC4-5D6E-409C-BE32-E72D297353CC}">
              <c16:uniqueId val="{00000037-D8C1-4C96-8210-EB0DE9A4AF3F}"/>
            </c:ext>
          </c:extLst>
        </c:ser>
        <c:ser>
          <c:idx val="56"/>
          <c:order val="56"/>
          <c:tx>
            <c:strRef>
              <c:f>'Dashboard 2011'!$BF$64:$BF$65</c:f>
              <c:strCache>
                <c:ptCount val="1"/>
                <c:pt idx="0">
                  <c:v>Hot Dog Buns</c:v>
                </c:pt>
              </c:strCache>
            </c:strRef>
          </c:tx>
          <c:spPr>
            <a:ln w="28575" cap="rnd">
              <a:solidFill>
                <a:schemeClr val="accent3"/>
              </a:solidFill>
              <a:round/>
            </a:ln>
            <a:effectLst/>
          </c:spPr>
          <c:marker>
            <c:symbol val="none"/>
          </c:marker>
          <c:cat>
            <c:strRef>
              <c:f>'Dashboard 2011'!$A$66:$A$77</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December 2011 Sales</c:v>
                </c:pt>
                <c:pt idx="9">
                  <c:v>Sum of November 2011 Sales</c:v>
                </c:pt>
                <c:pt idx="10">
                  <c:v>Sum of October 2011 Sales</c:v>
                </c:pt>
                <c:pt idx="11">
                  <c:v>Sum of September 2011 Sales</c:v>
                </c:pt>
              </c:strCache>
            </c:strRef>
          </c:cat>
          <c:val>
            <c:numRef>
              <c:f>'Dashboard 2011'!$BF$66:$BF$77</c:f>
              <c:numCache>
                <c:formatCode>General</c:formatCode>
                <c:ptCount val="12"/>
                <c:pt idx="0">
                  <c:v>1271</c:v>
                </c:pt>
                <c:pt idx="1">
                  <c:v>2795</c:v>
                </c:pt>
                <c:pt idx="2">
                  <c:v>2541</c:v>
                </c:pt>
                <c:pt idx="3">
                  <c:v>2287</c:v>
                </c:pt>
                <c:pt idx="4">
                  <c:v>1779</c:v>
                </c:pt>
                <c:pt idx="5">
                  <c:v>1220</c:v>
                </c:pt>
                <c:pt idx="6">
                  <c:v>1017</c:v>
                </c:pt>
                <c:pt idx="7">
                  <c:v>1716</c:v>
                </c:pt>
                <c:pt idx="8">
                  <c:v>2033</c:v>
                </c:pt>
                <c:pt idx="9">
                  <c:v>1525</c:v>
                </c:pt>
                <c:pt idx="10">
                  <c:v>2033</c:v>
                </c:pt>
                <c:pt idx="11">
                  <c:v>2033</c:v>
                </c:pt>
              </c:numCache>
            </c:numRef>
          </c:val>
          <c:smooth val="0"/>
          <c:extLst>
            <c:ext xmlns:c16="http://schemas.microsoft.com/office/drawing/2014/chart" uri="{C3380CC4-5D6E-409C-BE32-E72D297353CC}">
              <c16:uniqueId val="{00000038-D8C1-4C96-8210-EB0DE9A4AF3F}"/>
            </c:ext>
          </c:extLst>
        </c:ser>
        <c:ser>
          <c:idx val="57"/>
          <c:order val="57"/>
          <c:tx>
            <c:strRef>
              <c:f>'Dashboard 2011'!$BG$64:$BG$65</c:f>
              <c:strCache>
                <c:ptCount val="1"/>
                <c:pt idx="0">
                  <c:v>Hot Tea</c:v>
                </c:pt>
              </c:strCache>
            </c:strRef>
          </c:tx>
          <c:spPr>
            <a:ln w="28575" cap="rnd">
              <a:solidFill>
                <a:schemeClr val="accent4"/>
              </a:solidFill>
              <a:round/>
            </a:ln>
            <a:effectLst/>
          </c:spPr>
          <c:marker>
            <c:symbol val="none"/>
          </c:marker>
          <c:cat>
            <c:strRef>
              <c:f>'Dashboard 2011'!$A$66:$A$77</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December 2011 Sales</c:v>
                </c:pt>
                <c:pt idx="9">
                  <c:v>Sum of November 2011 Sales</c:v>
                </c:pt>
                <c:pt idx="10">
                  <c:v>Sum of October 2011 Sales</c:v>
                </c:pt>
                <c:pt idx="11">
                  <c:v>Sum of September 2011 Sales</c:v>
                </c:pt>
              </c:strCache>
            </c:strRef>
          </c:cat>
          <c:val>
            <c:numRef>
              <c:f>'Dashboard 2011'!$BG$66:$BG$77</c:f>
              <c:numCache>
                <c:formatCode>General</c:formatCode>
                <c:ptCount val="12"/>
                <c:pt idx="0">
                  <c:v>1052</c:v>
                </c:pt>
                <c:pt idx="1">
                  <c:v>329</c:v>
                </c:pt>
                <c:pt idx="2">
                  <c:v>526</c:v>
                </c:pt>
                <c:pt idx="3">
                  <c:v>460</c:v>
                </c:pt>
                <c:pt idx="4">
                  <c:v>553</c:v>
                </c:pt>
                <c:pt idx="5">
                  <c:v>276</c:v>
                </c:pt>
                <c:pt idx="6">
                  <c:v>198</c:v>
                </c:pt>
                <c:pt idx="7">
                  <c:v>297</c:v>
                </c:pt>
                <c:pt idx="8">
                  <c:v>855</c:v>
                </c:pt>
                <c:pt idx="9">
                  <c:v>657</c:v>
                </c:pt>
                <c:pt idx="10">
                  <c:v>395</c:v>
                </c:pt>
                <c:pt idx="11">
                  <c:v>263</c:v>
                </c:pt>
              </c:numCache>
            </c:numRef>
          </c:val>
          <c:smooth val="0"/>
          <c:extLst>
            <c:ext xmlns:c16="http://schemas.microsoft.com/office/drawing/2014/chart" uri="{C3380CC4-5D6E-409C-BE32-E72D297353CC}">
              <c16:uniqueId val="{00000039-D8C1-4C96-8210-EB0DE9A4AF3F}"/>
            </c:ext>
          </c:extLst>
        </c:ser>
        <c:ser>
          <c:idx val="58"/>
          <c:order val="58"/>
          <c:tx>
            <c:strRef>
              <c:f>'Dashboard 2011'!$BH$64:$BH$65</c:f>
              <c:strCache>
                <c:ptCount val="1"/>
                <c:pt idx="0">
                  <c:v>Kit Kat Candy Bar</c:v>
                </c:pt>
              </c:strCache>
            </c:strRef>
          </c:tx>
          <c:spPr>
            <a:ln w="28575" cap="rnd">
              <a:solidFill>
                <a:schemeClr val="accent5"/>
              </a:solidFill>
              <a:round/>
            </a:ln>
            <a:effectLst/>
          </c:spPr>
          <c:marker>
            <c:symbol val="none"/>
          </c:marker>
          <c:cat>
            <c:strRef>
              <c:f>'Dashboard 2011'!$A$66:$A$77</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December 2011 Sales</c:v>
                </c:pt>
                <c:pt idx="9">
                  <c:v>Sum of November 2011 Sales</c:v>
                </c:pt>
                <c:pt idx="10">
                  <c:v>Sum of October 2011 Sales</c:v>
                </c:pt>
                <c:pt idx="11">
                  <c:v>Sum of September 2011 Sales</c:v>
                </c:pt>
              </c:strCache>
            </c:strRef>
          </c:cat>
          <c:val>
            <c:numRef>
              <c:f>'Dashboard 2011'!$BH$66:$BH$77</c:f>
              <c:numCache>
                <c:formatCode>General</c:formatCode>
                <c:ptCount val="12"/>
                <c:pt idx="0">
                  <c:v>3401</c:v>
                </c:pt>
                <c:pt idx="1">
                  <c:v>4615</c:v>
                </c:pt>
                <c:pt idx="2">
                  <c:v>1458</c:v>
                </c:pt>
                <c:pt idx="3">
                  <c:v>1093</c:v>
                </c:pt>
                <c:pt idx="4">
                  <c:v>724</c:v>
                </c:pt>
                <c:pt idx="5">
                  <c:v>146</c:v>
                </c:pt>
                <c:pt idx="6">
                  <c:v>243</c:v>
                </c:pt>
                <c:pt idx="7">
                  <c:v>547</c:v>
                </c:pt>
                <c:pt idx="8">
                  <c:v>4858</c:v>
                </c:pt>
                <c:pt idx="9">
                  <c:v>2672</c:v>
                </c:pt>
                <c:pt idx="10">
                  <c:v>1944</c:v>
                </c:pt>
                <c:pt idx="11">
                  <c:v>1701</c:v>
                </c:pt>
              </c:numCache>
            </c:numRef>
          </c:val>
          <c:smooth val="0"/>
          <c:extLst>
            <c:ext xmlns:c16="http://schemas.microsoft.com/office/drawing/2014/chart" uri="{C3380CC4-5D6E-409C-BE32-E72D297353CC}">
              <c16:uniqueId val="{0000003A-D8C1-4C96-8210-EB0DE9A4AF3F}"/>
            </c:ext>
          </c:extLst>
        </c:ser>
        <c:ser>
          <c:idx val="59"/>
          <c:order val="59"/>
          <c:tx>
            <c:strRef>
              <c:f>'Dashboard 2011'!$BI$64:$BI$65</c:f>
              <c:strCache>
                <c:ptCount val="1"/>
                <c:pt idx="0">
                  <c:v>Kiwi Gatorade</c:v>
                </c:pt>
              </c:strCache>
            </c:strRef>
          </c:tx>
          <c:spPr>
            <a:ln w="28575" cap="rnd">
              <a:solidFill>
                <a:schemeClr val="accent6"/>
              </a:solidFill>
              <a:round/>
            </a:ln>
            <a:effectLst/>
          </c:spPr>
          <c:marker>
            <c:symbol val="none"/>
          </c:marker>
          <c:cat>
            <c:strRef>
              <c:f>'Dashboard 2011'!$A$66:$A$77</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December 2011 Sales</c:v>
                </c:pt>
                <c:pt idx="9">
                  <c:v>Sum of November 2011 Sales</c:v>
                </c:pt>
                <c:pt idx="10">
                  <c:v>Sum of October 2011 Sales</c:v>
                </c:pt>
                <c:pt idx="11">
                  <c:v>Sum of September 2011 Sales</c:v>
                </c:pt>
              </c:strCache>
            </c:strRef>
          </c:cat>
          <c:val>
            <c:numRef>
              <c:f>'Dashboard 2011'!$BI$66:$BI$77</c:f>
              <c:numCache>
                <c:formatCode>General</c:formatCode>
                <c:ptCount val="12"/>
                <c:pt idx="0">
                  <c:v>438</c:v>
                </c:pt>
                <c:pt idx="1">
                  <c:v>438</c:v>
                </c:pt>
                <c:pt idx="2">
                  <c:v>351</c:v>
                </c:pt>
                <c:pt idx="3">
                  <c:v>438</c:v>
                </c:pt>
                <c:pt idx="4">
                  <c:v>277</c:v>
                </c:pt>
                <c:pt idx="5">
                  <c:v>316</c:v>
                </c:pt>
                <c:pt idx="6">
                  <c:v>99</c:v>
                </c:pt>
                <c:pt idx="7">
                  <c:v>411</c:v>
                </c:pt>
                <c:pt idx="8">
                  <c:v>176</c:v>
                </c:pt>
                <c:pt idx="9">
                  <c:v>230</c:v>
                </c:pt>
                <c:pt idx="10">
                  <c:v>263</c:v>
                </c:pt>
                <c:pt idx="11">
                  <c:v>362</c:v>
                </c:pt>
              </c:numCache>
            </c:numRef>
          </c:val>
          <c:smooth val="0"/>
          <c:extLst>
            <c:ext xmlns:c16="http://schemas.microsoft.com/office/drawing/2014/chart" uri="{C3380CC4-5D6E-409C-BE32-E72D297353CC}">
              <c16:uniqueId val="{0000003B-D8C1-4C96-8210-EB0DE9A4AF3F}"/>
            </c:ext>
          </c:extLst>
        </c:ser>
        <c:ser>
          <c:idx val="60"/>
          <c:order val="60"/>
          <c:tx>
            <c:strRef>
              <c:f>'Dashboard 2011'!$BJ$64:$BJ$65</c:f>
              <c:strCache>
                <c:ptCount val="1"/>
                <c:pt idx="0">
                  <c:v>Kiwi Soda</c:v>
                </c:pt>
              </c:strCache>
            </c:strRef>
          </c:tx>
          <c:spPr>
            <a:ln w="28575" cap="rnd">
              <a:solidFill>
                <a:schemeClr val="accent1">
                  <a:lumMod val="60000"/>
                </a:schemeClr>
              </a:solidFill>
              <a:round/>
            </a:ln>
            <a:effectLst/>
          </c:spPr>
          <c:marker>
            <c:symbol val="none"/>
          </c:marker>
          <c:cat>
            <c:strRef>
              <c:f>'Dashboard 2011'!$A$66:$A$77</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December 2011 Sales</c:v>
                </c:pt>
                <c:pt idx="9">
                  <c:v>Sum of November 2011 Sales</c:v>
                </c:pt>
                <c:pt idx="10">
                  <c:v>Sum of October 2011 Sales</c:v>
                </c:pt>
                <c:pt idx="11">
                  <c:v>Sum of September 2011 Sales</c:v>
                </c:pt>
              </c:strCache>
            </c:strRef>
          </c:cat>
          <c:val>
            <c:numRef>
              <c:f>'Dashboard 2011'!$BJ$66:$BJ$77</c:f>
              <c:numCache>
                <c:formatCode>General</c:formatCode>
                <c:ptCount val="12"/>
                <c:pt idx="0">
                  <c:v>548</c:v>
                </c:pt>
                <c:pt idx="1">
                  <c:v>548</c:v>
                </c:pt>
                <c:pt idx="2">
                  <c:v>438</c:v>
                </c:pt>
                <c:pt idx="3">
                  <c:v>548</c:v>
                </c:pt>
                <c:pt idx="4">
                  <c:v>346</c:v>
                </c:pt>
                <c:pt idx="5">
                  <c:v>395</c:v>
                </c:pt>
                <c:pt idx="6">
                  <c:v>124</c:v>
                </c:pt>
                <c:pt idx="7">
                  <c:v>514</c:v>
                </c:pt>
                <c:pt idx="8">
                  <c:v>219</c:v>
                </c:pt>
                <c:pt idx="9">
                  <c:v>288</c:v>
                </c:pt>
                <c:pt idx="10">
                  <c:v>329</c:v>
                </c:pt>
                <c:pt idx="11">
                  <c:v>452</c:v>
                </c:pt>
              </c:numCache>
            </c:numRef>
          </c:val>
          <c:smooth val="0"/>
          <c:extLst>
            <c:ext xmlns:c16="http://schemas.microsoft.com/office/drawing/2014/chart" uri="{C3380CC4-5D6E-409C-BE32-E72D297353CC}">
              <c16:uniqueId val="{0000003C-D8C1-4C96-8210-EB0DE9A4AF3F}"/>
            </c:ext>
          </c:extLst>
        </c:ser>
        <c:ser>
          <c:idx val="61"/>
          <c:order val="61"/>
          <c:tx>
            <c:strRef>
              <c:f>'Dashboard 2011'!$BK$64:$BK$65</c:f>
              <c:strCache>
                <c:ptCount val="1"/>
                <c:pt idx="0">
                  <c:v>Lemon</c:v>
                </c:pt>
              </c:strCache>
            </c:strRef>
          </c:tx>
          <c:spPr>
            <a:ln w="28575" cap="rnd">
              <a:solidFill>
                <a:schemeClr val="accent2">
                  <a:lumMod val="60000"/>
                </a:schemeClr>
              </a:solidFill>
              <a:round/>
            </a:ln>
            <a:effectLst/>
          </c:spPr>
          <c:marker>
            <c:symbol val="none"/>
          </c:marker>
          <c:cat>
            <c:strRef>
              <c:f>'Dashboard 2011'!$A$66:$A$77</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December 2011 Sales</c:v>
                </c:pt>
                <c:pt idx="9">
                  <c:v>Sum of November 2011 Sales</c:v>
                </c:pt>
                <c:pt idx="10">
                  <c:v>Sum of October 2011 Sales</c:v>
                </c:pt>
                <c:pt idx="11">
                  <c:v>Sum of September 2011 Sales</c:v>
                </c:pt>
              </c:strCache>
            </c:strRef>
          </c:cat>
          <c:val>
            <c:numRef>
              <c:f>'Dashboard 2011'!$BK$66:$BK$77</c:f>
              <c:numCache>
                <c:formatCode>General</c:formatCode>
                <c:ptCount val="12"/>
                <c:pt idx="0">
                  <c:v>2370</c:v>
                </c:pt>
                <c:pt idx="1">
                  <c:v>2709</c:v>
                </c:pt>
                <c:pt idx="2">
                  <c:v>3047</c:v>
                </c:pt>
                <c:pt idx="3">
                  <c:v>3047</c:v>
                </c:pt>
                <c:pt idx="4">
                  <c:v>2607</c:v>
                </c:pt>
                <c:pt idx="5">
                  <c:v>1829</c:v>
                </c:pt>
                <c:pt idx="6">
                  <c:v>1693</c:v>
                </c:pt>
                <c:pt idx="7">
                  <c:v>1524</c:v>
                </c:pt>
                <c:pt idx="8">
                  <c:v>1693</c:v>
                </c:pt>
                <c:pt idx="9">
                  <c:v>3724</c:v>
                </c:pt>
                <c:pt idx="10">
                  <c:v>3047</c:v>
                </c:pt>
                <c:pt idx="11">
                  <c:v>2032</c:v>
                </c:pt>
              </c:numCache>
            </c:numRef>
          </c:val>
          <c:smooth val="0"/>
          <c:extLst>
            <c:ext xmlns:c16="http://schemas.microsoft.com/office/drawing/2014/chart" uri="{C3380CC4-5D6E-409C-BE32-E72D297353CC}">
              <c16:uniqueId val="{0000003D-D8C1-4C96-8210-EB0DE9A4AF3F}"/>
            </c:ext>
          </c:extLst>
        </c:ser>
        <c:ser>
          <c:idx val="62"/>
          <c:order val="62"/>
          <c:tx>
            <c:strRef>
              <c:f>'Dashboard 2011'!$BL$64:$BL$65</c:f>
              <c:strCache>
                <c:ptCount val="1"/>
                <c:pt idx="0">
                  <c:v>Lemon Cookie</c:v>
                </c:pt>
              </c:strCache>
            </c:strRef>
          </c:tx>
          <c:spPr>
            <a:ln w="28575" cap="rnd">
              <a:solidFill>
                <a:schemeClr val="accent3">
                  <a:lumMod val="60000"/>
                </a:schemeClr>
              </a:solidFill>
              <a:round/>
            </a:ln>
            <a:effectLst/>
          </c:spPr>
          <c:marker>
            <c:symbol val="none"/>
          </c:marker>
          <c:cat>
            <c:strRef>
              <c:f>'Dashboard 2011'!$A$66:$A$77</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December 2011 Sales</c:v>
                </c:pt>
                <c:pt idx="9">
                  <c:v>Sum of November 2011 Sales</c:v>
                </c:pt>
                <c:pt idx="10">
                  <c:v>Sum of October 2011 Sales</c:v>
                </c:pt>
                <c:pt idx="11">
                  <c:v>Sum of September 2011 Sales</c:v>
                </c:pt>
              </c:strCache>
            </c:strRef>
          </c:cat>
          <c:val>
            <c:numRef>
              <c:f>'Dashboard 2011'!$BL$66:$BL$77</c:f>
              <c:numCache>
                <c:formatCode>General</c:formatCode>
                <c:ptCount val="12"/>
                <c:pt idx="0">
                  <c:v>170</c:v>
                </c:pt>
                <c:pt idx="1">
                  <c:v>339</c:v>
                </c:pt>
                <c:pt idx="2">
                  <c:v>2200</c:v>
                </c:pt>
                <c:pt idx="3">
                  <c:v>2031</c:v>
                </c:pt>
                <c:pt idx="4">
                  <c:v>830</c:v>
                </c:pt>
                <c:pt idx="5">
                  <c:v>1422</c:v>
                </c:pt>
                <c:pt idx="6">
                  <c:v>846</c:v>
                </c:pt>
                <c:pt idx="7">
                  <c:v>1397</c:v>
                </c:pt>
                <c:pt idx="8">
                  <c:v>677</c:v>
                </c:pt>
                <c:pt idx="9">
                  <c:v>1016</c:v>
                </c:pt>
                <c:pt idx="10">
                  <c:v>1523</c:v>
                </c:pt>
                <c:pt idx="11">
                  <c:v>1862</c:v>
                </c:pt>
              </c:numCache>
            </c:numRef>
          </c:val>
          <c:smooth val="0"/>
          <c:extLst>
            <c:ext xmlns:c16="http://schemas.microsoft.com/office/drawing/2014/chart" uri="{C3380CC4-5D6E-409C-BE32-E72D297353CC}">
              <c16:uniqueId val="{0000003E-D8C1-4C96-8210-EB0DE9A4AF3F}"/>
            </c:ext>
          </c:extLst>
        </c:ser>
        <c:ser>
          <c:idx val="63"/>
          <c:order val="63"/>
          <c:tx>
            <c:strRef>
              <c:f>'Dashboard 2011'!$BM$64:$BM$65</c:f>
              <c:strCache>
                <c:ptCount val="1"/>
                <c:pt idx="0">
                  <c:v>Lemon Gatorade</c:v>
                </c:pt>
              </c:strCache>
            </c:strRef>
          </c:tx>
          <c:spPr>
            <a:ln w="28575" cap="rnd">
              <a:solidFill>
                <a:schemeClr val="accent4">
                  <a:lumMod val="60000"/>
                </a:schemeClr>
              </a:solidFill>
              <a:round/>
            </a:ln>
            <a:effectLst/>
          </c:spPr>
          <c:marker>
            <c:symbol val="none"/>
          </c:marker>
          <c:cat>
            <c:strRef>
              <c:f>'Dashboard 2011'!$A$66:$A$77</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December 2011 Sales</c:v>
                </c:pt>
                <c:pt idx="9">
                  <c:v>Sum of November 2011 Sales</c:v>
                </c:pt>
                <c:pt idx="10">
                  <c:v>Sum of October 2011 Sales</c:v>
                </c:pt>
                <c:pt idx="11">
                  <c:v>Sum of September 2011 Sales</c:v>
                </c:pt>
              </c:strCache>
            </c:strRef>
          </c:cat>
          <c:val>
            <c:numRef>
              <c:f>'Dashboard 2011'!$BM$66:$BM$77</c:f>
              <c:numCache>
                <c:formatCode>General</c:formatCode>
                <c:ptCount val="12"/>
                <c:pt idx="0">
                  <c:v>475</c:v>
                </c:pt>
                <c:pt idx="1">
                  <c:v>475</c:v>
                </c:pt>
                <c:pt idx="2">
                  <c:v>380</c:v>
                </c:pt>
                <c:pt idx="3">
                  <c:v>475</c:v>
                </c:pt>
                <c:pt idx="4">
                  <c:v>300</c:v>
                </c:pt>
                <c:pt idx="5">
                  <c:v>342</c:v>
                </c:pt>
                <c:pt idx="6">
                  <c:v>107</c:v>
                </c:pt>
                <c:pt idx="7">
                  <c:v>446</c:v>
                </c:pt>
                <c:pt idx="8">
                  <c:v>190</c:v>
                </c:pt>
                <c:pt idx="9">
                  <c:v>250</c:v>
                </c:pt>
                <c:pt idx="10">
                  <c:v>285</c:v>
                </c:pt>
                <c:pt idx="11">
                  <c:v>392</c:v>
                </c:pt>
              </c:numCache>
            </c:numRef>
          </c:val>
          <c:smooth val="0"/>
          <c:extLst>
            <c:ext xmlns:c16="http://schemas.microsoft.com/office/drawing/2014/chart" uri="{C3380CC4-5D6E-409C-BE32-E72D297353CC}">
              <c16:uniqueId val="{0000003F-D8C1-4C96-8210-EB0DE9A4AF3F}"/>
            </c:ext>
          </c:extLst>
        </c:ser>
        <c:ser>
          <c:idx val="64"/>
          <c:order val="64"/>
          <c:tx>
            <c:strRef>
              <c:f>'Dashboard 2011'!$BN$64:$BN$65</c:f>
              <c:strCache>
                <c:ptCount val="1"/>
                <c:pt idx="0">
                  <c:v>Lemon Muffin</c:v>
                </c:pt>
              </c:strCache>
            </c:strRef>
          </c:tx>
          <c:spPr>
            <a:ln w="28575" cap="rnd">
              <a:solidFill>
                <a:schemeClr val="accent5">
                  <a:lumMod val="60000"/>
                </a:schemeClr>
              </a:solidFill>
              <a:round/>
            </a:ln>
            <a:effectLst/>
          </c:spPr>
          <c:marker>
            <c:symbol val="none"/>
          </c:marker>
          <c:cat>
            <c:strRef>
              <c:f>'Dashboard 2011'!$A$66:$A$77</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December 2011 Sales</c:v>
                </c:pt>
                <c:pt idx="9">
                  <c:v>Sum of November 2011 Sales</c:v>
                </c:pt>
                <c:pt idx="10">
                  <c:v>Sum of October 2011 Sales</c:v>
                </c:pt>
                <c:pt idx="11">
                  <c:v>Sum of September 2011 Sales</c:v>
                </c:pt>
              </c:strCache>
            </c:strRef>
          </c:cat>
          <c:val>
            <c:numRef>
              <c:f>'Dashboard 2011'!$BN$66:$BN$77</c:f>
              <c:numCache>
                <c:formatCode>General</c:formatCode>
                <c:ptCount val="12"/>
                <c:pt idx="0">
                  <c:v>264</c:v>
                </c:pt>
                <c:pt idx="1">
                  <c:v>1975</c:v>
                </c:pt>
                <c:pt idx="2">
                  <c:v>790</c:v>
                </c:pt>
                <c:pt idx="3">
                  <c:v>527</c:v>
                </c:pt>
                <c:pt idx="4">
                  <c:v>1199</c:v>
                </c:pt>
                <c:pt idx="5">
                  <c:v>870</c:v>
                </c:pt>
                <c:pt idx="6">
                  <c:v>527</c:v>
                </c:pt>
                <c:pt idx="7">
                  <c:v>889</c:v>
                </c:pt>
                <c:pt idx="8">
                  <c:v>264</c:v>
                </c:pt>
                <c:pt idx="9">
                  <c:v>659</c:v>
                </c:pt>
                <c:pt idx="10">
                  <c:v>1843</c:v>
                </c:pt>
                <c:pt idx="11">
                  <c:v>1449</c:v>
                </c:pt>
              </c:numCache>
            </c:numRef>
          </c:val>
          <c:smooth val="0"/>
          <c:extLst>
            <c:ext xmlns:c16="http://schemas.microsoft.com/office/drawing/2014/chart" uri="{C3380CC4-5D6E-409C-BE32-E72D297353CC}">
              <c16:uniqueId val="{00000040-D8C1-4C96-8210-EB0DE9A4AF3F}"/>
            </c:ext>
          </c:extLst>
        </c:ser>
        <c:ser>
          <c:idx val="65"/>
          <c:order val="65"/>
          <c:tx>
            <c:strRef>
              <c:f>'Dashboard 2011'!$BO$64:$BO$65</c:f>
              <c:strCache>
                <c:ptCount val="1"/>
                <c:pt idx="0">
                  <c:v>Lemon Soda</c:v>
                </c:pt>
              </c:strCache>
            </c:strRef>
          </c:tx>
          <c:spPr>
            <a:ln w="28575" cap="rnd">
              <a:solidFill>
                <a:schemeClr val="accent6">
                  <a:lumMod val="60000"/>
                </a:schemeClr>
              </a:solidFill>
              <a:round/>
            </a:ln>
            <a:effectLst/>
          </c:spPr>
          <c:marker>
            <c:symbol val="none"/>
          </c:marker>
          <c:cat>
            <c:strRef>
              <c:f>'Dashboard 2011'!$A$66:$A$77</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December 2011 Sales</c:v>
                </c:pt>
                <c:pt idx="9">
                  <c:v>Sum of November 2011 Sales</c:v>
                </c:pt>
                <c:pt idx="10">
                  <c:v>Sum of October 2011 Sales</c:v>
                </c:pt>
                <c:pt idx="11">
                  <c:v>Sum of September 2011 Sales</c:v>
                </c:pt>
              </c:strCache>
            </c:strRef>
          </c:cat>
          <c:val>
            <c:numRef>
              <c:f>'Dashboard 2011'!$BO$66:$BO$77</c:f>
              <c:numCache>
                <c:formatCode>General</c:formatCode>
                <c:ptCount val="12"/>
                <c:pt idx="0">
                  <c:v>694</c:v>
                </c:pt>
                <c:pt idx="1">
                  <c:v>694</c:v>
                </c:pt>
                <c:pt idx="2">
                  <c:v>555</c:v>
                </c:pt>
                <c:pt idx="3">
                  <c:v>694</c:v>
                </c:pt>
                <c:pt idx="4">
                  <c:v>438</c:v>
                </c:pt>
                <c:pt idx="5">
                  <c:v>500</c:v>
                </c:pt>
                <c:pt idx="6">
                  <c:v>157</c:v>
                </c:pt>
                <c:pt idx="7">
                  <c:v>651</c:v>
                </c:pt>
                <c:pt idx="8">
                  <c:v>278</c:v>
                </c:pt>
                <c:pt idx="9">
                  <c:v>365</c:v>
                </c:pt>
                <c:pt idx="10">
                  <c:v>417</c:v>
                </c:pt>
                <c:pt idx="11">
                  <c:v>573</c:v>
                </c:pt>
              </c:numCache>
            </c:numRef>
          </c:val>
          <c:smooth val="0"/>
          <c:extLst>
            <c:ext xmlns:c16="http://schemas.microsoft.com/office/drawing/2014/chart" uri="{C3380CC4-5D6E-409C-BE32-E72D297353CC}">
              <c16:uniqueId val="{00000041-D8C1-4C96-8210-EB0DE9A4AF3F}"/>
            </c:ext>
          </c:extLst>
        </c:ser>
        <c:ser>
          <c:idx val="66"/>
          <c:order val="66"/>
          <c:tx>
            <c:strRef>
              <c:f>'Dashboard 2011'!$BP$64:$BP$65</c:f>
              <c:strCache>
                <c:ptCount val="1"/>
                <c:pt idx="0">
                  <c:v>Lime Gatorade</c:v>
                </c:pt>
              </c:strCache>
            </c:strRef>
          </c:tx>
          <c:spPr>
            <a:ln w="28575" cap="rnd">
              <a:solidFill>
                <a:schemeClr val="accent1">
                  <a:lumMod val="80000"/>
                  <a:lumOff val="20000"/>
                </a:schemeClr>
              </a:solidFill>
              <a:round/>
            </a:ln>
            <a:effectLst/>
          </c:spPr>
          <c:marker>
            <c:symbol val="none"/>
          </c:marker>
          <c:cat>
            <c:strRef>
              <c:f>'Dashboard 2011'!$A$66:$A$77</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December 2011 Sales</c:v>
                </c:pt>
                <c:pt idx="9">
                  <c:v>Sum of November 2011 Sales</c:v>
                </c:pt>
                <c:pt idx="10">
                  <c:v>Sum of October 2011 Sales</c:v>
                </c:pt>
                <c:pt idx="11">
                  <c:v>Sum of September 2011 Sales</c:v>
                </c:pt>
              </c:strCache>
            </c:strRef>
          </c:cat>
          <c:val>
            <c:numRef>
              <c:f>'Dashboard 2011'!$BP$66:$BP$77</c:f>
              <c:numCache>
                <c:formatCode>General</c:formatCode>
                <c:ptCount val="12"/>
                <c:pt idx="0">
                  <c:v>511</c:v>
                </c:pt>
                <c:pt idx="1">
                  <c:v>511</c:v>
                </c:pt>
                <c:pt idx="2">
                  <c:v>409</c:v>
                </c:pt>
                <c:pt idx="3">
                  <c:v>511</c:v>
                </c:pt>
                <c:pt idx="4">
                  <c:v>322</c:v>
                </c:pt>
                <c:pt idx="5">
                  <c:v>369</c:v>
                </c:pt>
                <c:pt idx="6">
                  <c:v>115</c:v>
                </c:pt>
                <c:pt idx="7">
                  <c:v>480</c:v>
                </c:pt>
                <c:pt idx="8">
                  <c:v>205</c:v>
                </c:pt>
                <c:pt idx="9">
                  <c:v>269</c:v>
                </c:pt>
                <c:pt idx="10">
                  <c:v>307</c:v>
                </c:pt>
                <c:pt idx="11">
                  <c:v>422</c:v>
                </c:pt>
              </c:numCache>
            </c:numRef>
          </c:val>
          <c:smooth val="0"/>
          <c:extLst>
            <c:ext xmlns:c16="http://schemas.microsoft.com/office/drawing/2014/chart" uri="{C3380CC4-5D6E-409C-BE32-E72D297353CC}">
              <c16:uniqueId val="{00000042-D8C1-4C96-8210-EB0DE9A4AF3F}"/>
            </c:ext>
          </c:extLst>
        </c:ser>
        <c:ser>
          <c:idx val="67"/>
          <c:order val="67"/>
          <c:tx>
            <c:strRef>
              <c:f>'Dashboard 2011'!$BQ$64:$BQ$65</c:f>
              <c:strCache>
                <c:ptCount val="1"/>
                <c:pt idx="0">
                  <c:v>Lime Soda</c:v>
                </c:pt>
              </c:strCache>
            </c:strRef>
          </c:tx>
          <c:spPr>
            <a:ln w="28575" cap="rnd">
              <a:solidFill>
                <a:schemeClr val="accent2">
                  <a:lumMod val="80000"/>
                  <a:lumOff val="20000"/>
                </a:schemeClr>
              </a:solidFill>
              <a:round/>
            </a:ln>
            <a:effectLst/>
          </c:spPr>
          <c:marker>
            <c:symbol val="none"/>
          </c:marker>
          <c:cat>
            <c:strRef>
              <c:f>'Dashboard 2011'!$A$66:$A$77</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December 2011 Sales</c:v>
                </c:pt>
                <c:pt idx="9">
                  <c:v>Sum of November 2011 Sales</c:v>
                </c:pt>
                <c:pt idx="10">
                  <c:v>Sum of October 2011 Sales</c:v>
                </c:pt>
                <c:pt idx="11">
                  <c:v>Sum of September 2011 Sales</c:v>
                </c:pt>
              </c:strCache>
            </c:strRef>
          </c:cat>
          <c:val>
            <c:numRef>
              <c:f>'Dashboard 2011'!$BQ$66:$BQ$77</c:f>
              <c:numCache>
                <c:formatCode>General</c:formatCode>
                <c:ptCount val="12"/>
                <c:pt idx="0">
                  <c:v>475</c:v>
                </c:pt>
                <c:pt idx="1">
                  <c:v>475</c:v>
                </c:pt>
                <c:pt idx="2">
                  <c:v>380</c:v>
                </c:pt>
                <c:pt idx="3">
                  <c:v>475</c:v>
                </c:pt>
                <c:pt idx="4">
                  <c:v>300</c:v>
                </c:pt>
                <c:pt idx="5">
                  <c:v>342</c:v>
                </c:pt>
                <c:pt idx="6">
                  <c:v>107</c:v>
                </c:pt>
                <c:pt idx="7">
                  <c:v>446</c:v>
                </c:pt>
                <c:pt idx="8">
                  <c:v>190</c:v>
                </c:pt>
                <c:pt idx="9">
                  <c:v>250</c:v>
                </c:pt>
                <c:pt idx="10">
                  <c:v>285</c:v>
                </c:pt>
                <c:pt idx="11">
                  <c:v>392</c:v>
                </c:pt>
              </c:numCache>
            </c:numRef>
          </c:val>
          <c:smooth val="0"/>
          <c:extLst>
            <c:ext xmlns:c16="http://schemas.microsoft.com/office/drawing/2014/chart" uri="{C3380CC4-5D6E-409C-BE32-E72D297353CC}">
              <c16:uniqueId val="{00000043-D8C1-4C96-8210-EB0DE9A4AF3F}"/>
            </c:ext>
          </c:extLst>
        </c:ser>
        <c:ser>
          <c:idx val="68"/>
          <c:order val="68"/>
          <c:tx>
            <c:strRef>
              <c:f>'Dashboard 2011'!$BR$64:$BR$65</c:f>
              <c:strCache>
                <c:ptCount val="1"/>
                <c:pt idx="0">
                  <c:v>Meat Sticks</c:v>
                </c:pt>
              </c:strCache>
            </c:strRef>
          </c:tx>
          <c:spPr>
            <a:ln w="28575" cap="rnd">
              <a:solidFill>
                <a:schemeClr val="accent3">
                  <a:lumMod val="80000"/>
                  <a:lumOff val="20000"/>
                </a:schemeClr>
              </a:solidFill>
              <a:round/>
            </a:ln>
            <a:effectLst/>
          </c:spPr>
          <c:marker>
            <c:symbol val="none"/>
          </c:marker>
          <c:cat>
            <c:strRef>
              <c:f>'Dashboard 2011'!$A$66:$A$77</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December 2011 Sales</c:v>
                </c:pt>
                <c:pt idx="9">
                  <c:v>Sum of November 2011 Sales</c:v>
                </c:pt>
                <c:pt idx="10">
                  <c:v>Sum of October 2011 Sales</c:v>
                </c:pt>
                <c:pt idx="11">
                  <c:v>Sum of September 2011 Sales</c:v>
                </c:pt>
              </c:strCache>
            </c:strRef>
          </c:cat>
          <c:val>
            <c:numRef>
              <c:f>'Dashboard 2011'!$BR$66:$BR$77</c:f>
              <c:numCache>
                <c:formatCode>General</c:formatCode>
                <c:ptCount val="12"/>
                <c:pt idx="0">
                  <c:v>1106</c:v>
                </c:pt>
                <c:pt idx="1">
                  <c:v>1327</c:v>
                </c:pt>
                <c:pt idx="2">
                  <c:v>1549</c:v>
                </c:pt>
                <c:pt idx="3">
                  <c:v>1549</c:v>
                </c:pt>
                <c:pt idx="4">
                  <c:v>775</c:v>
                </c:pt>
                <c:pt idx="5">
                  <c:v>797</c:v>
                </c:pt>
                <c:pt idx="6">
                  <c:v>664</c:v>
                </c:pt>
                <c:pt idx="7">
                  <c:v>1162</c:v>
                </c:pt>
                <c:pt idx="8">
                  <c:v>664</c:v>
                </c:pt>
                <c:pt idx="9">
                  <c:v>4424</c:v>
                </c:pt>
                <c:pt idx="10">
                  <c:v>4424</c:v>
                </c:pt>
                <c:pt idx="11">
                  <c:v>1770</c:v>
                </c:pt>
              </c:numCache>
            </c:numRef>
          </c:val>
          <c:smooth val="0"/>
          <c:extLst>
            <c:ext xmlns:c16="http://schemas.microsoft.com/office/drawing/2014/chart" uri="{C3380CC4-5D6E-409C-BE32-E72D297353CC}">
              <c16:uniqueId val="{00000044-D8C1-4C96-8210-EB0DE9A4AF3F}"/>
            </c:ext>
          </c:extLst>
        </c:ser>
        <c:ser>
          <c:idx val="69"/>
          <c:order val="69"/>
          <c:tx>
            <c:strRef>
              <c:f>'Dashboard 2011'!$BS$64:$BS$65</c:f>
              <c:strCache>
                <c:ptCount val="1"/>
                <c:pt idx="0">
                  <c:v>Milky Way Candy Bar</c:v>
                </c:pt>
              </c:strCache>
            </c:strRef>
          </c:tx>
          <c:spPr>
            <a:ln w="28575" cap="rnd">
              <a:solidFill>
                <a:schemeClr val="accent4">
                  <a:lumMod val="80000"/>
                  <a:lumOff val="20000"/>
                </a:schemeClr>
              </a:solidFill>
              <a:round/>
            </a:ln>
            <a:effectLst/>
          </c:spPr>
          <c:marker>
            <c:symbol val="none"/>
          </c:marker>
          <c:cat>
            <c:strRef>
              <c:f>'Dashboard 2011'!$A$66:$A$77</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December 2011 Sales</c:v>
                </c:pt>
                <c:pt idx="9">
                  <c:v>Sum of November 2011 Sales</c:v>
                </c:pt>
                <c:pt idx="10">
                  <c:v>Sum of October 2011 Sales</c:v>
                </c:pt>
                <c:pt idx="11">
                  <c:v>Sum of September 2011 Sales</c:v>
                </c:pt>
              </c:strCache>
            </c:strRef>
          </c:cat>
          <c:val>
            <c:numRef>
              <c:f>'Dashboard 2011'!$BS$66:$BS$77</c:f>
              <c:numCache>
                <c:formatCode>General</c:formatCode>
                <c:ptCount val="12"/>
                <c:pt idx="0">
                  <c:v>1147</c:v>
                </c:pt>
                <c:pt idx="1">
                  <c:v>1911</c:v>
                </c:pt>
                <c:pt idx="2">
                  <c:v>2102</c:v>
                </c:pt>
                <c:pt idx="3">
                  <c:v>2484</c:v>
                </c:pt>
                <c:pt idx="4">
                  <c:v>937</c:v>
                </c:pt>
                <c:pt idx="5">
                  <c:v>689</c:v>
                </c:pt>
                <c:pt idx="6">
                  <c:v>765</c:v>
                </c:pt>
                <c:pt idx="7">
                  <c:v>1290</c:v>
                </c:pt>
                <c:pt idx="8">
                  <c:v>1338</c:v>
                </c:pt>
                <c:pt idx="9">
                  <c:v>1720</c:v>
                </c:pt>
                <c:pt idx="10">
                  <c:v>1529</c:v>
                </c:pt>
                <c:pt idx="11">
                  <c:v>1147</c:v>
                </c:pt>
              </c:numCache>
            </c:numRef>
          </c:val>
          <c:smooth val="0"/>
          <c:extLst>
            <c:ext xmlns:c16="http://schemas.microsoft.com/office/drawing/2014/chart" uri="{C3380CC4-5D6E-409C-BE32-E72D297353CC}">
              <c16:uniqueId val="{00000045-D8C1-4C96-8210-EB0DE9A4AF3F}"/>
            </c:ext>
          </c:extLst>
        </c:ser>
        <c:ser>
          <c:idx val="70"/>
          <c:order val="70"/>
          <c:tx>
            <c:strRef>
              <c:f>'Dashboard 2011'!$BT$64:$BT$65</c:f>
              <c:strCache>
                <c:ptCount val="1"/>
                <c:pt idx="0">
                  <c:v>Mint Ice Cream Pail</c:v>
                </c:pt>
              </c:strCache>
            </c:strRef>
          </c:tx>
          <c:spPr>
            <a:ln w="28575" cap="rnd">
              <a:solidFill>
                <a:schemeClr val="accent5">
                  <a:lumMod val="80000"/>
                  <a:lumOff val="20000"/>
                </a:schemeClr>
              </a:solidFill>
              <a:round/>
            </a:ln>
            <a:effectLst/>
          </c:spPr>
          <c:marker>
            <c:symbol val="none"/>
          </c:marker>
          <c:cat>
            <c:strRef>
              <c:f>'Dashboard 2011'!$A$66:$A$77</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December 2011 Sales</c:v>
                </c:pt>
                <c:pt idx="9">
                  <c:v>Sum of November 2011 Sales</c:v>
                </c:pt>
                <c:pt idx="10">
                  <c:v>Sum of October 2011 Sales</c:v>
                </c:pt>
                <c:pt idx="11">
                  <c:v>Sum of September 2011 Sales</c:v>
                </c:pt>
              </c:strCache>
            </c:strRef>
          </c:cat>
          <c:val>
            <c:numRef>
              <c:f>'Dashboard 2011'!$BT$66:$BT$77</c:f>
              <c:numCache>
                <c:formatCode>General</c:formatCode>
                <c:ptCount val="12"/>
                <c:pt idx="0">
                  <c:v>938</c:v>
                </c:pt>
                <c:pt idx="1">
                  <c:v>938</c:v>
                </c:pt>
                <c:pt idx="2">
                  <c:v>1641</c:v>
                </c:pt>
                <c:pt idx="3">
                  <c:v>3985</c:v>
                </c:pt>
                <c:pt idx="4">
                  <c:v>1805</c:v>
                </c:pt>
                <c:pt idx="5">
                  <c:v>2672</c:v>
                </c:pt>
                <c:pt idx="6">
                  <c:v>1641</c:v>
                </c:pt>
                <c:pt idx="7">
                  <c:v>2813</c:v>
                </c:pt>
                <c:pt idx="8">
                  <c:v>235</c:v>
                </c:pt>
                <c:pt idx="9">
                  <c:v>469</c:v>
                </c:pt>
                <c:pt idx="10">
                  <c:v>235</c:v>
                </c:pt>
                <c:pt idx="11">
                  <c:v>938</c:v>
                </c:pt>
              </c:numCache>
            </c:numRef>
          </c:val>
          <c:smooth val="0"/>
          <c:extLst>
            <c:ext xmlns:c16="http://schemas.microsoft.com/office/drawing/2014/chart" uri="{C3380CC4-5D6E-409C-BE32-E72D297353CC}">
              <c16:uniqueId val="{00000046-D8C1-4C96-8210-EB0DE9A4AF3F}"/>
            </c:ext>
          </c:extLst>
        </c:ser>
        <c:ser>
          <c:idx val="71"/>
          <c:order val="71"/>
          <c:tx>
            <c:strRef>
              <c:f>'Dashboard 2011'!$BU$64:$BU$65</c:f>
              <c:strCache>
                <c:ptCount val="1"/>
                <c:pt idx="0">
                  <c:v>Mocha</c:v>
                </c:pt>
              </c:strCache>
            </c:strRef>
          </c:tx>
          <c:spPr>
            <a:ln w="28575" cap="rnd">
              <a:solidFill>
                <a:schemeClr val="accent6">
                  <a:lumMod val="80000"/>
                  <a:lumOff val="20000"/>
                </a:schemeClr>
              </a:solidFill>
              <a:round/>
            </a:ln>
            <a:effectLst/>
          </c:spPr>
          <c:marker>
            <c:symbol val="none"/>
          </c:marker>
          <c:cat>
            <c:strRef>
              <c:f>'Dashboard 2011'!$A$66:$A$77</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December 2011 Sales</c:v>
                </c:pt>
                <c:pt idx="9">
                  <c:v>Sum of November 2011 Sales</c:v>
                </c:pt>
                <c:pt idx="10">
                  <c:v>Sum of October 2011 Sales</c:v>
                </c:pt>
                <c:pt idx="11">
                  <c:v>Sum of September 2011 Sales</c:v>
                </c:pt>
              </c:strCache>
            </c:strRef>
          </c:cat>
          <c:val>
            <c:numRef>
              <c:f>'Dashboard 2011'!$BU$66:$BU$77</c:f>
              <c:numCache>
                <c:formatCode>General</c:formatCode>
                <c:ptCount val="12"/>
                <c:pt idx="0">
                  <c:v>2705</c:v>
                </c:pt>
                <c:pt idx="1">
                  <c:v>1873</c:v>
                </c:pt>
                <c:pt idx="2">
                  <c:v>1041</c:v>
                </c:pt>
                <c:pt idx="3">
                  <c:v>1665</c:v>
                </c:pt>
                <c:pt idx="4">
                  <c:v>2331</c:v>
                </c:pt>
                <c:pt idx="5">
                  <c:v>500</c:v>
                </c:pt>
                <c:pt idx="6">
                  <c:v>729</c:v>
                </c:pt>
                <c:pt idx="7">
                  <c:v>625</c:v>
                </c:pt>
                <c:pt idx="8">
                  <c:v>2497</c:v>
                </c:pt>
                <c:pt idx="9">
                  <c:v>1873</c:v>
                </c:pt>
                <c:pt idx="10">
                  <c:v>1041</c:v>
                </c:pt>
                <c:pt idx="11">
                  <c:v>1665</c:v>
                </c:pt>
              </c:numCache>
            </c:numRef>
          </c:val>
          <c:smooth val="0"/>
          <c:extLst>
            <c:ext xmlns:c16="http://schemas.microsoft.com/office/drawing/2014/chart" uri="{C3380CC4-5D6E-409C-BE32-E72D297353CC}">
              <c16:uniqueId val="{00000047-D8C1-4C96-8210-EB0DE9A4AF3F}"/>
            </c:ext>
          </c:extLst>
        </c:ser>
        <c:ser>
          <c:idx val="72"/>
          <c:order val="72"/>
          <c:tx>
            <c:strRef>
              <c:f>'Dashboard 2011'!$BV$64:$BV$65</c:f>
              <c:strCache>
                <c:ptCount val="1"/>
                <c:pt idx="0">
                  <c:v>Nail Clipper</c:v>
                </c:pt>
              </c:strCache>
            </c:strRef>
          </c:tx>
          <c:spPr>
            <a:ln w="28575" cap="rnd">
              <a:solidFill>
                <a:schemeClr val="accent1">
                  <a:lumMod val="80000"/>
                </a:schemeClr>
              </a:solidFill>
              <a:round/>
            </a:ln>
            <a:effectLst/>
          </c:spPr>
          <c:marker>
            <c:symbol val="none"/>
          </c:marker>
          <c:cat>
            <c:strRef>
              <c:f>'Dashboard 2011'!$A$66:$A$77</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December 2011 Sales</c:v>
                </c:pt>
                <c:pt idx="9">
                  <c:v>Sum of November 2011 Sales</c:v>
                </c:pt>
                <c:pt idx="10">
                  <c:v>Sum of October 2011 Sales</c:v>
                </c:pt>
                <c:pt idx="11">
                  <c:v>Sum of September 2011 Sales</c:v>
                </c:pt>
              </c:strCache>
            </c:strRef>
          </c:cat>
          <c:val>
            <c:numRef>
              <c:f>'Dashboard 2011'!$BV$66:$BV$77</c:f>
              <c:numCache>
                <c:formatCode>General</c:formatCode>
                <c:ptCount val="12"/>
                <c:pt idx="0">
                  <c:v>54</c:v>
                </c:pt>
                <c:pt idx="1">
                  <c:v>54</c:v>
                </c:pt>
                <c:pt idx="2">
                  <c:v>47</c:v>
                </c:pt>
                <c:pt idx="3">
                  <c:v>54</c:v>
                </c:pt>
                <c:pt idx="4">
                  <c:v>38</c:v>
                </c:pt>
                <c:pt idx="5">
                  <c:v>33</c:v>
                </c:pt>
                <c:pt idx="6">
                  <c:v>34</c:v>
                </c:pt>
                <c:pt idx="7">
                  <c:v>41</c:v>
                </c:pt>
                <c:pt idx="8">
                  <c:v>54</c:v>
                </c:pt>
                <c:pt idx="9">
                  <c:v>74</c:v>
                </c:pt>
                <c:pt idx="10">
                  <c:v>54</c:v>
                </c:pt>
                <c:pt idx="11">
                  <c:v>54</c:v>
                </c:pt>
              </c:numCache>
            </c:numRef>
          </c:val>
          <c:smooth val="0"/>
          <c:extLst>
            <c:ext xmlns:c16="http://schemas.microsoft.com/office/drawing/2014/chart" uri="{C3380CC4-5D6E-409C-BE32-E72D297353CC}">
              <c16:uniqueId val="{00000048-D8C1-4C96-8210-EB0DE9A4AF3F}"/>
            </c:ext>
          </c:extLst>
        </c:ser>
        <c:ser>
          <c:idx val="73"/>
          <c:order val="73"/>
          <c:tx>
            <c:strRef>
              <c:f>'Dashboard 2011'!$BW$64:$BW$65</c:f>
              <c:strCache>
                <c:ptCount val="1"/>
                <c:pt idx="0">
                  <c:v>Newspaper</c:v>
                </c:pt>
              </c:strCache>
            </c:strRef>
          </c:tx>
          <c:spPr>
            <a:ln w="28575" cap="rnd">
              <a:solidFill>
                <a:schemeClr val="accent2">
                  <a:lumMod val="80000"/>
                </a:schemeClr>
              </a:solidFill>
              <a:round/>
            </a:ln>
            <a:effectLst/>
          </c:spPr>
          <c:marker>
            <c:symbol val="none"/>
          </c:marker>
          <c:cat>
            <c:strRef>
              <c:f>'Dashboard 2011'!$A$66:$A$77</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December 2011 Sales</c:v>
                </c:pt>
                <c:pt idx="9">
                  <c:v>Sum of November 2011 Sales</c:v>
                </c:pt>
                <c:pt idx="10">
                  <c:v>Sum of October 2011 Sales</c:v>
                </c:pt>
                <c:pt idx="11">
                  <c:v>Sum of September 2011 Sales</c:v>
                </c:pt>
              </c:strCache>
            </c:strRef>
          </c:cat>
          <c:val>
            <c:numRef>
              <c:f>'Dashboard 2011'!$BW$66:$BW$77</c:f>
              <c:numCache>
                <c:formatCode>General</c:formatCode>
                <c:ptCount val="12"/>
                <c:pt idx="0">
                  <c:v>838</c:v>
                </c:pt>
                <c:pt idx="1">
                  <c:v>1844</c:v>
                </c:pt>
                <c:pt idx="2">
                  <c:v>1676</c:v>
                </c:pt>
                <c:pt idx="3">
                  <c:v>1341</c:v>
                </c:pt>
                <c:pt idx="4">
                  <c:v>1057</c:v>
                </c:pt>
                <c:pt idx="5">
                  <c:v>805</c:v>
                </c:pt>
                <c:pt idx="6">
                  <c:v>671</c:v>
                </c:pt>
                <c:pt idx="7">
                  <c:v>1132</c:v>
                </c:pt>
                <c:pt idx="8">
                  <c:v>1341</c:v>
                </c:pt>
                <c:pt idx="9">
                  <c:v>1006</c:v>
                </c:pt>
                <c:pt idx="10">
                  <c:v>1341</c:v>
                </c:pt>
                <c:pt idx="11">
                  <c:v>1676</c:v>
                </c:pt>
              </c:numCache>
            </c:numRef>
          </c:val>
          <c:smooth val="0"/>
          <c:extLst>
            <c:ext xmlns:c16="http://schemas.microsoft.com/office/drawing/2014/chart" uri="{C3380CC4-5D6E-409C-BE32-E72D297353CC}">
              <c16:uniqueId val="{00000049-D8C1-4C96-8210-EB0DE9A4AF3F}"/>
            </c:ext>
          </c:extLst>
        </c:ser>
        <c:ser>
          <c:idx val="74"/>
          <c:order val="74"/>
          <c:tx>
            <c:strRef>
              <c:f>'Dashboard 2011'!$BX$64:$BX$65</c:f>
              <c:strCache>
                <c:ptCount val="1"/>
                <c:pt idx="0">
                  <c:v>Onion</c:v>
                </c:pt>
              </c:strCache>
            </c:strRef>
          </c:tx>
          <c:spPr>
            <a:ln w="28575" cap="rnd">
              <a:solidFill>
                <a:schemeClr val="accent3">
                  <a:lumMod val="80000"/>
                </a:schemeClr>
              </a:solidFill>
              <a:round/>
            </a:ln>
            <a:effectLst/>
          </c:spPr>
          <c:marker>
            <c:symbol val="none"/>
          </c:marker>
          <c:cat>
            <c:strRef>
              <c:f>'Dashboard 2011'!$A$66:$A$77</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December 2011 Sales</c:v>
                </c:pt>
                <c:pt idx="9">
                  <c:v>Sum of November 2011 Sales</c:v>
                </c:pt>
                <c:pt idx="10">
                  <c:v>Sum of October 2011 Sales</c:v>
                </c:pt>
                <c:pt idx="11">
                  <c:v>Sum of September 2011 Sales</c:v>
                </c:pt>
              </c:strCache>
            </c:strRef>
          </c:cat>
          <c:val>
            <c:numRef>
              <c:f>'Dashboard 2011'!$BX$66:$BX$77</c:f>
              <c:numCache>
                <c:formatCode>General</c:formatCode>
                <c:ptCount val="12"/>
                <c:pt idx="0">
                  <c:v>1884</c:v>
                </c:pt>
                <c:pt idx="1">
                  <c:v>2119</c:v>
                </c:pt>
                <c:pt idx="2">
                  <c:v>1884</c:v>
                </c:pt>
                <c:pt idx="3">
                  <c:v>2119</c:v>
                </c:pt>
                <c:pt idx="4">
                  <c:v>1319</c:v>
                </c:pt>
                <c:pt idx="5">
                  <c:v>1272</c:v>
                </c:pt>
                <c:pt idx="6">
                  <c:v>942</c:v>
                </c:pt>
                <c:pt idx="7">
                  <c:v>1413</c:v>
                </c:pt>
                <c:pt idx="8">
                  <c:v>1884</c:v>
                </c:pt>
                <c:pt idx="9">
                  <c:v>1884</c:v>
                </c:pt>
                <c:pt idx="10">
                  <c:v>1884</c:v>
                </c:pt>
                <c:pt idx="11">
                  <c:v>2119</c:v>
                </c:pt>
              </c:numCache>
            </c:numRef>
          </c:val>
          <c:smooth val="0"/>
          <c:extLst>
            <c:ext xmlns:c16="http://schemas.microsoft.com/office/drawing/2014/chart" uri="{C3380CC4-5D6E-409C-BE32-E72D297353CC}">
              <c16:uniqueId val="{0000004A-D8C1-4C96-8210-EB0DE9A4AF3F}"/>
            </c:ext>
          </c:extLst>
        </c:ser>
        <c:ser>
          <c:idx val="75"/>
          <c:order val="75"/>
          <c:tx>
            <c:strRef>
              <c:f>'Dashboard 2011'!$BY$64:$BY$65</c:f>
              <c:strCache>
                <c:ptCount val="1"/>
                <c:pt idx="0">
                  <c:v>Onionburger</c:v>
                </c:pt>
              </c:strCache>
            </c:strRef>
          </c:tx>
          <c:spPr>
            <a:ln w="28575" cap="rnd">
              <a:solidFill>
                <a:schemeClr val="accent4">
                  <a:lumMod val="80000"/>
                </a:schemeClr>
              </a:solidFill>
              <a:round/>
            </a:ln>
            <a:effectLst/>
          </c:spPr>
          <c:marker>
            <c:symbol val="none"/>
          </c:marker>
          <c:cat>
            <c:strRef>
              <c:f>'Dashboard 2011'!$A$66:$A$77</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December 2011 Sales</c:v>
                </c:pt>
                <c:pt idx="9">
                  <c:v>Sum of November 2011 Sales</c:v>
                </c:pt>
                <c:pt idx="10">
                  <c:v>Sum of October 2011 Sales</c:v>
                </c:pt>
                <c:pt idx="11">
                  <c:v>Sum of September 2011 Sales</c:v>
                </c:pt>
              </c:strCache>
            </c:strRef>
          </c:cat>
          <c:val>
            <c:numRef>
              <c:f>'Dashboard 2011'!$BY$66:$BY$77</c:f>
              <c:numCache>
                <c:formatCode>General</c:formatCode>
                <c:ptCount val="12"/>
                <c:pt idx="0">
                  <c:v>2342</c:v>
                </c:pt>
                <c:pt idx="1">
                  <c:v>1757</c:v>
                </c:pt>
                <c:pt idx="2">
                  <c:v>1464</c:v>
                </c:pt>
                <c:pt idx="3">
                  <c:v>2635</c:v>
                </c:pt>
                <c:pt idx="4">
                  <c:v>1845</c:v>
                </c:pt>
                <c:pt idx="5">
                  <c:v>1757</c:v>
                </c:pt>
                <c:pt idx="6">
                  <c:v>879</c:v>
                </c:pt>
                <c:pt idx="7">
                  <c:v>2196</c:v>
                </c:pt>
                <c:pt idx="8">
                  <c:v>2342</c:v>
                </c:pt>
                <c:pt idx="9">
                  <c:v>2342</c:v>
                </c:pt>
                <c:pt idx="10">
                  <c:v>2927</c:v>
                </c:pt>
                <c:pt idx="11">
                  <c:v>3220</c:v>
                </c:pt>
              </c:numCache>
            </c:numRef>
          </c:val>
          <c:smooth val="0"/>
          <c:extLst>
            <c:ext xmlns:c16="http://schemas.microsoft.com/office/drawing/2014/chart" uri="{C3380CC4-5D6E-409C-BE32-E72D297353CC}">
              <c16:uniqueId val="{0000004B-D8C1-4C96-8210-EB0DE9A4AF3F}"/>
            </c:ext>
          </c:extLst>
        </c:ser>
        <c:ser>
          <c:idx val="76"/>
          <c:order val="76"/>
          <c:tx>
            <c:strRef>
              <c:f>'Dashboard 2011'!$BZ$64:$BZ$65</c:f>
              <c:strCache>
                <c:ptCount val="1"/>
                <c:pt idx="0">
                  <c:v>Orange</c:v>
                </c:pt>
              </c:strCache>
            </c:strRef>
          </c:tx>
          <c:spPr>
            <a:ln w="28575" cap="rnd">
              <a:solidFill>
                <a:schemeClr val="accent5">
                  <a:lumMod val="80000"/>
                </a:schemeClr>
              </a:solidFill>
              <a:round/>
            </a:ln>
            <a:effectLst/>
          </c:spPr>
          <c:marker>
            <c:symbol val="none"/>
          </c:marker>
          <c:cat>
            <c:strRef>
              <c:f>'Dashboard 2011'!$A$66:$A$77</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December 2011 Sales</c:v>
                </c:pt>
                <c:pt idx="9">
                  <c:v>Sum of November 2011 Sales</c:v>
                </c:pt>
                <c:pt idx="10">
                  <c:v>Sum of October 2011 Sales</c:v>
                </c:pt>
                <c:pt idx="11">
                  <c:v>Sum of September 2011 Sales</c:v>
                </c:pt>
              </c:strCache>
            </c:strRef>
          </c:cat>
          <c:val>
            <c:numRef>
              <c:f>'Dashboard 2011'!$BZ$66:$BZ$77</c:f>
              <c:numCache>
                <c:formatCode>General</c:formatCode>
                <c:ptCount val="12"/>
                <c:pt idx="0">
                  <c:v>927</c:v>
                </c:pt>
                <c:pt idx="1">
                  <c:v>927</c:v>
                </c:pt>
                <c:pt idx="2">
                  <c:v>927</c:v>
                </c:pt>
                <c:pt idx="3">
                  <c:v>927</c:v>
                </c:pt>
                <c:pt idx="4">
                  <c:v>1082</c:v>
                </c:pt>
                <c:pt idx="5">
                  <c:v>1484</c:v>
                </c:pt>
                <c:pt idx="6">
                  <c:v>1390</c:v>
                </c:pt>
                <c:pt idx="7">
                  <c:v>4634</c:v>
                </c:pt>
                <c:pt idx="8">
                  <c:v>2780</c:v>
                </c:pt>
                <c:pt idx="9">
                  <c:v>3089</c:v>
                </c:pt>
                <c:pt idx="10">
                  <c:v>4634</c:v>
                </c:pt>
                <c:pt idx="11">
                  <c:v>3707</c:v>
                </c:pt>
              </c:numCache>
            </c:numRef>
          </c:val>
          <c:smooth val="0"/>
          <c:extLst>
            <c:ext xmlns:c16="http://schemas.microsoft.com/office/drawing/2014/chart" uri="{C3380CC4-5D6E-409C-BE32-E72D297353CC}">
              <c16:uniqueId val="{0000004C-D8C1-4C96-8210-EB0DE9A4AF3F}"/>
            </c:ext>
          </c:extLst>
        </c:ser>
        <c:ser>
          <c:idx val="77"/>
          <c:order val="77"/>
          <c:tx>
            <c:strRef>
              <c:f>'Dashboard 2011'!$CA$64:$CA$65</c:f>
              <c:strCache>
                <c:ptCount val="1"/>
                <c:pt idx="0">
                  <c:v>Orange Gatorade</c:v>
                </c:pt>
              </c:strCache>
            </c:strRef>
          </c:tx>
          <c:spPr>
            <a:ln w="28575" cap="rnd">
              <a:solidFill>
                <a:schemeClr val="accent6">
                  <a:lumMod val="80000"/>
                </a:schemeClr>
              </a:solidFill>
              <a:round/>
            </a:ln>
            <a:effectLst/>
          </c:spPr>
          <c:marker>
            <c:symbol val="none"/>
          </c:marker>
          <c:cat>
            <c:strRef>
              <c:f>'Dashboard 2011'!$A$66:$A$77</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December 2011 Sales</c:v>
                </c:pt>
                <c:pt idx="9">
                  <c:v>Sum of November 2011 Sales</c:v>
                </c:pt>
                <c:pt idx="10">
                  <c:v>Sum of October 2011 Sales</c:v>
                </c:pt>
                <c:pt idx="11">
                  <c:v>Sum of September 2011 Sales</c:v>
                </c:pt>
              </c:strCache>
            </c:strRef>
          </c:cat>
          <c:val>
            <c:numRef>
              <c:f>'Dashboard 2011'!$CA$66:$CA$77</c:f>
              <c:numCache>
                <c:formatCode>General</c:formatCode>
                <c:ptCount val="12"/>
                <c:pt idx="0">
                  <c:v>584</c:v>
                </c:pt>
                <c:pt idx="1">
                  <c:v>584</c:v>
                </c:pt>
                <c:pt idx="2">
                  <c:v>468</c:v>
                </c:pt>
                <c:pt idx="3">
                  <c:v>584</c:v>
                </c:pt>
                <c:pt idx="4">
                  <c:v>369</c:v>
                </c:pt>
                <c:pt idx="5">
                  <c:v>421</c:v>
                </c:pt>
                <c:pt idx="6">
                  <c:v>132</c:v>
                </c:pt>
                <c:pt idx="7">
                  <c:v>548</c:v>
                </c:pt>
                <c:pt idx="8">
                  <c:v>234</c:v>
                </c:pt>
                <c:pt idx="9">
                  <c:v>307</c:v>
                </c:pt>
                <c:pt idx="10">
                  <c:v>351</c:v>
                </c:pt>
                <c:pt idx="11">
                  <c:v>482</c:v>
                </c:pt>
              </c:numCache>
            </c:numRef>
          </c:val>
          <c:smooth val="0"/>
          <c:extLst>
            <c:ext xmlns:c16="http://schemas.microsoft.com/office/drawing/2014/chart" uri="{C3380CC4-5D6E-409C-BE32-E72D297353CC}">
              <c16:uniqueId val="{0000004D-D8C1-4C96-8210-EB0DE9A4AF3F}"/>
            </c:ext>
          </c:extLst>
        </c:ser>
        <c:ser>
          <c:idx val="78"/>
          <c:order val="78"/>
          <c:tx>
            <c:strRef>
              <c:f>'Dashboard 2011'!$CB$64:$CB$65</c:f>
              <c:strCache>
                <c:ptCount val="1"/>
                <c:pt idx="0">
                  <c:v>Orange Juice</c:v>
                </c:pt>
              </c:strCache>
            </c:strRef>
          </c:tx>
          <c:spPr>
            <a:ln w="28575" cap="rnd">
              <a:solidFill>
                <a:schemeClr val="accent1">
                  <a:lumMod val="60000"/>
                  <a:lumOff val="40000"/>
                </a:schemeClr>
              </a:solidFill>
              <a:round/>
            </a:ln>
            <a:effectLst/>
          </c:spPr>
          <c:marker>
            <c:symbol val="none"/>
          </c:marker>
          <c:cat>
            <c:strRef>
              <c:f>'Dashboard 2011'!$A$66:$A$77</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December 2011 Sales</c:v>
                </c:pt>
                <c:pt idx="9">
                  <c:v>Sum of November 2011 Sales</c:v>
                </c:pt>
                <c:pt idx="10">
                  <c:v>Sum of October 2011 Sales</c:v>
                </c:pt>
                <c:pt idx="11">
                  <c:v>Sum of September 2011 Sales</c:v>
                </c:pt>
              </c:strCache>
            </c:strRef>
          </c:cat>
          <c:val>
            <c:numRef>
              <c:f>'Dashboard 2011'!$CB$66:$CB$77</c:f>
              <c:numCache>
                <c:formatCode>General</c:formatCode>
                <c:ptCount val="12"/>
                <c:pt idx="0">
                  <c:v>468</c:v>
                </c:pt>
                <c:pt idx="1">
                  <c:v>146</c:v>
                </c:pt>
                <c:pt idx="2">
                  <c:v>234</c:v>
                </c:pt>
                <c:pt idx="3">
                  <c:v>205</c:v>
                </c:pt>
                <c:pt idx="4">
                  <c:v>246</c:v>
                </c:pt>
                <c:pt idx="5">
                  <c:v>123</c:v>
                </c:pt>
                <c:pt idx="6">
                  <c:v>88</c:v>
                </c:pt>
                <c:pt idx="7">
                  <c:v>132</c:v>
                </c:pt>
                <c:pt idx="8">
                  <c:v>380</c:v>
                </c:pt>
                <c:pt idx="9">
                  <c:v>292</c:v>
                </c:pt>
                <c:pt idx="10">
                  <c:v>176</c:v>
                </c:pt>
                <c:pt idx="11">
                  <c:v>117</c:v>
                </c:pt>
              </c:numCache>
            </c:numRef>
          </c:val>
          <c:smooth val="0"/>
          <c:extLst>
            <c:ext xmlns:c16="http://schemas.microsoft.com/office/drawing/2014/chart" uri="{C3380CC4-5D6E-409C-BE32-E72D297353CC}">
              <c16:uniqueId val="{0000004E-D8C1-4C96-8210-EB0DE9A4AF3F}"/>
            </c:ext>
          </c:extLst>
        </c:ser>
        <c:ser>
          <c:idx val="79"/>
          <c:order val="79"/>
          <c:tx>
            <c:strRef>
              <c:f>'Dashboard 2011'!$CC$64:$CC$65</c:f>
              <c:strCache>
                <c:ptCount val="1"/>
                <c:pt idx="0">
                  <c:v>Orange Soda</c:v>
                </c:pt>
              </c:strCache>
            </c:strRef>
          </c:tx>
          <c:spPr>
            <a:ln w="28575" cap="rnd">
              <a:solidFill>
                <a:schemeClr val="accent2">
                  <a:lumMod val="60000"/>
                  <a:lumOff val="40000"/>
                </a:schemeClr>
              </a:solidFill>
              <a:round/>
            </a:ln>
            <a:effectLst/>
          </c:spPr>
          <c:marker>
            <c:symbol val="none"/>
          </c:marker>
          <c:cat>
            <c:strRef>
              <c:f>'Dashboard 2011'!$A$66:$A$77</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December 2011 Sales</c:v>
                </c:pt>
                <c:pt idx="9">
                  <c:v>Sum of November 2011 Sales</c:v>
                </c:pt>
                <c:pt idx="10">
                  <c:v>Sum of October 2011 Sales</c:v>
                </c:pt>
                <c:pt idx="11">
                  <c:v>Sum of September 2011 Sales</c:v>
                </c:pt>
              </c:strCache>
            </c:strRef>
          </c:cat>
          <c:val>
            <c:numRef>
              <c:f>'Dashboard 2011'!$CC$66:$CC$77</c:f>
              <c:numCache>
                <c:formatCode>General</c:formatCode>
                <c:ptCount val="12"/>
                <c:pt idx="0">
                  <c:v>511</c:v>
                </c:pt>
                <c:pt idx="1">
                  <c:v>511</c:v>
                </c:pt>
                <c:pt idx="2">
                  <c:v>409</c:v>
                </c:pt>
                <c:pt idx="3">
                  <c:v>511</c:v>
                </c:pt>
                <c:pt idx="4">
                  <c:v>322</c:v>
                </c:pt>
                <c:pt idx="5">
                  <c:v>369</c:v>
                </c:pt>
                <c:pt idx="6">
                  <c:v>115</c:v>
                </c:pt>
                <c:pt idx="7">
                  <c:v>480</c:v>
                </c:pt>
                <c:pt idx="8">
                  <c:v>205</c:v>
                </c:pt>
                <c:pt idx="9">
                  <c:v>269</c:v>
                </c:pt>
                <c:pt idx="10">
                  <c:v>307</c:v>
                </c:pt>
                <c:pt idx="11">
                  <c:v>422</c:v>
                </c:pt>
              </c:numCache>
            </c:numRef>
          </c:val>
          <c:smooth val="0"/>
          <c:extLst>
            <c:ext xmlns:c16="http://schemas.microsoft.com/office/drawing/2014/chart" uri="{C3380CC4-5D6E-409C-BE32-E72D297353CC}">
              <c16:uniqueId val="{0000004F-D8C1-4C96-8210-EB0DE9A4AF3F}"/>
            </c:ext>
          </c:extLst>
        </c:ser>
        <c:ser>
          <c:idx val="80"/>
          <c:order val="80"/>
          <c:tx>
            <c:strRef>
              <c:f>'Dashboard 2011'!$CD$64:$CD$65</c:f>
              <c:strCache>
                <c:ptCount val="1"/>
                <c:pt idx="0">
                  <c:v>Pepperoni Pizza Slice</c:v>
                </c:pt>
              </c:strCache>
            </c:strRef>
          </c:tx>
          <c:spPr>
            <a:ln w="28575" cap="rnd">
              <a:solidFill>
                <a:schemeClr val="accent3">
                  <a:lumMod val="60000"/>
                  <a:lumOff val="40000"/>
                </a:schemeClr>
              </a:solidFill>
              <a:round/>
            </a:ln>
            <a:effectLst/>
          </c:spPr>
          <c:marker>
            <c:symbol val="none"/>
          </c:marker>
          <c:cat>
            <c:strRef>
              <c:f>'Dashboard 2011'!$A$66:$A$77</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December 2011 Sales</c:v>
                </c:pt>
                <c:pt idx="9">
                  <c:v>Sum of November 2011 Sales</c:v>
                </c:pt>
                <c:pt idx="10">
                  <c:v>Sum of October 2011 Sales</c:v>
                </c:pt>
                <c:pt idx="11">
                  <c:v>Sum of September 2011 Sales</c:v>
                </c:pt>
              </c:strCache>
            </c:strRef>
          </c:cat>
          <c:val>
            <c:numRef>
              <c:f>'Dashboard 2011'!$CD$66:$CD$77</c:f>
              <c:numCache>
                <c:formatCode>General</c:formatCode>
                <c:ptCount val="12"/>
                <c:pt idx="0">
                  <c:v>1677</c:v>
                </c:pt>
                <c:pt idx="1">
                  <c:v>1677</c:v>
                </c:pt>
                <c:pt idx="2">
                  <c:v>1677</c:v>
                </c:pt>
                <c:pt idx="3">
                  <c:v>1677</c:v>
                </c:pt>
                <c:pt idx="4">
                  <c:v>1614</c:v>
                </c:pt>
                <c:pt idx="5">
                  <c:v>1007</c:v>
                </c:pt>
                <c:pt idx="6">
                  <c:v>839</c:v>
                </c:pt>
                <c:pt idx="7">
                  <c:v>1258</c:v>
                </c:pt>
                <c:pt idx="8">
                  <c:v>1467</c:v>
                </c:pt>
                <c:pt idx="9">
                  <c:v>1677</c:v>
                </c:pt>
                <c:pt idx="10">
                  <c:v>1677</c:v>
                </c:pt>
                <c:pt idx="11">
                  <c:v>2096</c:v>
                </c:pt>
              </c:numCache>
            </c:numRef>
          </c:val>
          <c:smooth val="0"/>
          <c:extLst>
            <c:ext xmlns:c16="http://schemas.microsoft.com/office/drawing/2014/chart" uri="{C3380CC4-5D6E-409C-BE32-E72D297353CC}">
              <c16:uniqueId val="{00000050-D8C1-4C96-8210-EB0DE9A4AF3F}"/>
            </c:ext>
          </c:extLst>
        </c:ser>
        <c:ser>
          <c:idx val="81"/>
          <c:order val="81"/>
          <c:tx>
            <c:strRef>
              <c:f>'Dashboard 2011'!$CE$64:$CE$65</c:f>
              <c:strCache>
                <c:ptCount val="1"/>
                <c:pt idx="0">
                  <c:v>Pepsi 20oz Bottle</c:v>
                </c:pt>
              </c:strCache>
            </c:strRef>
          </c:tx>
          <c:spPr>
            <a:ln w="28575" cap="rnd">
              <a:solidFill>
                <a:schemeClr val="accent4">
                  <a:lumMod val="60000"/>
                  <a:lumOff val="40000"/>
                </a:schemeClr>
              </a:solidFill>
              <a:round/>
            </a:ln>
            <a:effectLst/>
          </c:spPr>
          <c:marker>
            <c:symbol val="none"/>
          </c:marker>
          <c:cat>
            <c:strRef>
              <c:f>'Dashboard 2011'!$A$66:$A$77</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December 2011 Sales</c:v>
                </c:pt>
                <c:pt idx="9">
                  <c:v>Sum of November 2011 Sales</c:v>
                </c:pt>
                <c:pt idx="10">
                  <c:v>Sum of October 2011 Sales</c:v>
                </c:pt>
                <c:pt idx="11">
                  <c:v>Sum of September 2011 Sales</c:v>
                </c:pt>
              </c:strCache>
            </c:strRef>
          </c:cat>
          <c:val>
            <c:numRef>
              <c:f>'Dashboard 2011'!$CE$66:$CE$77</c:f>
              <c:numCache>
                <c:formatCode>General</c:formatCode>
                <c:ptCount val="12"/>
                <c:pt idx="0">
                  <c:v>511</c:v>
                </c:pt>
                <c:pt idx="1">
                  <c:v>639</c:v>
                </c:pt>
                <c:pt idx="2">
                  <c:v>767</c:v>
                </c:pt>
                <c:pt idx="3">
                  <c:v>895</c:v>
                </c:pt>
                <c:pt idx="4">
                  <c:v>805</c:v>
                </c:pt>
                <c:pt idx="5">
                  <c:v>1380</c:v>
                </c:pt>
                <c:pt idx="6">
                  <c:v>1086</c:v>
                </c:pt>
                <c:pt idx="7">
                  <c:v>1342</c:v>
                </c:pt>
                <c:pt idx="8">
                  <c:v>384</c:v>
                </c:pt>
                <c:pt idx="9">
                  <c:v>511</c:v>
                </c:pt>
                <c:pt idx="10">
                  <c:v>639</c:v>
                </c:pt>
                <c:pt idx="11">
                  <c:v>1022</c:v>
                </c:pt>
              </c:numCache>
            </c:numRef>
          </c:val>
          <c:smooth val="0"/>
          <c:extLst>
            <c:ext xmlns:c16="http://schemas.microsoft.com/office/drawing/2014/chart" uri="{C3380CC4-5D6E-409C-BE32-E72D297353CC}">
              <c16:uniqueId val="{00000051-D8C1-4C96-8210-EB0DE9A4AF3F}"/>
            </c:ext>
          </c:extLst>
        </c:ser>
        <c:ser>
          <c:idx val="82"/>
          <c:order val="82"/>
          <c:tx>
            <c:strRef>
              <c:f>'Dashboard 2011'!$CF$64:$CF$65</c:f>
              <c:strCache>
                <c:ptCount val="1"/>
                <c:pt idx="0">
                  <c:v>Plain Popcorn Bag</c:v>
                </c:pt>
              </c:strCache>
            </c:strRef>
          </c:tx>
          <c:spPr>
            <a:ln w="28575" cap="rnd">
              <a:solidFill>
                <a:schemeClr val="accent5">
                  <a:lumMod val="60000"/>
                  <a:lumOff val="40000"/>
                </a:schemeClr>
              </a:solidFill>
              <a:round/>
            </a:ln>
            <a:effectLst/>
          </c:spPr>
          <c:marker>
            <c:symbol val="none"/>
          </c:marker>
          <c:cat>
            <c:strRef>
              <c:f>'Dashboard 2011'!$A$66:$A$77</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December 2011 Sales</c:v>
                </c:pt>
                <c:pt idx="9">
                  <c:v>Sum of November 2011 Sales</c:v>
                </c:pt>
                <c:pt idx="10">
                  <c:v>Sum of October 2011 Sales</c:v>
                </c:pt>
                <c:pt idx="11">
                  <c:v>Sum of September 2011 Sales</c:v>
                </c:pt>
              </c:strCache>
            </c:strRef>
          </c:cat>
          <c:val>
            <c:numRef>
              <c:f>'Dashboard 2011'!$CF$66:$CF$77</c:f>
              <c:numCache>
                <c:formatCode>General</c:formatCode>
                <c:ptCount val="12"/>
                <c:pt idx="0">
                  <c:v>2510</c:v>
                </c:pt>
                <c:pt idx="1">
                  <c:v>3347</c:v>
                </c:pt>
                <c:pt idx="2">
                  <c:v>1255</c:v>
                </c:pt>
                <c:pt idx="3">
                  <c:v>471</c:v>
                </c:pt>
                <c:pt idx="4">
                  <c:v>312</c:v>
                </c:pt>
                <c:pt idx="5">
                  <c:v>63</c:v>
                </c:pt>
                <c:pt idx="6">
                  <c:v>105</c:v>
                </c:pt>
                <c:pt idx="7">
                  <c:v>236</c:v>
                </c:pt>
                <c:pt idx="8">
                  <c:v>3347</c:v>
                </c:pt>
                <c:pt idx="9">
                  <c:v>4811</c:v>
                </c:pt>
                <c:pt idx="10">
                  <c:v>3347</c:v>
                </c:pt>
                <c:pt idx="11">
                  <c:v>837</c:v>
                </c:pt>
              </c:numCache>
            </c:numRef>
          </c:val>
          <c:smooth val="0"/>
          <c:extLst>
            <c:ext xmlns:c16="http://schemas.microsoft.com/office/drawing/2014/chart" uri="{C3380CC4-5D6E-409C-BE32-E72D297353CC}">
              <c16:uniqueId val="{00000052-D8C1-4C96-8210-EB0DE9A4AF3F}"/>
            </c:ext>
          </c:extLst>
        </c:ser>
        <c:ser>
          <c:idx val="83"/>
          <c:order val="83"/>
          <c:tx>
            <c:strRef>
              <c:f>'Dashboard 2011'!$CG$64:$CG$65</c:f>
              <c:strCache>
                <c:ptCount val="1"/>
                <c:pt idx="0">
                  <c:v>Potato</c:v>
                </c:pt>
              </c:strCache>
            </c:strRef>
          </c:tx>
          <c:spPr>
            <a:ln w="28575" cap="rnd">
              <a:solidFill>
                <a:schemeClr val="accent6">
                  <a:lumMod val="60000"/>
                  <a:lumOff val="40000"/>
                </a:schemeClr>
              </a:solidFill>
              <a:round/>
            </a:ln>
            <a:effectLst/>
          </c:spPr>
          <c:marker>
            <c:symbol val="none"/>
          </c:marker>
          <c:cat>
            <c:strRef>
              <c:f>'Dashboard 2011'!$A$66:$A$77</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December 2011 Sales</c:v>
                </c:pt>
                <c:pt idx="9">
                  <c:v>Sum of November 2011 Sales</c:v>
                </c:pt>
                <c:pt idx="10">
                  <c:v>Sum of October 2011 Sales</c:v>
                </c:pt>
                <c:pt idx="11">
                  <c:v>Sum of September 2011 Sales</c:v>
                </c:pt>
              </c:strCache>
            </c:strRef>
          </c:cat>
          <c:val>
            <c:numRef>
              <c:f>'Dashboard 2011'!$CG$66:$CG$77</c:f>
              <c:numCache>
                <c:formatCode>General</c:formatCode>
                <c:ptCount val="12"/>
                <c:pt idx="0">
                  <c:v>2880</c:v>
                </c:pt>
                <c:pt idx="1">
                  <c:v>2560</c:v>
                </c:pt>
                <c:pt idx="2">
                  <c:v>2560</c:v>
                </c:pt>
                <c:pt idx="3">
                  <c:v>2560</c:v>
                </c:pt>
                <c:pt idx="4">
                  <c:v>2016</c:v>
                </c:pt>
                <c:pt idx="5">
                  <c:v>1536</c:v>
                </c:pt>
                <c:pt idx="6">
                  <c:v>1280</c:v>
                </c:pt>
                <c:pt idx="7">
                  <c:v>1920</c:v>
                </c:pt>
                <c:pt idx="8">
                  <c:v>2560</c:v>
                </c:pt>
                <c:pt idx="9">
                  <c:v>2880</c:v>
                </c:pt>
                <c:pt idx="10">
                  <c:v>2880</c:v>
                </c:pt>
                <c:pt idx="11">
                  <c:v>2560</c:v>
                </c:pt>
              </c:numCache>
            </c:numRef>
          </c:val>
          <c:smooth val="0"/>
          <c:extLst>
            <c:ext xmlns:c16="http://schemas.microsoft.com/office/drawing/2014/chart" uri="{C3380CC4-5D6E-409C-BE32-E72D297353CC}">
              <c16:uniqueId val="{00000053-D8C1-4C96-8210-EB0DE9A4AF3F}"/>
            </c:ext>
          </c:extLst>
        </c:ser>
        <c:ser>
          <c:idx val="84"/>
          <c:order val="84"/>
          <c:tx>
            <c:strRef>
              <c:f>'Dashboard 2011'!$CH$64:$CH$65</c:f>
              <c:strCache>
                <c:ptCount val="1"/>
                <c:pt idx="0">
                  <c:v>Regular Chips Bag</c:v>
                </c:pt>
              </c:strCache>
            </c:strRef>
          </c:tx>
          <c:spPr>
            <a:ln w="28575" cap="rnd">
              <a:solidFill>
                <a:schemeClr val="accent1">
                  <a:lumMod val="50000"/>
                </a:schemeClr>
              </a:solidFill>
              <a:round/>
            </a:ln>
            <a:effectLst/>
          </c:spPr>
          <c:marker>
            <c:symbol val="none"/>
          </c:marker>
          <c:cat>
            <c:strRef>
              <c:f>'Dashboard 2011'!$A$66:$A$77</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December 2011 Sales</c:v>
                </c:pt>
                <c:pt idx="9">
                  <c:v>Sum of November 2011 Sales</c:v>
                </c:pt>
                <c:pt idx="10">
                  <c:v>Sum of October 2011 Sales</c:v>
                </c:pt>
                <c:pt idx="11">
                  <c:v>Sum of September 2011 Sales</c:v>
                </c:pt>
              </c:strCache>
            </c:strRef>
          </c:cat>
          <c:val>
            <c:numRef>
              <c:f>'Dashboard 2011'!$CH$66:$CH$77</c:f>
              <c:numCache>
                <c:formatCode>General</c:formatCode>
                <c:ptCount val="12"/>
                <c:pt idx="0">
                  <c:v>2663</c:v>
                </c:pt>
                <c:pt idx="1">
                  <c:v>2663</c:v>
                </c:pt>
                <c:pt idx="2">
                  <c:v>2330</c:v>
                </c:pt>
                <c:pt idx="3">
                  <c:v>2663</c:v>
                </c:pt>
                <c:pt idx="4">
                  <c:v>1865</c:v>
                </c:pt>
                <c:pt idx="5">
                  <c:v>1598</c:v>
                </c:pt>
                <c:pt idx="6">
                  <c:v>1332</c:v>
                </c:pt>
                <c:pt idx="7">
                  <c:v>1998</c:v>
                </c:pt>
                <c:pt idx="8">
                  <c:v>2663</c:v>
                </c:pt>
                <c:pt idx="9">
                  <c:v>3661</c:v>
                </c:pt>
                <c:pt idx="10">
                  <c:v>3328</c:v>
                </c:pt>
                <c:pt idx="11">
                  <c:v>2663</c:v>
                </c:pt>
              </c:numCache>
            </c:numRef>
          </c:val>
          <c:smooth val="0"/>
          <c:extLst>
            <c:ext xmlns:c16="http://schemas.microsoft.com/office/drawing/2014/chart" uri="{C3380CC4-5D6E-409C-BE32-E72D297353CC}">
              <c16:uniqueId val="{00000054-D8C1-4C96-8210-EB0DE9A4AF3F}"/>
            </c:ext>
          </c:extLst>
        </c:ser>
        <c:ser>
          <c:idx val="85"/>
          <c:order val="85"/>
          <c:tx>
            <c:strRef>
              <c:f>'Dashboard 2011'!$CI$64:$CI$65</c:f>
              <c:strCache>
                <c:ptCount val="1"/>
                <c:pt idx="0">
                  <c:v>Regular Energy Drink</c:v>
                </c:pt>
              </c:strCache>
            </c:strRef>
          </c:tx>
          <c:spPr>
            <a:ln w="28575" cap="rnd">
              <a:solidFill>
                <a:schemeClr val="accent2">
                  <a:lumMod val="50000"/>
                </a:schemeClr>
              </a:solidFill>
              <a:round/>
            </a:ln>
            <a:effectLst/>
          </c:spPr>
          <c:marker>
            <c:symbol val="none"/>
          </c:marker>
          <c:cat>
            <c:strRef>
              <c:f>'Dashboard 2011'!$A$66:$A$77</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December 2011 Sales</c:v>
                </c:pt>
                <c:pt idx="9">
                  <c:v>Sum of November 2011 Sales</c:v>
                </c:pt>
                <c:pt idx="10">
                  <c:v>Sum of October 2011 Sales</c:v>
                </c:pt>
                <c:pt idx="11">
                  <c:v>Sum of September 2011 Sales</c:v>
                </c:pt>
              </c:strCache>
            </c:strRef>
          </c:cat>
          <c:val>
            <c:numRef>
              <c:f>'Dashboard 2011'!$CI$66:$CI$77</c:f>
              <c:numCache>
                <c:formatCode>General</c:formatCode>
                <c:ptCount val="12"/>
                <c:pt idx="0">
                  <c:v>1095</c:v>
                </c:pt>
                <c:pt idx="1">
                  <c:v>1460</c:v>
                </c:pt>
                <c:pt idx="2">
                  <c:v>1460</c:v>
                </c:pt>
                <c:pt idx="3">
                  <c:v>1460</c:v>
                </c:pt>
                <c:pt idx="4">
                  <c:v>1022</c:v>
                </c:pt>
                <c:pt idx="5">
                  <c:v>876</c:v>
                </c:pt>
                <c:pt idx="6">
                  <c:v>730</c:v>
                </c:pt>
                <c:pt idx="7">
                  <c:v>1095</c:v>
                </c:pt>
                <c:pt idx="8">
                  <c:v>1643</c:v>
                </c:pt>
                <c:pt idx="9">
                  <c:v>2373</c:v>
                </c:pt>
                <c:pt idx="10">
                  <c:v>1460</c:v>
                </c:pt>
                <c:pt idx="11">
                  <c:v>1460</c:v>
                </c:pt>
              </c:numCache>
            </c:numRef>
          </c:val>
          <c:smooth val="0"/>
          <c:extLst>
            <c:ext xmlns:c16="http://schemas.microsoft.com/office/drawing/2014/chart" uri="{C3380CC4-5D6E-409C-BE32-E72D297353CC}">
              <c16:uniqueId val="{00000055-D8C1-4C96-8210-EB0DE9A4AF3F}"/>
            </c:ext>
          </c:extLst>
        </c:ser>
        <c:ser>
          <c:idx val="86"/>
          <c:order val="86"/>
          <c:tx>
            <c:strRef>
              <c:f>'Dashboard 2011'!$CJ$64:$CJ$65</c:f>
              <c:strCache>
                <c:ptCount val="1"/>
                <c:pt idx="0">
                  <c:v>Sausage Pizza Slice</c:v>
                </c:pt>
              </c:strCache>
            </c:strRef>
          </c:tx>
          <c:spPr>
            <a:ln w="28575" cap="rnd">
              <a:solidFill>
                <a:schemeClr val="accent3">
                  <a:lumMod val="50000"/>
                </a:schemeClr>
              </a:solidFill>
              <a:round/>
            </a:ln>
            <a:effectLst/>
          </c:spPr>
          <c:marker>
            <c:symbol val="none"/>
          </c:marker>
          <c:cat>
            <c:strRef>
              <c:f>'Dashboard 2011'!$A$66:$A$77</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December 2011 Sales</c:v>
                </c:pt>
                <c:pt idx="9">
                  <c:v>Sum of November 2011 Sales</c:v>
                </c:pt>
                <c:pt idx="10">
                  <c:v>Sum of October 2011 Sales</c:v>
                </c:pt>
                <c:pt idx="11">
                  <c:v>Sum of September 2011 Sales</c:v>
                </c:pt>
              </c:strCache>
            </c:strRef>
          </c:cat>
          <c:val>
            <c:numRef>
              <c:f>'Dashboard 2011'!$CJ$66:$CJ$77</c:f>
              <c:numCache>
                <c:formatCode>General</c:formatCode>
                <c:ptCount val="12"/>
                <c:pt idx="0">
                  <c:v>1214</c:v>
                </c:pt>
                <c:pt idx="1">
                  <c:v>1214</c:v>
                </c:pt>
                <c:pt idx="2">
                  <c:v>1214</c:v>
                </c:pt>
                <c:pt idx="3">
                  <c:v>1214</c:v>
                </c:pt>
                <c:pt idx="4">
                  <c:v>1381</c:v>
                </c:pt>
                <c:pt idx="5">
                  <c:v>820</c:v>
                </c:pt>
                <c:pt idx="6">
                  <c:v>607</c:v>
                </c:pt>
                <c:pt idx="7">
                  <c:v>911</c:v>
                </c:pt>
                <c:pt idx="8">
                  <c:v>1214</c:v>
                </c:pt>
                <c:pt idx="9">
                  <c:v>1214</c:v>
                </c:pt>
                <c:pt idx="10">
                  <c:v>911</c:v>
                </c:pt>
                <c:pt idx="11">
                  <c:v>1214</c:v>
                </c:pt>
              </c:numCache>
            </c:numRef>
          </c:val>
          <c:smooth val="0"/>
          <c:extLst>
            <c:ext xmlns:c16="http://schemas.microsoft.com/office/drawing/2014/chart" uri="{C3380CC4-5D6E-409C-BE32-E72D297353CC}">
              <c16:uniqueId val="{00000056-D8C1-4C96-8210-EB0DE9A4AF3F}"/>
            </c:ext>
          </c:extLst>
        </c:ser>
        <c:ser>
          <c:idx val="87"/>
          <c:order val="87"/>
          <c:tx>
            <c:strRef>
              <c:f>'Dashboard 2011'!$CK$64:$CK$65</c:f>
              <c:strCache>
                <c:ptCount val="1"/>
                <c:pt idx="0">
                  <c:v>Sherbet Ice Cream Pail</c:v>
                </c:pt>
              </c:strCache>
            </c:strRef>
          </c:tx>
          <c:spPr>
            <a:ln w="28575" cap="rnd">
              <a:solidFill>
                <a:schemeClr val="accent4">
                  <a:lumMod val="50000"/>
                </a:schemeClr>
              </a:solidFill>
              <a:round/>
            </a:ln>
            <a:effectLst/>
          </c:spPr>
          <c:marker>
            <c:symbol val="none"/>
          </c:marker>
          <c:cat>
            <c:strRef>
              <c:f>'Dashboard 2011'!$A$66:$A$77</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December 2011 Sales</c:v>
                </c:pt>
                <c:pt idx="9">
                  <c:v>Sum of November 2011 Sales</c:v>
                </c:pt>
                <c:pt idx="10">
                  <c:v>Sum of October 2011 Sales</c:v>
                </c:pt>
                <c:pt idx="11">
                  <c:v>Sum of September 2011 Sales</c:v>
                </c:pt>
              </c:strCache>
            </c:strRef>
          </c:cat>
          <c:val>
            <c:numRef>
              <c:f>'Dashboard 2011'!$CK$66:$CK$77</c:f>
              <c:numCache>
                <c:formatCode>General</c:formatCode>
                <c:ptCount val="12"/>
                <c:pt idx="0">
                  <c:v>66</c:v>
                </c:pt>
                <c:pt idx="1">
                  <c:v>99</c:v>
                </c:pt>
                <c:pt idx="2">
                  <c:v>791</c:v>
                </c:pt>
                <c:pt idx="3">
                  <c:v>2240</c:v>
                </c:pt>
                <c:pt idx="4">
                  <c:v>1200</c:v>
                </c:pt>
                <c:pt idx="5">
                  <c:v>1266</c:v>
                </c:pt>
                <c:pt idx="6">
                  <c:v>1318</c:v>
                </c:pt>
                <c:pt idx="7">
                  <c:v>1680</c:v>
                </c:pt>
                <c:pt idx="8">
                  <c:v>132</c:v>
                </c:pt>
                <c:pt idx="9">
                  <c:v>396</c:v>
                </c:pt>
                <c:pt idx="10">
                  <c:v>149</c:v>
                </c:pt>
                <c:pt idx="11">
                  <c:v>659</c:v>
                </c:pt>
              </c:numCache>
            </c:numRef>
          </c:val>
          <c:smooth val="0"/>
          <c:extLst>
            <c:ext xmlns:c16="http://schemas.microsoft.com/office/drawing/2014/chart" uri="{C3380CC4-5D6E-409C-BE32-E72D297353CC}">
              <c16:uniqueId val="{00000057-D8C1-4C96-8210-EB0DE9A4AF3F}"/>
            </c:ext>
          </c:extLst>
        </c:ser>
        <c:ser>
          <c:idx val="88"/>
          <c:order val="88"/>
          <c:tx>
            <c:strRef>
              <c:f>'Dashboard 2011'!$CL$64:$CL$65</c:f>
              <c:strCache>
                <c:ptCount val="1"/>
                <c:pt idx="0">
                  <c:v>Snickers Candy Bar</c:v>
                </c:pt>
              </c:strCache>
            </c:strRef>
          </c:tx>
          <c:spPr>
            <a:ln w="28575" cap="rnd">
              <a:solidFill>
                <a:schemeClr val="accent5">
                  <a:lumMod val="50000"/>
                </a:schemeClr>
              </a:solidFill>
              <a:round/>
            </a:ln>
            <a:effectLst/>
          </c:spPr>
          <c:marker>
            <c:symbol val="none"/>
          </c:marker>
          <c:cat>
            <c:strRef>
              <c:f>'Dashboard 2011'!$A$66:$A$77</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December 2011 Sales</c:v>
                </c:pt>
                <c:pt idx="9">
                  <c:v>Sum of November 2011 Sales</c:v>
                </c:pt>
                <c:pt idx="10">
                  <c:v>Sum of October 2011 Sales</c:v>
                </c:pt>
                <c:pt idx="11">
                  <c:v>Sum of September 2011 Sales</c:v>
                </c:pt>
              </c:strCache>
            </c:strRef>
          </c:cat>
          <c:val>
            <c:numRef>
              <c:f>'Dashboard 2011'!$CL$66:$CL$77</c:f>
              <c:numCache>
                <c:formatCode>General</c:formatCode>
                <c:ptCount val="12"/>
                <c:pt idx="0">
                  <c:v>1629</c:v>
                </c:pt>
                <c:pt idx="1">
                  <c:v>3460</c:v>
                </c:pt>
                <c:pt idx="2">
                  <c:v>3664</c:v>
                </c:pt>
                <c:pt idx="3">
                  <c:v>3460</c:v>
                </c:pt>
                <c:pt idx="4">
                  <c:v>1141</c:v>
                </c:pt>
                <c:pt idx="5">
                  <c:v>611</c:v>
                </c:pt>
                <c:pt idx="6">
                  <c:v>102</c:v>
                </c:pt>
                <c:pt idx="7">
                  <c:v>306</c:v>
                </c:pt>
                <c:pt idx="8">
                  <c:v>2036</c:v>
                </c:pt>
                <c:pt idx="9">
                  <c:v>1222</c:v>
                </c:pt>
                <c:pt idx="10">
                  <c:v>1018</c:v>
                </c:pt>
                <c:pt idx="11">
                  <c:v>611</c:v>
                </c:pt>
              </c:numCache>
            </c:numRef>
          </c:val>
          <c:smooth val="0"/>
          <c:extLst>
            <c:ext xmlns:c16="http://schemas.microsoft.com/office/drawing/2014/chart" uri="{C3380CC4-5D6E-409C-BE32-E72D297353CC}">
              <c16:uniqueId val="{00000058-D8C1-4C96-8210-EB0DE9A4AF3F}"/>
            </c:ext>
          </c:extLst>
        </c:ser>
        <c:ser>
          <c:idx val="89"/>
          <c:order val="89"/>
          <c:tx>
            <c:strRef>
              <c:f>'Dashboard 2011'!$CM$64:$CM$65</c:f>
              <c:strCache>
                <c:ptCount val="1"/>
                <c:pt idx="0">
                  <c:v>Sprite 20oz Bottle</c:v>
                </c:pt>
              </c:strCache>
            </c:strRef>
          </c:tx>
          <c:spPr>
            <a:ln w="28575" cap="rnd">
              <a:solidFill>
                <a:schemeClr val="accent6">
                  <a:lumMod val="50000"/>
                </a:schemeClr>
              </a:solidFill>
              <a:round/>
            </a:ln>
            <a:effectLst/>
          </c:spPr>
          <c:marker>
            <c:symbol val="none"/>
          </c:marker>
          <c:cat>
            <c:strRef>
              <c:f>'Dashboard 2011'!$A$66:$A$77</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December 2011 Sales</c:v>
                </c:pt>
                <c:pt idx="9">
                  <c:v>Sum of November 2011 Sales</c:v>
                </c:pt>
                <c:pt idx="10">
                  <c:v>Sum of October 2011 Sales</c:v>
                </c:pt>
                <c:pt idx="11">
                  <c:v>Sum of September 2011 Sales</c:v>
                </c:pt>
              </c:strCache>
            </c:strRef>
          </c:cat>
          <c:val>
            <c:numRef>
              <c:f>'Dashboard 2011'!$CM$66:$CM$77</c:f>
              <c:numCache>
                <c:formatCode>General</c:formatCode>
                <c:ptCount val="12"/>
                <c:pt idx="0">
                  <c:v>365</c:v>
                </c:pt>
                <c:pt idx="1">
                  <c:v>457</c:v>
                </c:pt>
                <c:pt idx="2">
                  <c:v>548</c:v>
                </c:pt>
                <c:pt idx="3">
                  <c:v>639</c:v>
                </c:pt>
                <c:pt idx="4">
                  <c:v>576</c:v>
                </c:pt>
                <c:pt idx="5">
                  <c:v>986</c:v>
                </c:pt>
                <c:pt idx="6">
                  <c:v>776</c:v>
                </c:pt>
                <c:pt idx="7">
                  <c:v>959</c:v>
                </c:pt>
                <c:pt idx="8">
                  <c:v>274</c:v>
                </c:pt>
                <c:pt idx="9">
                  <c:v>365</c:v>
                </c:pt>
                <c:pt idx="10">
                  <c:v>457</c:v>
                </c:pt>
                <c:pt idx="11">
                  <c:v>730</c:v>
                </c:pt>
              </c:numCache>
            </c:numRef>
          </c:val>
          <c:smooth val="0"/>
          <c:extLst>
            <c:ext xmlns:c16="http://schemas.microsoft.com/office/drawing/2014/chart" uri="{C3380CC4-5D6E-409C-BE32-E72D297353CC}">
              <c16:uniqueId val="{00000059-D8C1-4C96-8210-EB0DE9A4AF3F}"/>
            </c:ext>
          </c:extLst>
        </c:ser>
        <c:ser>
          <c:idx val="90"/>
          <c:order val="90"/>
          <c:tx>
            <c:strRef>
              <c:f>'Dashboard 2011'!$CN$64:$CN$65</c:f>
              <c:strCache>
                <c:ptCount val="1"/>
                <c:pt idx="0">
                  <c:v>Strawberry Gatorade</c:v>
                </c:pt>
              </c:strCache>
            </c:strRef>
          </c:tx>
          <c:spPr>
            <a:ln w="28575" cap="rnd">
              <a:solidFill>
                <a:schemeClr val="accent1">
                  <a:lumMod val="70000"/>
                  <a:lumOff val="30000"/>
                </a:schemeClr>
              </a:solidFill>
              <a:round/>
            </a:ln>
            <a:effectLst/>
          </c:spPr>
          <c:marker>
            <c:symbol val="none"/>
          </c:marker>
          <c:cat>
            <c:strRef>
              <c:f>'Dashboard 2011'!$A$66:$A$77</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December 2011 Sales</c:v>
                </c:pt>
                <c:pt idx="9">
                  <c:v>Sum of November 2011 Sales</c:v>
                </c:pt>
                <c:pt idx="10">
                  <c:v>Sum of October 2011 Sales</c:v>
                </c:pt>
                <c:pt idx="11">
                  <c:v>Sum of September 2011 Sales</c:v>
                </c:pt>
              </c:strCache>
            </c:strRef>
          </c:cat>
          <c:val>
            <c:numRef>
              <c:f>'Dashboard 2011'!$CN$66:$CN$77</c:f>
              <c:numCache>
                <c:formatCode>General</c:formatCode>
                <c:ptCount val="12"/>
                <c:pt idx="0">
                  <c:v>438</c:v>
                </c:pt>
                <c:pt idx="1">
                  <c:v>438</c:v>
                </c:pt>
                <c:pt idx="2">
                  <c:v>351</c:v>
                </c:pt>
                <c:pt idx="3">
                  <c:v>438</c:v>
                </c:pt>
                <c:pt idx="4">
                  <c:v>277</c:v>
                </c:pt>
                <c:pt idx="5">
                  <c:v>316</c:v>
                </c:pt>
                <c:pt idx="6">
                  <c:v>99</c:v>
                </c:pt>
                <c:pt idx="7">
                  <c:v>411</c:v>
                </c:pt>
                <c:pt idx="8">
                  <c:v>176</c:v>
                </c:pt>
                <c:pt idx="9">
                  <c:v>230</c:v>
                </c:pt>
                <c:pt idx="10">
                  <c:v>263</c:v>
                </c:pt>
                <c:pt idx="11">
                  <c:v>362</c:v>
                </c:pt>
              </c:numCache>
            </c:numRef>
          </c:val>
          <c:smooth val="0"/>
          <c:extLst>
            <c:ext xmlns:c16="http://schemas.microsoft.com/office/drawing/2014/chart" uri="{C3380CC4-5D6E-409C-BE32-E72D297353CC}">
              <c16:uniqueId val="{0000005A-D8C1-4C96-8210-EB0DE9A4AF3F}"/>
            </c:ext>
          </c:extLst>
        </c:ser>
        <c:ser>
          <c:idx val="91"/>
          <c:order val="91"/>
          <c:tx>
            <c:strRef>
              <c:f>'Dashboard 2011'!$CO$64:$CO$65</c:f>
              <c:strCache>
                <c:ptCount val="1"/>
                <c:pt idx="0">
                  <c:v>Strawberry Milk</c:v>
                </c:pt>
              </c:strCache>
            </c:strRef>
          </c:tx>
          <c:spPr>
            <a:ln w="28575" cap="rnd">
              <a:solidFill>
                <a:schemeClr val="accent2">
                  <a:lumMod val="70000"/>
                  <a:lumOff val="30000"/>
                </a:schemeClr>
              </a:solidFill>
              <a:round/>
            </a:ln>
            <a:effectLst/>
          </c:spPr>
          <c:marker>
            <c:symbol val="none"/>
          </c:marker>
          <c:cat>
            <c:strRef>
              <c:f>'Dashboard 2011'!$A$66:$A$77</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December 2011 Sales</c:v>
                </c:pt>
                <c:pt idx="9">
                  <c:v>Sum of November 2011 Sales</c:v>
                </c:pt>
                <c:pt idx="10">
                  <c:v>Sum of October 2011 Sales</c:v>
                </c:pt>
                <c:pt idx="11">
                  <c:v>Sum of September 2011 Sales</c:v>
                </c:pt>
              </c:strCache>
            </c:strRef>
          </c:cat>
          <c:val>
            <c:numRef>
              <c:f>'Dashboard 2011'!$CO$66:$CO$77</c:f>
              <c:numCache>
                <c:formatCode>General</c:formatCode>
                <c:ptCount val="12"/>
                <c:pt idx="0">
                  <c:v>117</c:v>
                </c:pt>
                <c:pt idx="1">
                  <c:v>37</c:v>
                </c:pt>
                <c:pt idx="2">
                  <c:v>59</c:v>
                </c:pt>
                <c:pt idx="3">
                  <c:v>52</c:v>
                </c:pt>
                <c:pt idx="4">
                  <c:v>62</c:v>
                </c:pt>
                <c:pt idx="5">
                  <c:v>32</c:v>
                </c:pt>
                <c:pt idx="6">
                  <c:v>22</c:v>
                </c:pt>
                <c:pt idx="7">
                  <c:v>33</c:v>
                </c:pt>
                <c:pt idx="8">
                  <c:v>95</c:v>
                </c:pt>
                <c:pt idx="9">
                  <c:v>73</c:v>
                </c:pt>
                <c:pt idx="10">
                  <c:v>44</c:v>
                </c:pt>
                <c:pt idx="11">
                  <c:v>30</c:v>
                </c:pt>
              </c:numCache>
            </c:numRef>
          </c:val>
          <c:smooth val="0"/>
          <c:extLst>
            <c:ext xmlns:c16="http://schemas.microsoft.com/office/drawing/2014/chart" uri="{C3380CC4-5D6E-409C-BE32-E72D297353CC}">
              <c16:uniqueId val="{0000005B-D8C1-4C96-8210-EB0DE9A4AF3F}"/>
            </c:ext>
          </c:extLst>
        </c:ser>
        <c:ser>
          <c:idx val="92"/>
          <c:order val="92"/>
          <c:tx>
            <c:strRef>
              <c:f>'Dashboard 2011'!$CP$64:$CP$65</c:f>
              <c:strCache>
                <c:ptCount val="1"/>
                <c:pt idx="0">
                  <c:v>Strawberry Soda</c:v>
                </c:pt>
              </c:strCache>
            </c:strRef>
          </c:tx>
          <c:spPr>
            <a:ln w="28575" cap="rnd">
              <a:solidFill>
                <a:schemeClr val="accent3">
                  <a:lumMod val="70000"/>
                  <a:lumOff val="30000"/>
                </a:schemeClr>
              </a:solidFill>
              <a:round/>
            </a:ln>
            <a:effectLst/>
          </c:spPr>
          <c:marker>
            <c:symbol val="none"/>
          </c:marker>
          <c:cat>
            <c:strRef>
              <c:f>'Dashboard 2011'!$A$66:$A$77</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December 2011 Sales</c:v>
                </c:pt>
                <c:pt idx="9">
                  <c:v>Sum of November 2011 Sales</c:v>
                </c:pt>
                <c:pt idx="10">
                  <c:v>Sum of October 2011 Sales</c:v>
                </c:pt>
                <c:pt idx="11">
                  <c:v>Sum of September 2011 Sales</c:v>
                </c:pt>
              </c:strCache>
            </c:strRef>
          </c:cat>
          <c:val>
            <c:numRef>
              <c:f>'Dashboard 2011'!$CP$66:$CP$77</c:f>
              <c:numCache>
                <c:formatCode>General</c:formatCode>
                <c:ptCount val="12"/>
                <c:pt idx="0">
                  <c:v>365</c:v>
                </c:pt>
                <c:pt idx="1">
                  <c:v>365</c:v>
                </c:pt>
                <c:pt idx="2">
                  <c:v>292</c:v>
                </c:pt>
                <c:pt idx="3">
                  <c:v>365</c:v>
                </c:pt>
                <c:pt idx="4">
                  <c:v>231</c:v>
                </c:pt>
                <c:pt idx="5">
                  <c:v>263</c:v>
                </c:pt>
                <c:pt idx="6">
                  <c:v>83</c:v>
                </c:pt>
                <c:pt idx="7">
                  <c:v>343</c:v>
                </c:pt>
                <c:pt idx="8">
                  <c:v>146</c:v>
                </c:pt>
                <c:pt idx="9">
                  <c:v>192</c:v>
                </c:pt>
                <c:pt idx="10">
                  <c:v>219</c:v>
                </c:pt>
                <c:pt idx="11">
                  <c:v>302</c:v>
                </c:pt>
              </c:numCache>
            </c:numRef>
          </c:val>
          <c:smooth val="0"/>
          <c:extLst>
            <c:ext xmlns:c16="http://schemas.microsoft.com/office/drawing/2014/chart" uri="{C3380CC4-5D6E-409C-BE32-E72D297353CC}">
              <c16:uniqueId val="{0000005C-D8C1-4C96-8210-EB0DE9A4AF3F}"/>
            </c:ext>
          </c:extLst>
        </c:ser>
        <c:ser>
          <c:idx val="93"/>
          <c:order val="93"/>
          <c:tx>
            <c:strRef>
              <c:f>'Dashboard 2011'!$CQ$64:$CQ$65</c:f>
              <c:strCache>
                <c:ptCount val="1"/>
                <c:pt idx="0">
                  <c:v>String Cheese</c:v>
                </c:pt>
              </c:strCache>
            </c:strRef>
          </c:tx>
          <c:spPr>
            <a:ln w="28575" cap="rnd">
              <a:solidFill>
                <a:schemeClr val="accent4">
                  <a:lumMod val="70000"/>
                  <a:lumOff val="30000"/>
                </a:schemeClr>
              </a:solidFill>
              <a:round/>
            </a:ln>
            <a:effectLst/>
          </c:spPr>
          <c:marker>
            <c:symbol val="none"/>
          </c:marker>
          <c:cat>
            <c:strRef>
              <c:f>'Dashboard 2011'!$A$66:$A$77</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December 2011 Sales</c:v>
                </c:pt>
                <c:pt idx="9">
                  <c:v>Sum of November 2011 Sales</c:v>
                </c:pt>
                <c:pt idx="10">
                  <c:v>Sum of October 2011 Sales</c:v>
                </c:pt>
                <c:pt idx="11">
                  <c:v>Sum of September 2011 Sales</c:v>
                </c:pt>
              </c:strCache>
            </c:strRef>
          </c:cat>
          <c:val>
            <c:numRef>
              <c:f>'Dashboard 2011'!$CQ$66:$CQ$77</c:f>
              <c:numCache>
                <c:formatCode>General</c:formatCode>
                <c:ptCount val="12"/>
                <c:pt idx="0">
                  <c:v>2657</c:v>
                </c:pt>
                <c:pt idx="1">
                  <c:v>2657</c:v>
                </c:pt>
                <c:pt idx="2">
                  <c:v>2126</c:v>
                </c:pt>
                <c:pt idx="3">
                  <c:v>2657</c:v>
                </c:pt>
                <c:pt idx="4">
                  <c:v>1675</c:v>
                </c:pt>
                <c:pt idx="5">
                  <c:v>1914</c:v>
                </c:pt>
                <c:pt idx="6">
                  <c:v>598</c:v>
                </c:pt>
                <c:pt idx="7">
                  <c:v>2491</c:v>
                </c:pt>
                <c:pt idx="8">
                  <c:v>1063</c:v>
                </c:pt>
                <c:pt idx="9">
                  <c:v>1395</c:v>
                </c:pt>
                <c:pt idx="10">
                  <c:v>1595</c:v>
                </c:pt>
                <c:pt idx="11">
                  <c:v>2192</c:v>
                </c:pt>
              </c:numCache>
            </c:numRef>
          </c:val>
          <c:smooth val="0"/>
          <c:extLst>
            <c:ext xmlns:c16="http://schemas.microsoft.com/office/drawing/2014/chart" uri="{C3380CC4-5D6E-409C-BE32-E72D297353CC}">
              <c16:uniqueId val="{0000005D-D8C1-4C96-8210-EB0DE9A4AF3F}"/>
            </c:ext>
          </c:extLst>
        </c:ser>
        <c:ser>
          <c:idx val="94"/>
          <c:order val="94"/>
          <c:tx>
            <c:strRef>
              <c:f>'Dashboard 2011'!$CR$64:$CR$65</c:f>
              <c:strCache>
                <c:ptCount val="1"/>
                <c:pt idx="0">
                  <c:v>Summer Sausage</c:v>
                </c:pt>
              </c:strCache>
            </c:strRef>
          </c:tx>
          <c:spPr>
            <a:ln w="28575" cap="rnd">
              <a:solidFill>
                <a:schemeClr val="accent5">
                  <a:lumMod val="70000"/>
                  <a:lumOff val="30000"/>
                </a:schemeClr>
              </a:solidFill>
              <a:round/>
            </a:ln>
            <a:effectLst/>
          </c:spPr>
          <c:marker>
            <c:symbol val="none"/>
          </c:marker>
          <c:cat>
            <c:strRef>
              <c:f>'Dashboard 2011'!$A$66:$A$77</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December 2011 Sales</c:v>
                </c:pt>
                <c:pt idx="9">
                  <c:v>Sum of November 2011 Sales</c:v>
                </c:pt>
                <c:pt idx="10">
                  <c:v>Sum of October 2011 Sales</c:v>
                </c:pt>
                <c:pt idx="11">
                  <c:v>Sum of September 2011 Sales</c:v>
                </c:pt>
              </c:strCache>
            </c:strRef>
          </c:cat>
          <c:val>
            <c:numRef>
              <c:f>'Dashboard 2011'!$CR$66:$CR$77</c:f>
              <c:numCache>
                <c:formatCode>General</c:formatCode>
                <c:ptCount val="12"/>
                <c:pt idx="0">
                  <c:v>1076</c:v>
                </c:pt>
                <c:pt idx="1">
                  <c:v>1210</c:v>
                </c:pt>
                <c:pt idx="2">
                  <c:v>807</c:v>
                </c:pt>
                <c:pt idx="3">
                  <c:v>1076</c:v>
                </c:pt>
                <c:pt idx="4">
                  <c:v>847</c:v>
                </c:pt>
                <c:pt idx="5">
                  <c:v>565</c:v>
                </c:pt>
                <c:pt idx="6">
                  <c:v>404</c:v>
                </c:pt>
                <c:pt idx="7">
                  <c:v>1008</c:v>
                </c:pt>
                <c:pt idx="8">
                  <c:v>807</c:v>
                </c:pt>
                <c:pt idx="9">
                  <c:v>941</c:v>
                </c:pt>
                <c:pt idx="10">
                  <c:v>1748</c:v>
                </c:pt>
                <c:pt idx="11">
                  <c:v>1479</c:v>
                </c:pt>
              </c:numCache>
            </c:numRef>
          </c:val>
          <c:smooth val="0"/>
          <c:extLst>
            <c:ext xmlns:c16="http://schemas.microsoft.com/office/drawing/2014/chart" uri="{C3380CC4-5D6E-409C-BE32-E72D297353CC}">
              <c16:uniqueId val="{0000005E-D8C1-4C96-8210-EB0DE9A4AF3F}"/>
            </c:ext>
          </c:extLst>
        </c:ser>
        <c:ser>
          <c:idx val="95"/>
          <c:order val="95"/>
          <c:tx>
            <c:strRef>
              <c:f>'Dashboard 2011'!$CS$64:$CS$65</c:f>
              <c:strCache>
                <c:ptCount val="1"/>
                <c:pt idx="0">
                  <c:v>Tomato Soup</c:v>
                </c:pt>
              </c:strCache>
            </c:strRef>
          </c:tx>
          <c:spPr>
            <a:ln w="28575" cap="rnd">
              <a:solidFill>
                <a:schemeClr val="accent6">
                  <a:lumMod val="70000"/>
                  <a:lumOff val="30000"/>
                </a:schemeClr>
              </a:solidFill>
              <a:round/>
            </a:ln>
            <a:effectLst/>
          </c:spPr>
          <c:marker>
            <c:symbol val="none"/>
          </c:marker>
          <c:cat>
            <c:strRef>
              <c:f>'Dashboard 2011'!$A$66:$A$77</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December 2011 Sales</c:v>
                </c:pt>
                <c:pt idx="9">
                  <c:v>Sum of November 2011 Sales</c:v>
                </c:pt>
                <c:pt idx="10">
                  <c:v>Sum of October 2011 Sales</c:v>
                </c:pt>
                <c:pt idx="11">
                  <c:v>Sum of September 2011 Sales</c:v>
                </c:pt>
              </c:strCache>
            </c:strRef>
          </c:cat>
          <c:val>
            <c:numRef>
              <c:f>'Dashboard 2011'!$CS$66:$CS$77</c:f>
              <c:numCache>
                <c:formatCode>General</c:formatCode>
                <c:ptCount val="12"/>
                <c:pt idx="0">
                  <c:v>2944</c:v>
                </c:pt>
                <c:pt idx="1">
                  <c:v>4710</c:v>
                </c:pt>
                <c:pt idx="2">
                  <c:v>2944</c:v>
                </c:pt>
                <c:pt idx="3">
                  <c:v>2355</c:v>
                </c:pt>
                <c:pt idx="4">
                  <c:v>619</c:v>
                </c:pt>
                <c:pt idx="5">
                  <c:v>531</c:v>
                </c:pt>
                <c:pt idx="6">
                  <c:v>442</c:v>
                </c:pt>
                <c:pt idx="7">
                  <c:v>663</c:v>
                </c:pt>
                <c:pt idx="8">
                  <c:v>3238</c:v>
                </c:pt>
                <c:pt idx="9">
                  <c:v>3827</c:v>
                </c:pt>
                <c:pt idx="10">
                  <c:v>3533</c:v>
                </c:pt>
                <c:pt idx="11">
                  <c:v>2355</c:v>
                </c:pt>
              </c:numCache>
            </c:numRef>
          </c:val>
          <c:smooth val="0"/>
          <c:extLst>
            <c:ext xmlns:c16="http://schemas.microsoft.com/office/drawing/2014/chart" uri="{C3380CC4-5D6E-409C-BE32-E72D297353CC}">
              <c16:uniqueId val="{0000005F-D8C1-4C96-8210-EB0DE9A4AF3F}"/>
            </c:ext>
          </c:extLst>
        </c:ser>
        <c:ser>
          <c:idx val="96"/>
          <c:order val="96"/>
          <c:tx>
            <c:strRef>
              <c:f>'Dashboard 2011'!$CT$64:$CT$65</c:f>
              <c:strCache>
                <c:ptCount val="1"/>
                <c:pt idx="0">
                  <c:v>Vanilla Ice Cream Pail</c:v>
                </c:pt>
              </c:strCache>
            </c:strRef>
          </c:tx>
          <c:spPr>
            <a:ln w="28575" cap="rnd">
              <a:solidFill>
                <a:schemeClr val="accent1">
                  <a:lumMod val="70000"/>
                </a:schemeClr>
              </a:solidFill>
              <a:round/>
            </a:ln>
            <a:effectLst/>
          </c:spPr>
          <c:marker>
            <c:symbol val="none"/>
          </c:marker>
          <c:cat>
            <c:strRef>
              <c:f>'Dashboard 2011'!$A$66:$A$77</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December 2011 Sales</c:v>
                </c:pt>
                <c:pt idx="9">
                  <c:v>Sum of November 2011 Sales</c:v>
                </c:pt>
                <c:pt idx="10">
                  <c:v>Sum of October 2011 Sales</c:v>
                </c:pt>
                <c:pt idx="11">
                  <c:v>Sum of September 2011 Sales</c:v>
                </c:pt>
              </c:strCache>
            </c:strRef>
          </c:cat>
          <c:val>
            <c:numRef>
              <c:f>'Dashboard 2011'!$CT$66:$CT$77</c:f>
              <c:numCache>
                <c:formatCode>General</c:formatCode>
                <c:ptCount val="12"/>
                <c:pt idx="0">
                  <c:v>184</c:v>
                </c:pt>
                <c:pt idx="1">
                  <c:v>276</c:v>
                </c:pt>
                <c:pt idx="2">
                  <c:v>734</c:v>
                </c:pt>
                <c:pt idx="3">
                  <c:v>2936</c:v>
                </c:pt>
                <c:pt idx="4">
                  <c:v>2955</c:v>
                </c:pt>
                <c:pt idx="5">
                  <c:v>1762</c:v>
                </c:pt>
                <c:pt idx="6">
                  <c:v>1101</c:v>
                </c:pt>
                <c:pt idx="7">
                  <c:v>2202</c:v>
                </c:pt>
                <c:pt idx="8">
                  <c:v>92</c:v>
                </c:pt>
                <c:pt idx="9">
                  <c:v>390</c:v>
                </c:pt>
                <c:pt idx="10">
                  <c:v>413</c:v>
                </c:pt>
                <c:pt idx="11">
                  <c:v>1101</c:v>
                </c:pt>
              </c:numCache>
            </c:numRef>
          </c:val>
          <c:smooth val="0"/>
          <c:extLst>
            <c:ext xmlns:c16="http://schemas.microsoft.com/office/drawing/2014/chart" uri="{C3380CC4-5D6E-409C-BE32-E72D297353CC}">
              <c16:uniqueId val="{00000060-D8C1-4C96-8210-EB0DE9A4AF3F}"/>
            </c:ext>
          </c:extLst>
        </c:ser>
        <c:ser>
          <c:idx val="97"/>
          <c:order val="97"/>
          <c:tx>
            <c:strRef>
              <c:f>'Dashboard 2011'!$CU$64:$CU$65</c:f>
              <c:strCache>
                <c:ptCount val="1"/>
                <c:pt idx="0">
                  <c:v>Vegetable Soup</c:v>
                </c:pt>
              </c:strCache>
            </c:strRef>
          </c:tx>
          <c:spPr>
            <a:ln w="28575" cap="rnd">
              <a:solidFill>
                <a:schemeClr val="accent2">
                  <a:lumMod val="70000"/>
                </a:schemeClr>
              </a:solidFill>
              <a:round/>
            </a:ln>
            <a:effectLst/>
          </c:spPr>
          <c:marker>
            <c:symbol val="none"/>
          </c:marker>
          <c:cat>
            <c:strRef>
              <c:f>'Dashboard 2011'!$A$66:$A$77</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December 2011 Sales</c:v>
                </c:pt>
                <c:pt idx="9">
                  <c:v>Sum of November 2011 Sales</c:v>
                </c:pt>
                <c:pt idx="10">
                  <c:v>Sum of October 2011 Sales</c:v>
                </c:pt>
                <c:pt idx="11">
                  <c:v>Sum of September 2011 Sales</c:v>
                </c:pt>
              </c:strCache>
            </c:strRef>
          </c:cat>
          <c:val>
            <c:numRef>
              <c:f>'Dashboard 2011'!$CU$66:$CU$77</c:f>
              <c:numCache>
                <c:formatCode>General</c:formatCode>
                <c:ptCount val="12"/>
                <c:pt idx="0">
                  <c:v>1559</c:v>
                </c:pt>
                <c:pt idx="1">
                  <c:v>1559</c:v>
                </c:pt>
                <c:pt idx="2">
                  <c:v>1299</c:v>
                </c:pt>
                <c:pt idx="3">
                  <c:v>909</c:v>
                </c:pt>
                <c:pt idx="4">
                  <c:v>455</c:v>
                </c:pt>
                <c:pt idx="5">
                  <c:v>468</c:v>
                </c:pt>
                <c:pt idx="6">
                  <c:v>520</c:v>
                </c:pt>
                <c:pt idx="7">
                  <c:v>682</c:v>
                </c:pt>
                <c:pt idx="8">
                  <c:v>1688</c:v>
                </c:pt>
                <c:pt idx="9">
                  <c:v>1169</c:v>
                </c:pt>
                <c:pt idx="10">
                  <c:v>520</c:v>
                </c:pt>
                <c:pt idx="11">
                  <c:v>909</c:v>
                </c:pt>
              </c:numCache>
            </c:numRef>
          </c:val>
          <c:smooth val="0"/>
          <c:extLst>
            <c:ext xmlns:c16="http://schemas.microsoft.com/office/drawing/2014/chart" uri="{C3380CC4-5D6E-409C-BE32-E72D297353CC}">
              <c16:uniqueId val="{00000061-D8C1-4C96-8210-EB0DE9A4AF3F}"/>
            </c:ext>
          </c:extLst>
        </c:ser>
        <c:ser>
          <c:idx val="98"/>
          <c:order val="98"/>
          <c:tx>
            <c:strRef>
              <c:f>'Dashboard 2011'!$CV$64:$CV$65</c:f>
              <c:strCache>
                <c:ptCount val="1"/>
                <c:pt idx="0">
                  <c:v>Whatchamacallit Candy Bar</c:v>
                </c:pt>
              </c:strCache>
            </c:strRef>
          </c:tx>
          <c:spPr>
            <a:ln w="28575" cap="rnd">
              <a:solidFill>
                <a:schemeClr val="accent3">
                  <a:lumMod val="70000"/>
                </a:schemeClr>
              </a:solidFill>
              <a:round/>
            </a:ln>
            <a:effectLst/>
          </c:spPr>
          <c:marker>
            <c:symbol val="none"/>
          </c:marker>
          <c:cat>
            <c:strRef>
              <c:f>'Dashboard 2011'!$A$66:$A$77</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December 2011 Sales</c:v>
                </c:pt>
                <c:pt idx="9">
                  <c:v>Sum of November 2011 Sales</c:v>
                </c:pt>
                <c:pt idx="10">
                  <c:v>Sum of October 2011 Sales</c:v>
                </c:pt>
                <c:pt idx="11">
                  <c:v>Sum of September 2011 Sales</c:v>
                </c:pt>
              </c:strCache>
            </c:strRef>
          </c:cat>
          <c:val>
            <c:numRef>
              <c:f>'Dashboard 2011'!$CV$66:$CV$77</c:f>
              <c:numCache>
                <c:formatCode>General</c:formatCode>
                <c:ptCount val="12"/>
                <c:pt idx="0">
                  <c:v>1359</c:v>
                </c:pt>
                <c:pt idx="1">
                  <c:v>3774</c:v>
                </c:pt>
                <c:pt idx="2">
                  <c:v>2491</c:v>
                </c:pt>
                <c:pt idx="3">
                  <c:v>1812</c:v>
                </c:pt>
                <c:pt idx="4">
                  <c:v>1111</c:v>
                </c:pt>
                <c:pt idx="5">
                  <c:v>725</c:v>
                </c:pt>
                <c:pt idx="6">
                  <c:v>1510</c:v>
                </c:pt>
                <c:pt idx="7">
                  <c:v>2265</c:v>
                </c:pt>
                <c:pt idx="8">
                  <c:v>3624</c:v>
                </c:pt>
                <c:pt idx="9">
                  <c:v>2718</c:v>
                </c:pt>
                <c:pt idx="10">
                  <c:v>3020</c:v>
                </c:pt>
                <c:pt idx="11">
                  <c:v>2416</c:v>
                </c:pt>
              </c:numCache>
            </c:numRef>
          </c:val>
          <c:smooth val="0"/>
          <c:extLst>
            <c:ext xmlns:c16="http://schemas.microsoft.com/office/drawing/2014/chart" uri="{C3380CC4-5D6E-409C-BE32-E72D297353CC}">
              <c16:uniqueId val="{00000062-D8C1-4C96-8210-EB0DE9A4AF3F}"/>
            </c:ext>
          </c:extLst>
        </c:ser>
        <c:ser>
          <c:idx val="99"/>
          <c:order val="99"/>
          <c:tx>
            <c:strRef>
              <c:f>'Dashboard 2011'!$CW$64:$CW$65</c:f>
              <c:strCache>
                <c:ptCount val="1"/>
                <c:pt idx="0">
                  <c:v>White Milk</c:v>
                </c:pt>
              </c:strCache>
            </c:strRef>
          </c:tx>
          <c:spPr>
            <a:ln w="28575" cap="rnd">
              <a:solidFill>
                <a:schemeClr val="accent4">
                  <a:lumMod val="70000"/>
                </a:schemeClr>
              </a:solidFill>
              <a:round/>
            </a:ln>
            <a:effectLst/>
          </c:spPr>
          <c:marker>
            <c:symbol val="none"/>
          </c:marker>
          <c:cat>
            <c:strRef>
              <c:f>'Dashboard 2011'!$A$66:$A$77</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December 2011 Sales</c:v>
                </c:pt>
                <c:pt idx="9">
                  <c:v>Sum of November 2011 Sales</c:v>
                </c:pt>
                <c:pt idx="10">
                  <c:v>Sum of October 2011 Sales</c:v>
                </c:pt>
                <c:pt idx="11">
                  <c:v>Sum of September 2011 Sales</c:v>
                </c:pt>
              </c:strCache>
            </c:strRef>
          </c:cat>
          <c:val>
            <c:numRef>
              <c:f>'Dashboard 2011'!$CW$66:$CW$77</c:f>
              <c:numCache>
                <c:formatCode>General</c:formatCode>
                <c:ptCount val="12"/>
                <c:pt idx="0">
                  <c:v>876</c:v>
                </c:pt>
                <c:pt idx="1">
                  <c:v>274</c:v>
                </c:pt>
                <c:pt idx="2">
                  <c:v>438</c:v>
                </c:pt>
                <c:pt idx="3">
                  <c:v>384</c:v>
                </c:pt>
                <c:pt idx="4">
                  <c:v>460</c:v>
                </c:pt>
                <c:pt idx="5">
                  <c:v>231</c:v>
                </c:pt>
                <c:pt idx="6">
                  <c:v>165</c:v>
                </c:pt>
                <c:pt idx="7">
                  <c:v>247</c:v>
                </c:pt>
                <c:pt idx="8">
                  <c:v>712</c:v>
                </c:pt>
                <c:pt idx="9">
                  <c:v>548</c:v>
                </c:pt>
                <c:pt idx="10">
                  <c:v>329</c:v>
                </c:pt>
                <c:pt idx="11">
                  <c:v>219</c:v>
                </c:pt>
              </c:numCache>
            </c:numRef>
          </c:val>
          <c:smooth val="0"/>
          <c:extLst>
            <c:ext xmlns:c16="http://schemas.microsoft.com/office/drawing/2014/chart" uri="{C3380CC4-5D6E-409C-BE32-E72D297353CC}">
              <c16:uniqueId val="{00000063-D8C1-4C96-8210-EB0DE9A4AF3F}"/>
            </c:ext>
          </c:extLst>
        </c:ser>
        <c:dLbls>
          <c:showLegendKey val="0"/>
          <c:showVal val="0"/>
          <c:showCatName val="0"/>
          <c:showSerName val="0"/>
          <c:showPercent val="0"/>
          <c:showBubbleSize val="0"/>
        </c:dLbls>
        <c:smooth val="0"/>
        <c:axId val="609388944"/>
        <c:axId val="609397264"/>
      </c:lineChart>
      <c:catAx>
        <c:axId val="609388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9397264"/>
        <c:crosses val="autoZero"/>
        <c:auto val="1"/>
        <c:lblAlgn val="ctr"/>
        <c:lblOffset val="100"/>
        <c:noMultiLvlLbl val="0"/>
      </c:catAx>
      <c:valAx>
        <c:axId val="6093972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93889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DataSet  final Assignment.xlsx]Dashboard 2011!PivotTable150</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Prodcutwise sales data for each Year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'Dashboard 2011'!$B$89</c:f>
              <c:strCache>
                <c:ptCount val="1"/>
                <c:pt idx="0">
                  <c:v>Sum of Total  Sales 2011</c:v>
                </c:pt>
              </c:strCache>
            </c:strRef>
          </c:tx>
          <c:spPr>
            <a:solidFill>
              <a:schemeClr val="accent1"/>
            </a:solidFill>
            <a:ln>
              <a:noFill/>
            </a:ln>
            <a:effectLst/>
          </c:spPr>
          <c:invertIfNegative val="0"/>
          <c:cat>
            <c:strRef>
              <c:f>'Dashboard 2011'!$A$90:$A$190</c:f>
              <c:strCache>
                <c:ptCount val="100"/>
                <c:pt idx="0">
                  <c:v>$1 Lottery Ticket</c:v>
                </c:pt>
                <c:pt idx="1">
                  <c:v>$10 Lottery Ticket</c:v>
                </c:pt>
                <c:pt idx="2">
                  <c:v>$2 Lottery Ticket</c:v>
                </c:pt>
                <c:pt idx="3">
                  <c:v>$20 Lottery Ticket</c:v>
                </c:pt>
                <c:pt idx="4">
                  <c:v>$5 Lottery Ticket</c:v>
                </c:pt>
                <c:pt idx="5">
                  <c:v>Allergy Pills</c:v>
                </c:pt>
                <c:pt idx="6">
                  <c:v>Apple</c:v>
                </c:pt>
                <c:pt idx="7">
                  <c:v>Apple Cookie</c:v>
                </c:pt>
                <c:pt idx="8">
                  <c:v>Apple Muffin</c:v>
                </c:pt>
                <c:pt idx="9">
                  <c:v>Baconburger</c:v>
                </c:pt>
                <c:pt idx="10">
                  <c:v>Bagged Ice</c:v>
                </c:pt>
                <c:pt idx="11">
                  <c:v>Banana</c:v>
                </c:pt>
                <c:pt idx="12">
                  <c:v>BBQ Chips Bag</c:v>
                </c:pt>
                <c:pt idx="13">
                  <c:v>Bottled Propane</c:v>
                </c:pt>
                <c:pt idx="14">
                  <c:v>Bottled Water</c:v>
                </c:pt>
                <c:pt idx="15">
                  <c:v>Bread Loaf</c:v>
                </c:pt>
                <c:pt idx="16">
                  <c:v>Butterfinger Candy Bar</c:v>
                </c:pt>
                <c:pt idx="17">
                  <c:v>Cappacino</c:v>
                </c:pt>
                <c:pt idx="18">
                  <c:v>Cheese Bread</c:v>
                </c:pt>
                <c:pt idx="19">
                  <c:v>Cheese Pizza Slice</c:v>
                </c:pt>
                <c:pt idx="20">
                  <c:v>Cheese Popcorn Bag</c:v>
                </c:pt>
                <c:pt idx="21">
                  <c:v>Cheeseburger</c:v>
                </c:pt>
                <c:pt idx="22">
                  <c:v>Cherry Gatorade</c:v>
                </c:pt>
                <c:pt idx="23">
                  <c:v>Cherry Soda</c:v>
                </c:pt>
                <c:pt idx="24">
                  <c:v>Chew</c:v>
                </c:pt>
                <c:pt idx="25">
                  <c:v>Chicken Soup</c:v>
                </c:pt>
                <c:pt idx="26">
                  <c:v>Chili</c:v>
                </c:pt>
                <c:pt idx="27">
                  <c:v>Chocolate Chip Cookie</c:v>
                </c:pt>
                <c:pt idx="28">
                  <c:v>Chocolate Chip Muffin</c:v>
                </c:pt>
                <c:pt idx="29">
                  <c:v>Chocolate Cookie</c:v>
                </c:pt>
                <c:pt idx="30">
                  <c:v>Chocolate Ice Cream Pail</c:v>
                </c:pt>
                <c:pt idx="31">
                  <c:v>Chocolate Milk</c:v>
                </c:pt>
                <c:pt idx="32">
                  <c:v>Chocolate Muffin</c:v>
                </c:pt>
                <c:pt idx="33">
                  <c:v>Cigar</c:v>
                </c:pt>
                <c:pt idx="34">
                  <c:v>Cigarettes</c:v>
                </c:pt>
                <c:pt idx="35">
                  <c:v>Coffee</c:v>
                </c:pt>
                <c:pt idx="36">
                  <c:v>Coke 20oz Bottle</c:v>
                </c:pt>
                <c:pt idx="37">
                  <c:v>Cold Tea</c:v>
                </c:pt>
                <c:pt idx="38">
                  <c:v>Cookies and Cream Ice Cream Pail</c:v>
                </c:pt>
                <c:pt idx="39">
                  <c:v>Crossaint</c:v>
                </c:pt>
                <c:pt idx="40">
                  <c:v>Diet Coke 20oz Bottle</c:v>
                </c:pt>
                <c:pt idx="41">
                  <c:v>Diet Energy Drink</c:v>
                </c:pt>
                <c:pt idx="42">
                  <c:v>Diet Pepsi 20oz Bottle</c:v>
                </c:pt>
                <c:pt idx="43">
                  <c:v>Diet Sprite 20oz Bottle</c:v>
                </c:pt>
                <c:pt idx="44">
                  <c:v>Egg and Bacon Sandwich</c:v>
                </c:pt>
                <c:pt idx="45">
                  <c:v>Egg and Cheese Sandwich</c:v>
                </c:pt>
                <c:pt idx="46">
                  <c:v>Egg and Ham Sandwich</c:v>
                </c:pt>
                <c:pt idx="47">
                  <c:v>Egg and Sausage Sandwich</c:v>
                </c:pt>
                <c:pt idx="48">
                  <c:v>Egg Roll</c:v>
                </c:pt>
                <c:pt idx="49">
                  <c:v>Grape Gatorade</c:v>
                </c:pt>
                <c:pt idx="50">
                  <c:v>Grape Soda</c:v>
                </c:pt>
                <c:pt idx="51">
                  <c:v>Hamburger</c:v>
                </c:pt>
                <c:pt idx="52">
                  <c:v>Hamburger Buns</c:v>
                </c:pt>
                <c:pt idx="53">
                  <c:v>Hashbrowns</c:v>
                </c:pt>
                <c:pt idx="54">
                  <c:v>Headache Pills</c:v>
                </c:pt>
                <c:pt idx="55">
                  <c:v>Hot Dog</c:v>
                </c:pt>
                <c:pt idx="56">
                  <c:v>Hot Dog Buns</c:v>
                </c:pt>
                <c:pt idx="57">
                  <c:v>Hot Tea</c:v>
                </c:pt>
                <c:pt idx="58">
                  <c:v>Kit Kat Candy Bar</c:v>
                </c:pt>
                <c:pt idx="59">
                  <c:v>Kiwi Gatorade</c:v>
                </c:pt>
                <c:pt idx="60">
                  <c:v>Kiwi Soda</c:v>
                </c:pt>
                <c:pt idx="61">
                  <c:v>Lemon</c:v>
                </c:pt>
                <c:pt idx="62">
                  <c:v>Lemon Cookie</c:v>
                </c:pt>
                <c:pt idx="63">
                  <c:v>Lemon Gatorade</c:v>
                </c:pt>
                <c:pt idx="64">
                  <c:v>Lemon Muffin</c:v>
                </c:pt>
                <c:pt idx="65">
                  <c:v>Lemon Soda</c:v>
                </c:pt>
                <c:pt idx="66">
                  <c:v>Lime Gatorade</c:v>
                </c:pt>
                <c:pt idx="67">
                  <c:v>Lime Soda</c:v>
                </c:pt>
                <c:pt idx="68">
                  <c:v>Meat Sticks</c:v>
                </c:pt>
                <c:pt idx="69">
                  <c:v>Milky Way Candy Bar</c:v>
                </c:pt>
                <c:pt idx="70">
                  <c:v>Mint Ice Cream Pail</c:v>
                </c:pt>
                <c:pt idx="71">
                  <c:v>Mocha</c:v>
                </c:pt>
                <c:pt idx="72">
                  <c:v>Nail Clipper</c:v>
                </c:pt>
                <c:pt idx="73">
                  <c:v>Newspaper</c:v>
                </c:pt>
                <c:pt idx="74">
                  <c:v>Onion</c:v>
                </c:pt>
                <c:pt idx="75">
                  <c:v>Onionburger</c:v>
                </c:pt>
                <c:pt idx="76">
                  <c:v>Orange</c:v>
                </c:pt>
                <c:pt idx="77">
                  <c:v>Orange Gatorade</c:v>
                </c:pt>
                <c:pt idx="78">
                  <c:v>Orange Juice</c:v>
                </c:pt>
                <c:pt idx="79">
                  <c:v>Orange Soda</c:v>
                </c:pt>
                <c:pt idx="80">
                  <c:v>Pepperoni Pizza Slice</c:v>
                </c:pt>
                <c:pt idx="81">
                  <c:v>Pepsi 20oz Bottle</c:v>
                </c:pt>
                <c:pt idx="82">
                  <c:v>Plain Popcorn Bag</c:v>
                </c:pt>
                <c:pt idx="83">
                  <c:v>Potato</c:v>
                </c:pt>
                <c:pt idx="84">
                  <c:v>Regular Chips Bag</c:v>
                </c:pt>
                <c:pt idx="85">
                  <c:v>Regular Energy Drink</c:v>
                </c:pt>
                <c:pt idx="86">
                  <c:v>Sausage Pizza Slice</c:v>
                </c:pt>
                <c:pt idx="87">
                  <c:v>Sherbet Ice Cream Pail</c:v>
                </c:pt>
                <c:pt idx="88">
                  <c:v>Snickers Candy Bar</c:v>
                </c:pt>
                <c:pt idx="89">
                  <c:v>Sprite 20oz Bottle</c:v>
                </c:pt>
                <c:pt idx="90">
                  <c:v>Strawberry Gatorade</c:v>
                </c:pt>
                <c:pt idx="91">
                  <c:v>Strawberry Milk</c:v>
                </c:pt>
                <c:pt idx="92">
                  <c:v>Strawberry Soda</c:v>
                </c:pt>
                <c:pt idx="93">
                  <c:v>String Cheese</c:v>
                </c:pt>
                <c:pt idx="94">
                  <c:v>Summer Sausage</c:v>
                </c:pt>
                <c:pt idx="95">
                  <c:v>Tomato Soup</c:v>
                </c:pt>
                <c:pt idx="96">
                  <c:v>Vanilla Ice Cream Pail</c:v>
                </c:pt>
                <c:pt idx="97">
                  <c:v>Vegetable Soup</c:v>
                </c:pt>
                <c:pt idx="98">
                  <c:v>Whatchamacallit Candy Bar</c:v>
                </c:pt>
                <c:pt idx="99">
                  <c:v>White Milk</c:v>
                </c:pt>
              </c:strCache>
            </c:strRef>
          </c:cat>
          <c:val>
            <c:numRef>
              <c:f>'Dashboard 2011'!$B$90:$B$190</c:f>
              <c:numCache>
                <c:formatCode>General</c:formatCode>
                <c:ptCount val="100"/>
                <c:pt idx="0">
                  <c:v>48238</c:v>
                </c:pt>
                <c:pt idx="1">
                  <c:v>1578</c:v>
                </c:pt>
                <c:pt idx="2">
                  <c:v>26807</c:v>
                </c:pt>
                <c:pt idx="3">
                  <c:v>1072</c:v>
                </c:pt>
                <c:pt idx="4">
                  <c:v>1782</c:v>
                </c:pt>
                <c:pt idx="5">
                  <c:v>1094</c:v>
                </c:pt>
                <c:pt idx="6">
                  <c:v>18149</c:v>
                </c:pt>
                <c:pt idx="7">
                  <c:v>30678</c:v>
                </c:pt>
                <c:pt idx="8">
                  <c:v>14521</c:v>
                </c:pt>
                <c:pt idx="9">
                  <c:v>16968</c:v>
                </c:pt>
                <c:pt idx="10">
                  <c:v>4561</c:v>
                </c:pt>
                <c:pt idx="11">
                  <c:v>19726</c:v>
                </c:pt>
                <c:pt idx="12">
                  <c:v>31065</c:v>
                </c:pt>
                <c:pt idx="13">
                  <c:v>3007</c:v>
                </c:pt>
                <c:pt idx="14">
                  <c:v>17320</c:v>
                </c:pt>
                <c:pt idx="15">
                  <c:v>23326</c:v>
                </c:pt>
                <c:pt idx="16">
                  <c:v>20093</c:v>
                </c:pt>
                <c:pt idx="17">
                  <c:v>31417</c:v>
                </c:pt>
                <c:pt idx="18">
                  <c:v>14717</c:v>
                </c:pt>
                <c:pt idx="19">
                  <c:v>17039</c:v>
                </c:pt>
                <c:pt idx="20">
                  <c:v>21545</c:v>
                </c:pt>
                <c:pt idx="21">
                  <c:v>27005</c:v>
                </c:pt>
                <c:pt idx="22">
                  <c:v>5064</c:v>
                </c:pt>
                <c:pt idx="23">
                  <c:v>5381</c:v>
                </c:pt>
                <c:pt idx="24">
                  <c:v>751</c:v>
                </c:pt>
                <c:pt idx="25">
                  <c:v>31887</c:v>
                </c:pt>
                <c:pt idx="26">
                  <c:v>11618</c:v>
                </c:pt>
                <c:pt idx="27">
                  <c:v>29653</c:v>
                </c:pt>
                <c:pt idx="28">
                  <c:v>19577</c:v>
                </c:pt>
                <c:pt idx="29">
                  <c:v>28663</c:v>
                </c:pt>
                <c:pt idx="30">
                  <c:v>25115</c:v>
                </c:pt>
                <c:pt idx="31">
                  <c:v>1631</c:v>
                </c:pt>
                <c:pt idx="32">
                  <c:v>24962</c:v>
                </c:pt>
                <c:pt idx="33">
                  <c:v>2105</c:v>
                </c:pt>
                <c:pt idx="34">
                  <c:v>11253</c:v>
                </c:pt>
                <c:pt idx="35">
                  <c:v>21263</c:v>
                </c:pt>
                <c:pt idx="36">
                  <c:v>15684</c:v>
                </c:pt>
                <c:pt idx="37">
                  <c:v>11388</c:v>
                </c:pt>
                <c:pt idx="38">
                  <c:v>13159</c:v>
                </c:pt>
                <c:pt idx="39">
                  <c:v>10519</c:v>
                </c:pt>
                <c:pt idx="40">
                  <c:v>21384</c:v>
                </c:pt>
                <c:pt idx="41">
                  <c:v>3880</c:v>
                </c:pt>
                <c:pt idx="42">
                  <c:v>12834</c:v>
                </c:pt>
                <c:pt idx="43">
                  <c:v>4282</c:v>
                </c:pt>
                <c:pt idx="44">
                  <c:v>31723</c:v>
                </c:pt>
                <c:pt idx="45">
                  <c:v>30643</c:v>
                </c:pt>
                <c:pt idx="46">
                  <c:v>25887</c:v>
                </c:pt>
                <c:pt idx="47">
                  <c:v>28922</c:v>
                </c:pt>
                <c:pt idx="48">
                  <c:v>24080</c:v>
                </c:pt>
                <c:pt idx="49">
                  <c:v>5381</c:v>
                </c:pt>
                <c:pt idx="50">
                  <c:v>4117</c:v>
                </c:pt>
                <c:pt idx="51">
                  <c:v>29471</c:v>
                </c:pt>
                <c:pt idx="52">
                  <c:v>16673</c:v>
                </c:pt>
                <c:pt idx="53">
                  <c:v>13745</c:v>
                </c:pt>
                <c:pt idx="54">
                  <c:v>1413</c:v>
                </c:pt>
                <c:pt idx="55">
                  <c:v>21964</c:v>
                </c:pt>
                <c:pt idx="56">
                  <c:v>22250</c:v>
                </c:pt>
                <c:pt idx="57">
                  <c:v>5861</c:v>
                </c:pt>
                <c:pt idx="58">
                  <c:v>23402</c:v>
                </c:pt>
                <c:pt idx="59">
                  <c:v>3799</c:v>
                </c:pt>
                <c:pt idx="60">
                  <c:v>4749</c:v>
                </c:pt>
                <c:pt idx="61">
                  <c:v>29322</c:v>
                </c:pt>
                <c:pt idx="62">
                  <c:v>14313</c:v>
                </c:pt>
                <c:pt idx="63">
                  <c:v>4117</c:v>
                </c:pt>
                <c:pt idx="64">
                  <c:v>11256</c:v>
                </c:pt>
                <c:pt idx="65">
                  <c:v>6016</c:v>
                </c:pt>
                <c:pt idx="66">
                  <c:v>4431</c:v>
                </c:pt>
                <c:pt idx="67">
                  <c:v>4117</c:v>
                </c:pt>
                <c:pt idx="68">
                  <c:v>20211</c:v>
                </c:pt>
                <c:pt idx="69">
                  <c:v>17059</c:v>
                </c:pt>
                <c:pt idx="70">
                  <c:v>18310</c:v>
                </c:pt>
                <c:pt idx="71">
                  <c:v>18545</c:v>
                </c:pt>
                <c:pt idx="72">
                  <c:v>591</c:v>
                </c:pt>
                <c:pt idx="73">
                  <c:v>14728</c:v>
                </c:pt>
                <c:pt idx="74">
                  <c:v>20723</c:v>
                </c:pt>
                <c:pt idx="75">
                  <c:v>25706</c:v>
                </c:pt>
                <c:pt idx="76">
                  <c:v>26508</c:v>
                </c:pt>
                <c:pt idx="77">
                  <c:v>5064</c:v>
                </c:pt>
                <c:pt idx="78">
                  <c:v>2607</c:v>
                </c:pt>
                <c:pt idx="79">
                  <c:v>4431</c:v>
                </c:pt>
                <c:pt idx="80">
                  <c:v>18343</c:v>
                </c:pt>
                <c:pt idx="81">
                  <c:v>9981</c:v>
                </c:pt>
                <c:pt idx="82">
                  <c:v>20641</c:v>
                </c:pt>
                <c:pt idx="83">
                  <c:v>28192</c:v>
                </c:pt>
                <c:pt idx="84">
                  <c:v>29427</c:v>
                </c:pt>
                <c:pt idx="85">
                  <c:v>16134</c:v>
                </c:pt>
                <c:pt idx="86">
                  <c:v>13128</c:v>
                </c:pt>
                <c:pt idx="87">
                  <c:v>9996</c:v>
                </c:pt>
                <c:pt idx="88">
                  <c:v>19260</c:v>
                </c:pt>
                <c:pt idx="89">
                  <c:v>7132</c:v>
                </c:pt>
                <c:pt idx="90">
                  <c:v>3799</c:v>
                </c:pt>
                <c:pt idx="91">
                  <c:v>656</c:v>
                </c:pt>
                <c:pt idx="92">
                  <c:v>3166</c:v>
                </c:pt>
                <c:pt idx="93">
                  <c:v>23020</c:v>
                </c:pt>
                <c:pt idx="94">
                  <c:v>11968</c:v>
                </c:pt>
                <c:pt idx="95">
                  <c:v>28161</c:v>
                </c:pt>
                <c:pt idx="96">
                  <c:v>14146</c:v>
                </c:pt>
                <c:pt idx="97">
                  <c:v>11737</c:v>
                </c:pt>
                <c:pt idx="98">
                  <c:v>26825</c:v>
                </c:pt>
                <c:pt idx="99">
                  <c:v>4883</c:v>
                </c:pt>
              </c:numCache>
            </c:numRef>
          </c:val>
          <c:extLst>
            <c:ext xmlns:c16="http://schemas.microsoft.com/office/drawing/2014/chart" uri="{C3380CC4-5D6E-409C-BE32-E72D297353CC}">
              <c16:uniqueId val="{00000000-E30E-4ABD-9D9A-7C147C4EC89E}"/>
            </c:ext>
          </c:extLst>
        </c:ser>
        <c:ser>
          <c:idx val="1"/>
          <c:order val="1"/>
          <c:tx>
            <c:strRef>
              <c:f>'Dashboard 2011'!$C$89</c:f>
              <c:strCache>
                <c:ptCount val="1"/>
                <c:pt idx="0">
                  <c:v>Sum of Total Sales 2012</c:v>
                </c:pt>
              </c:strCache>
            </c:strRef>
          </c:tx>
          <c:spPr>
            <a:solidFill>
              <a:schemeClr val="accent2"/>
            </a:solidFill>
            <a:ln>
              <a:noFill/>
            </a:ln>
            <a:effectLst/>
          </c:spPr>
          <c:invertIfNegative val="0"/>
          <c:cat>
            <c:strRef>
              <c:f>'Dashboard 2011'!$A$90:$A$190</c:f>
              <c:strCache>
                <c:ptCount val="100"/>
                <c:pt idx="0">
                  <c:v>$1 Lottery Ticket</c:v>
                </c:pt>
                <c:pt idx="1">
                  <c:v>$10 Lottery Ticket</c:v>
                </c:pt>
                <c:pt idx="2">
                  <c:v>$2 Lottery Ticket</c:v>
                </c:pt>
                <c:pt idx="3">
                  <c:v>$20 Lottery Ticket</c:v>
                </c:pt>
                <c:pt idx="4">
                  <c:v>$5 Lottery Ticket</c:v>
                </c:pt>
                <c:pt idx="5">
                  <c:v>Allergy Pills</c:v>
                </c:pt>
                <c:pt idx="6">
                  <c:v>Apple</c:v>
                </c:pt>
                <c:pt idx="7">
                  <c:v>Apple Cookie</c:v>
                </c:pt>
                <c:pt idx="8">
                  <c:v>Apple Muffin</c:v>
                </c:pt>
                <c:pt idx="9">
                  <c:v>Baconburger</c:v>
                </c:pt>
                <c:pt idx="10">
                  <c:v>Bagged Ice</c:v>
                </c:pt>
                <c:pt idx="11">
                  <c:v>Banana</c:v>
                </c:pt>
                <c:pt idx="12">
                  <c:v>BBQ Chips Bag</c:v>
                </c:pt>
                <c:pt idx="13">
                  <c:v>Bottled Propane</c:v>
                </c:pt>
                <c:pt idx="14">
                  <c:v>Bottled Water</c:v>
                </c:pt>
                <c:pt idx="15">
                  <c:v>Bread Loaf</c:v>
                </c:pt>
                <c:pt idx="16">
                  <c:v>Butterfinger Candy Bar</c:v>
                </c:pt>
                <c:pt idx="17">
                  <c:v>Cappacino</c:v>
                </c:pt>
                <c:pt idx="18">
                  <c:v>Cheese Bread</c:v>
                </c:pt>
                <c:pt idx="19">
                  <c:v>Cheese Pizza Slice</c:v>
                </c:pt>
                <c:pt idx="20">
                  <c:v>Cheese Popcorn Bag</c:v>
                </c:pt>
                <c:pt idx="21">
                  <c:v>Cheeseburger</c:v>
                </c:pt>
                <c:pt idx="22">
                  <c:v>Cherry Gatorade</c:v>
                </c:pt>
                <c:pt idx="23">
                  <c:v>Cherry Soda</c:v>
                </c:pt>
                <c:pt idx="24">
                  <c:v>Chew</c:v>
                </c:pt>
                <c:pt idx="25">
                  <c:v>Chicken Soup</c:v>
                </c:pt>
                <c:pt idx="26">
                  <c:v>Chili</c:v>
                </c:pt>
                <c:pt idx="27">
                  <c:v>Chocolate Chip Cookie</c:v>
                </c:pt>
                <c:pt idx="28">
                  <c:v>Chocolate Chip Muffin</c:v>
                </c:pt>
                <c:pt idx="29">
                  <c:v>Chocolate Cookie</c:v>
                </c:pt>
                <c:pt idx="30">
                  <c:v>Chocolate Ice Cream Pail</c:v>
                </c:pt>
                <c:pt idx="31">
                  <c:v>Chocolate Milk</c:v>
                </c:pt>
                <c:pt idx="32">
                  <c:v>Chocolate Muffin</c:v>
                </c:pt>
                <c:pt idx="33">
                  <c:v>Cigar</c:v>
                </c:pt>
                <c:pt idx="34">
                  <c:v>Cigarettes</c:v>
                </c:pt>
                <c:pt idx="35">
                  <c:v>Coffee</c:v>
                </c:pt>
                <c:pt idx="36">
                  <c:v>Coke 20oz Bottle</c:v>
                </c:pt>
                <c:pt idx="37">
                  <c:v>Cold Tea</c:v>
                </c:pt>
                <c:pt idx="38">
                  <c:v>Cookies and Cream Ice Cream Pail</c:v>
                </c:pt>
                <c:pt idx="39">
                  <c:v>Crossaint</c:v>
                </c:pt>
                <c:pt idx="40">
                  <c:v>Diet Coke 20oz Bottle</c:v>
                </c:pt>
                <c:pt idx="41">
                  <c:v>Diet Energy Drink</c:v>
                </c:pt>
                <c:pt idx="42">
                  <c:v>Diet Pepsi 20oz Bottle</c:v>
                </c:pt>
                <c:pt idx="43">
                  <c:v>Diet Sprite 20oz Bottle</c:v>
                </c:pt>
                <c:pt idx="44">
                  <c:v>Egg and Bacon Sandwich</c:v>
                </c:pt>
                <c:pt idx="45">
                  <c:v>Egg and Cheese Sandwich</c:v>
                </c:pt>
                <c:pt idx="46">
                  <c:v>Egg and Ham Sandwich</c:v>
                </c:pt>
                <c:pt idx="47">
                  <c:v>Egg and Sausage Sandwich</c:v>
                </c:pt>
                <c:pt idx="48">
                  <c:v>Egg Roll</c:v>
                </c:pt>
                <c:pt idx="49">
                  <c:v>Grape Gatorade</c:v>
                </c:pt>
                <c:pt idx="50">
                  <c:v>Grape Soda</c:v>
                </c:pt>
                <c:pt idx="51">
                  <c:v>Hamburger</c:v>
                </c:pt>
                <c:pt idx="52">
                  <c:v>Hamburger Buns</c:v>
                </c:pt>
                <c:pt idx="53">
                  <c:v>Hashbrowns</c:v>
                </c:pt>
                <c:pt idx="54">
                  <c:v>Headache Pills</c:v>
                </c:pt>
                <c:pt idx="55">
                  <c:v>Hot Dog</c:v>
                </c:pt>
                <c:pt idx="56">
                  <c:v>Hot Dog Buns</c:v>
                </c:pt>
                <c:pt idx="57">
                  <c:v>Hot Tea</c:v>
                </c:pt>
                <c:pt idx="58">
                  <c:v>Kit Kat Candy Bar</c:v>
                </c:pt>
                <c:pt idx="59">
                  <c:v>Kiwi Gatorade</c:v>
                </c:pt>
                <c:pt idx="60">
                  <c:v>Kiwi Soda</c:v>
                </c:pt>
                <c:pt idx="61">
                  <c:v>Lemon</c:v>
                </c:pt>
                <c:pt idx="62">
                  <c:v>Lemon Cookie</c:v>
                </c:pt>
                <c:pt idx="63">
                  <c:v>Lemon Gatorade</c:v>
                </c:pt>
                <c:pt idx="64">
                  <c:v>Lemon Muffin</c:v>
                </c:pt>
                <c:pt idx="65">
                  <c:v>Lemon Soda</c:v>
                </c:pt>
                <c:pt idx="66">
                  <c:v>Lime Gatorade</c:v>
                </c:pt>
                <c:pt idx="67">
                  <c:v>Lime Soda</c:v>
                </c:pt>
                <c:pt idx="68">
                  <c:v>Meat Sticks</c:v>
                </c:pt>
                <c:pt idx="69">
                  <c:v>Milky Way Candy Bar</c:v>
                </c:pt>
                <c:pt idx="70">
                  <c:v>Mint Ice Cream Pail</c:v>
                </c:pt>
                <c:pt idx="71">
                  <c:v>Mocha</c:v>
                </c:pt>
                <c:pt idx="72">
                  <c:v>Nail Clipper</c:v>
                </c:pt>
                <c:pt idx="73">
                  <c:v>Newspaper</c:v>
                </c:pt>
                <c:pt idx="74">
                  <c:v>Onion</c:v>
                </c:pt>
                <c:pt idx="75">
                  <c:v>Onionburger</c:v>
                </c:pt>
                <c:pt idx="76">
                  <c:v>Orange</c:v>
                </c:pt>
                <c:pt idx="77">
                  <c:v>Orange Gatorade</c:v>
                </c:pt>
                <c:pt idx="78">
                  <c:v>Orange Juice</c:v>
                </c:pt>
                <c:pt idx="79">
                  <c:v>Orange Soda</c:v>
                </c:pt>
                <c:pt idx="80">
                  <c:v>Pepperoni Pizza Slice</c:v>
                </c:pt>
                <c:pt idx="81">
                  <c:v>Pepsi 20oz Bottle</c:v>
                </c:pt>
                <c:pt idx="82">
                  <c:v>Plain Popcorn Bag</c:v>
                </c:pt>
                <c:pt idx="83">
                  <c:v>Potato</c:v>
                </c:pt>
                <c:pt idx="84">
                  <c:v>Regular Chips Bag</c:v>
                </c:pt>
                <c:pt idx="85">
                  <c:v>Regular Energy Drink</c:v>
                </c:pt>
                <c:pt idx="86">
                  <c:v>Sausage Pizza Slice</c:v>
                </c:pt>
                <c:pt idx="87">
                  <c:v>Sherbet Ice Cream Pail</c:v>
                </c:pt>
                <c:pt idx="88">
                  <c:v>Snickers Candy Bar</c:v>
                </c:pt>
                <c:pt idx="89">
                  <c:v>Sprite 20oz Bottle</c:v>
                </c:pt>
                <c:pt idx="90">
                  <c:v>Strawberry Gatorade</c:v>
                </c:pt>
                <c:pt idx="91">
                  <c:v>Strawberry Milk</c:v>
                </c:pt>
                <c:pt idx="92">
                  <c:v>Strawberry Soda</c:v>
                </c:pt>
                <c:pt idx="93">
                  <c:v>String Cheese</c:v>
                </c:pt>
                <c:pt idx="94">
                  <c:v>Summer Sausage</c:v>
                </c:pt>
                <c:pt idx="95">
                  <c:v>Tomato Soup</c:v>
                </c:pt>
                <c:pt idx="96">
                  <c:v>Vanilla Ice Cream Pail</c:v>
                </c:pt>
                <c:pt idx="97">
                  <c:v>Vegetable Soup</c:v>
                </c:pt>
                <c:pt idx="98">
                  <c:v>Whatchamacallit Candy Bar</c:v>
                </c:pt>
                <c:pt idx="99">
                  <c:v>White Milk</c:v>
                </c:pt>
              </c:strCache>
            </c:strRef>
          </c:cat>
          <c:val>
            <c:numRef>
              <c:f>'Dashboard 2011'!$C$90:$C$190</c:f>
              <c:numCache>
                <c:formatCode>General</c:formatCode>
                <c:ptCount val="100"/>
                <c:pt idx="0">
                  <c:v>48720</c:v>
                </c:pt>
                <c:pt idx="1">
                  <c:v>1591</c:v>
                </c:pt>
                <c:pt idx="2">
                  <c:v>27074</c:v>
                </c:pt>
                <c:pt idx="3">
                  <c:v>1082</c:v>
                </c:pt>
                <c:pt idx="4">
                  <c:v>1802</c:v>
                </c:pt>
                <c:pt idx="5">
                  <c:v>1104</c:v>
                </c:pt>
                <c:pt idx="6">
                  <c:v>18329</c:v>
                </c:pt>
                <c:pt idx="7">
                  <c:v>30987</c:v>
                </c:pt>
                <c:pt idx="8">
                  <c:v>14666</c:v>
                </c:pt>
                <c:pt idx="9">
                  <c:v>17135</c:v>
                </c:pt>
                <c:pt idx="10">
                  <c:v>4608</c:v>
                </c:pt>
                <c:pt idx="11">
                  <c:v>19922</c:v>
                </c:pt>
                <c:pt idx="12">
                  <c:v>31376</c:v>
                </c:pt>
                <c:pt idx="13">
                  <c:v>3038</c:v>
                </c:pt>
                <c:pt idx="14">
                  <c:v>17494</c:v>
                </c:pt>
                <c:pt idx="15">
                  <c:v>23560</c:v>
                </c:pt>
                <c:pt idx="16">
                  <c:v>20295</c:v>
                </c:pt>
                <c:pt idx="17">
                  <c:v>31730</c:v>
                </c:pt>
                <c:pt idx="18">
                  <c:v>14865</c:v>
                </c:pt>
                <c:pt idx="19">
                  <c:v>17208</c:v>
                </c:pt>
                <c:pt idx="20">
                  <c:v>21761</c:v>
                </c:pt>
                <c:pt idx="21">
                  <c:v>27274</c:v>
                </c:pt>
                <c:pt idx="22">
                  <c:v>5115</c:v>
                </c:pt>
                <c:pt idx="23">
                  <c:v>5433</c:v>
                </c:pt>
                <c:pt idx="24">
                  <c:v>759</c:v>
                </c:pt>
                <c:pt idx="25">
                  <c:v>32206</c:v>
                </c:pt>
                <c:pt idx="26">
                  <c:v>11736</c:v>
                </c:pt>
                <c:pt idx="27">
                  <c:v>29949</c:v>
                </c:pt>
                <c:pt idx="28">
                  <c:v>19773</c:v>
                </c:pt>
                <c:pt idx="29">
                  <c:v>28952</c:v>
                </c:pt>
                <c:pt idx="30">
                  <c:v>25367</c:v>
                </c:pt>
                <c:pt idx="31">
                  <c:v>1648</c:v>
                </c:pt>
                <c:pt idx="32">
                  <c:v>25212</c:v>
                </c:pt>
                <c:pt idx="33">
                  <c:v>2125</c:v>
                </c:pt>
                <c:pt idx="34">
                  <c:v>11365</c:v>
                </c:pt>
                <c:pt idx="35">
                  <c:v>21474</c:v>
                </c:pt>
                <c:pt idx="36">
                  <c:v>15841</c:v>
                </c:pt>
                <c:pt idx="37">
                  <c:v>11502</c:v>
                </c:pt>
                <c:pt idx="38">
                  <c:v>13290</c:v>
                </c:pt>
                <c:pt idx="39">
                  <c:v>10624</c:v>
                </c:pt>
                <c:pt idx="40">
                  <c:v>21598</c:v>
                </c:pt>
                <c:pt idx="41">
                  <c:v>3922</c:v>
                </c:pt>
                <c:pt idx="42">
                  <c:v>12963</c:v>
                </c:pt>
                <c:pt idx="43">
                  <c:v>4325</c:v>
                </c:pt>
                <c:pt idx="44">
                  <c:v>32042</c:v>
                </c:pt>
                <c:pt idx="45">
                  <c:v>30952</c:v>
                </c:pt>
                <c:pt idx="46">
                  <c:v>26149</c:v>
                </c:pt>
                <c:pt idx="47">
                  <c:v>29211</c:v>
                </c:pt>
                <c:pt idx="48">
                  <c:v>24322</c:v>
                </c:pt>
                <c:pt idx="49">
                  <c:v>5433</c:v>
                </c:pt>
                <c:pt idx="50">
                  <c:v>4159</c:v>
                </c:pt>
                <c:pt idx="51">
                  <c:v>29764</c:v>
                </c:pt>
                <c:pt idx="52">
                  <c:v>16840</c:v>
                </c:pt>
                <c:pt idx="53">
                  <c:v>13885</c:v>
                </c:pt>
                <c:pt idx="54">
                  <c:v>1428</c:v>
                </c:pt>
                <c:pt idx="55">
                  <c:v>22183</c:v>
                </c:pt>
                <c:pt idx="56">
                  <c:v>22471</c:v>
                </c:pt>
                <c:pt idx="57">
                  <c:v>5922</c:v>
                </c:pt>
                <c:pt idx="58">
                  <c:v>23635</c:v>
                </c:pt>
                <c:pt idx="59">
                  <c:v>3837</c:v>
                </c:pt>
                <c:pt idx="60">
                  <c:v>4794</c:v>
                </c:pt>
                <c:pt idx="61">
                  <c:v>29613</c:v>
                </c:pt>
                <c:pt idx="62">
                  <c:v>14455</c:v>
                </c:pt>
                <c:pt idx="63">
                  <c:v>4159</c:v>
                </c:pt>
                <c:pt idx="64">
                  <c:v>11369</c:v>
                </c:pt>
                <c:pt idx="65">
                  <c:v>6078</c:v>
                </c:pt>
                <c:pt idx="66">
                  <c:v>4475</c:v>
                </c:pt>
                <c:pt idx="67">
                  <c:v>4159</c:v>
                </c:pt>
                <c:pt idx="68">
                  <c:v>20413</c:v>
                </c:pt>
                <c:pt idx="69">
                  <c:v>17228</c:v>
                </c:pt>
                <c:pt idx="70">
                  <c:v>18491</c:v>
                </c:pt>
                <c:pt idx="71">
                  <c:v>18730</c:v>
                </c:pt>
                <c:pt idx="72">
                  <c:v>598</c:v>
                </c:pt>
                <c:pt idx="73">
                  <c:v>14874</c:v>
                </c:pt>
                <c:pt idx="74">
                  <c:v>20930</c:v>
                </c:pt>
                <c:pt idx="75">
                  <c:v>25962</c:v>
                </c:pt>
                <c:pt idx="76">
                  <c:v>26772</c:v>
                </c:pt>
                <c:pt idx="77">
                  <c:v>5115</c:v>
                </c:pt>
                <c:pt idx="78">
                  <c:v>2632</c:v>
                </c:pt>
                <c:pt idx="79">
                  <c:v>4475</c:v>
                </c:pt>
                <c:pt idx="80">
                  <c:v>18528</c:v>
                </c:pt>
                <c:pt idx="81">
                  <c:v>10080</c:v>
                </c:pt>
                <c:pt idx="82">
                  <c:v>20846</c:v>
                </c:pt>
                <c:pt idx="83">
                  <c:v>28476</c:v>
                </c:pt>
                <c:pt idx="84">
                  <c:v>29723</c:v>
                </c:pt>
                <c:pt idx="85">
                  <c:v>16297</c:v>
                </c:pt>
                <c:pt idx="86">
                  <c:v>13258</c:v>
                </c:pt>
                <c:pt idx="87">
                  <c:v>10096</c:v>
                </c:pt>
                <c:pt idx="88">
                  <c:v>19452</c:v>
                </c:pt>
                <c:pt idx="89">
                  <c:v>7205</c:v>
                </c:pt>
                <c:pt idx="90">
                  <c:v>3837</c:v>
                </c:pt>
                <c:pt idx="91">
                  <c:v>662</c:v>
                </c:pt>
                <c:pt idx="92">
                  <c:v>3198</c:v>
                </c:pt>
                <c:pt idx="93">
                  <c:v>23252</c:v>
                </c:pt>
                <c:pt idx="94">
                  <c:v>12087</c:v>
                </c:pt>
                <c:pt idx="95">
                  <c:v>28441</c:v>
                </c:pt>
                <c:pt idx="96">
                  <c:v>14288</c:v>
                </c:pt>
                <c:pt idx="97">
                  <c:v>11856</c:v>
                </c:pt>
                <c:pt idx="98">
                  <c:v>27093</c:v>
                </c:pt>
                <c:pt idx="99">
                  <c:v>4931</c:v>
                </c:pt>
              </c:numCache>
            </c:numRef>
          </c:val>
          <c:extLst>
            <c:ext xmlns:c16="http://schemas.microsoft.com/office/drawing/2014/chart" uri="{C3380CC4-5D6E-409C-BE32-E72D297353CC}">
              <c16:uniqueId val="{00000001-E30E-4ABD-9D9A-7C147C4EC89E}"/>
            </c:ext>
          </c:extLst>
        </c:ser>
        <c:ser>
          <c:idx val="2"/>
          <c:order val="2"/>
          <c:tx>
            <c:strRef>
              <c:f>'Dashboard 2011'!$D$89</c:f>
              <c:strCache>
                <c:ptCount val="1"/>
                <c:pt idx="0">
                  <c:v>Sum of Total Sales 2013</c:v>
                </c:pt>
              </c:strCache>
            </c:strRef>
          </c:tx>
          <c:spPr>
            <a:solidFill>
              <a:schemeClr val="accent3"/>
            </a:solidFill>
            <a:ln>
              <a:noFill/>
            </a:ln>
            <a:effectLst/>
          </c:spPr>
          <c:invertIfNegative val="0"/>
          <c:cat>
            <c:strRef>
              <c:f>'Dashboard 2011'!$A$90:$A$190</c:f>
              <c:strCache>
                <c:ptCount val="100"/>
                <c:pt idx="0">
                  <c:v>$1 Lottery Ticket</c:v>
                </c:pt>
                <c:pt idx="1">
                  <c:v>$10 Lottery Ticket</c:v>
                </c:pt>
                <c:pt idx="2">
                  <c:v>$2 Lottery Ticket</c:v>
                </c:pt>
                <c:pt idx="3">
                  <c:v>$20 Lottery Ticket</c:v>
                </c:pt>
                <c:pt idx="4">
                  <c:v>$5 Lottery Ticket</c:v>
                </c:pt>
                <c:pt idx="5">
                  <c:v>Allergy Pills</c:v>
                </c:pt>
                <c:pt idx="6">
                  <c:v>Apple</c:v>
                </c:pt>
                <c:pt idx="7">
                  <c:v>Apple Cookie</c:v>
                </c:pt>
                <c:pt idx="8">
                  <c:v>Apple Muffin</c:v>
                </c:pt>
                <c:pt idx="9">
                  <c:v>Baconburger</c:v>
                </c:pt>
                <c:pt idx="10">
                  <c:v>Bagged Ice</c:v>
                </c:pt>
                <c:pt idx="11">
                  <c:v>Banana</c:v>
                </c:pt>
                <c:pt idx="12">
                  <c:v>BBQ Chips Bag</c:v>
                </c:pt>
                <c:pt idx="13">
                  <c:v>Bottled Propane</c:v>
                </c:pt>
                <c:pt idx="14">
                  <c:v>Bottled Water</c:v>
                </c:pt>
                <c:pt idx="15">
                  <c:v>Bread Loaf</c:v>
                </c:pt>
                <c:pt idx="16">
                  <c:v>Butterfinger Candy Bar</c:v>
                </c:pt>
                <c:pt idx="17">
                  <c:v>Cappacino</c:v>
                </c:pt>
                <c:pt idx="18">
                  <c:v>Cheese Bread</c:v>
                </c:pt>
                <c:pt idx="19">
                  <c:v>Cheese Pizza Slice</c:v>
                </c:pt>
                <c:pt idx="20">
                  <c:v>Cheese Popcorn Bag</c:v>
                </c:pt>
                <c:pt idx="21">
                  <c:v>Cheeseburger</c:v>
                </c:pt>
                <c:pt idx="22">
                  <c:v>Cherry Gatorade</c:v>
                </c:pt>
                <c:pt idx="23">
                  <c:v>Cherry Soda</c:v>
                </c:pt>
                <c:pt idx="24">
                  <c:v>Chew</c:v>
                </c:pt>
                <c:pt idx="25">
                  <c:v>Chicken Soup</c:v>
                </c:pt>
                <c:pt idx="26">
                  <c:v>Chili</c:v>
                </c:pt>
                <c:pt idx="27">
                  <c:v>Chocolate Chip Cookie</c:v>
                </c:pt>
                <c:pt idx="28">
                  <c:v>Chocolate Chip Muffin</c:v>
                </c:pt>
                <c:pt idx="29">
                  <c:v>Chocolate Cookie</c:v>
                </c:pt>
                <c:pt idx="30">
                  <c:v>Chocolate Ice Cream Pail</c:v>
                </c:pt>
                <c:pt idx="31">
                  <c:v>Chocolate Milk</c:v>
                </c:pt>
                <c:pt idx="32">
                  <c:v>Chocolate Muffin</c:v>
                </c:pt>
                <c:pt idx="33">
                  <c:v>Cigar</c:v>
                </c:pt>
                <c:pt idx="34">
                  <c:v>Cigarettes</c:v>
                </c:pt>
                <c:pt idx="35">
                  <c:v>Coffee</c:v>
                </c:pt>
                <c:pt idx="36">
                  <c:v>Coke 20oz Bottle</c:v>
                </c:pt>
                <c:pt idx="37">
                  <c:v>Cold Tea</c:v>
                </c:pt>
                <c:pt idx="38">
                  <c:v>Cookies and Cream Ice Cream Pail</c:v>
                </c:pt>
                <c:pt idx="39">
                  <c:v>Crossaint</c:v>
                </c:pt>
                <c:pt idx="40">
                  <c:v>Diet Coke 20oz Bottle</c:v>
                </c:pt>
                <c:pt idx="41">
                  <c:v>Diet Energy Drink</c:v>
                </c:pt>
                <c:pt idx="42">
                  <c:v>Diet Pepsi 20oz Bottle</c:v>
                </c:pt>
                <c:pt idx="43">
                  <c:v>Diet Sprite 20oz Bottle</c:v>
                </c:pt>
                <c:pt idx="44">
                  <c:v>Egg and Bacon Sandwich</c:v>
                </c:pt>
                <c:pt idx="45">
                  <c:v>Egg and Cheese Sandwich</c:v>
                </c:pt>
                <c:pt idx="46">
                  <c:v>Egg and Ham Sandwich</c:v>
                </c:pt>
                <c:pt idx="47">
                  <c:v>Egg and Sausage Sandwich</c:v>
                </c:pt>
                <c:pt idx="48">
                  <c:v>Egg Roll</c:v>
                </c:pt>
                <c:pt idx="49">
                  <c:v>Grape Gatorade</c:v>
                </c:pt>
                <c:pt idx="50">
                  <c:v>Grape Soda</c:v>
                </c:pt>
                <c:pt idx="51">
                  <c:v>Hamburger</c:v>
                </c:pt>
                <c:pt idx="52">
                  <c:v>Hamburger Buns</c:v>
                </c:pt>
                <c:pt idx="53">
                  <c:v>Hashbrowns</c:v>
                </c:pt>
                <c:pt idx="54">
                  <c:v>Headache Pills</c:v>
                </c:pt>
                <c:pt idx="55">
                  <c:v>Hot Dog</c:v>
                </c:pt>
                <c:pt idx="56">
                  <c:v>Hot Dog Buns</c:v>
                </c:pt>
                <c:pt idx="57">
                  <c:v>Hot Tea</c:v>
                </c:pt>
                <c:pt idx="58">
                  <c:v>Kit Kat Candy Bar</c:v>
                </c:pt>
                <c:pt idx="59">
                  <c:v>Kiwi Gatorade</c:v>
                </c:pt>
                <c:pt idx="60">
                  <c:v>Kiwi Soda</c:v>
                </c:pt>
                <c:pt idx="61">
                  <c:v>Lemon</c:v>
                </c:pt>
                <c:pt idx="62">
                  <c:v>Lemon Cookie</c:v>
                </c:pt>
                <c:pt idx="63">
                  <c:v>Lemon Gatorade</c:v>
                </c:pt>
                <c:pt idx="64">
                  <c:v>Lemon Muffin</c:v>
                </c:pt>
                <c:pt idx="65">
                  <c:v>Lemon Soda</c:v>
                </c:pt>
                <c:pt idx="66">
                  <c:v>Lime Gatorade</c:v>
                </c:pt>
                <c:pt idx="67">
                  <c:v>Lime Soda</c:v>
                </c:pt>
                <c:pt idx="68">
                  <c:v>Meat Sticks</c:v>
                </c:pt>
                <c:pt idx="69">
                  <c:v>Milky Way Candy Bar</c:v>
                </c:pt>
                <c:pt idx="70">
                  <c:v>Mint Ice Cream Pail</c:v>
                </c:pt>
                <c:pt idx="71">
                  <c:v>Mocha</c:v>
                </c:pt>
                <c:pt idx="72">
                  <c:v>Nail Clipper</c:v>
                </c:pt>
                <c:pt idx="73">
                  <c:v>Newspaper</c:v>
                </c:pt>
                <c:pt idx="74">
                  <c:v>Onion</c:v>
                </c:pt>
                <c:pt idx="75">
                  <c:v>Onionburger</c:v>
                </c:pt>
                <c:pt idx="76">
                  <c:v>Orange</c:v>
                </c:pt>
                <c:pt idx="77">
                  <c:v>Orange Gatorade</c:v>
                </c:pt>
                <c:pt idx="78">
                  <c:v>Orange Juice</c:v>
                </c:pt>
                <c:pt idx="79">
                  <c:v>Orange Soda</c:v>
                </c:pt>
                <c:pt idx="80">
                  <c:v>Pepperoni Pizza Slice</c:v>
                </c:pt>
                <c:pt idx="81">
                  <c:v>Pepsi 20oz Bottle</c:v>
                </c:pt>
                <c:pt idx="82">
                  <c:v>Plain Popcorn Bag</c:v>
                </c:pt>
                <c:pt idx="83">
                  <c:v>Potato</c:v>
                </c:pt>
                <c:pt idx="84">
                  <c:v>Regular Chips Bag</c:v>
                </c:pt>
                <c:pt idx="85">
                  <c:v>Regular Energy Drink</c:v>
                </c:pt>
                <c:pt idx="86">
                  <c:v>Sausage Pizza Slice</c:v>
                </c:pt>
                <c:pt idx="87">
                  <c:v>Sherbet Ice Cream Pail</c:v>
                </c:pt>
                <c:pt idx="88">
                  <c:v>Snickers Candy Bar</c:v>
                </c:pt>
                <c:pt idx="89">
                  <c:v>Sprite 20oz Bottle</c:v>
                </c:pt>
                <c:pt idx="90">
                  <c:v>Strawberry Gatorade</c:v>
                </c:pt>
                <c:pt idx="91">
                  <c:v>Strawberry Milk</c:v>
                </c:pt>
                <c:pt idx="92">
                  <c:v>Strawberry Soda</c:v>
                </c:pt>
                <c:pt idx="93">
                  <c:v>String Cheese</c:v>
                </c:pt>
                <c:pt idx="94">
                  <c:v>Summer Sausage</c:v>
                </c:pt>
                <c:pt idx="95">
                  <c:v>Tomato Soup</c:v>
                </c:pt>
                <c:pt idx="96">
                  <c:v>Vanilla Ice Cream Pail</c:v>
                </c:pt>
                <c:pt idx="97">
                  <c:v>Vegetable Soup</c:v>
                </c:pt>
                <c:pt idx="98">
                  <c:v>Whatchamacallit Candy Bar</c:v>
                </c:pt>
                <c:pt idx="99">
                  <c:v>White Milk</c:v>
                </c:pt>
              </c:strCache>
            </c:strRef>
          </c:cat>
          <c:val>
            <c:numRef>
              <c:f>'Dashboard 2011'!$D$90:$D$190</c:f>
              <c:numCache>
                <c:formatCode>General</c:formatCode>
                <c:ptCount val="100"/>
                <c:pt idx="0">
                  <c:v>49663</c:v>
                </c:pt>
                <c:pt idx="1">
                  <c:v>1625</c:v>
                </c:pt>
                <c:pt idx="2">
                  <c:v>27582</c:v>
                </c:pt>
                <c:pt idx="3">
                  <c:v>1100</c:v>
                </c:pt>
                <c:pt idx="4">
                  <c:v>1838</c:v>
                </c:pt>
                <c:pt idx="5">
                  <c:v>1118</c:v>
                </c:pt>
                <c:pt idx="6">
                  <c:v>18674</c:v>
                </c:pt>
                <c:pt idx="7">
                  <c:v>31707</c:v>
                </c:pt>
                <c:pt idx="8">
                  <c:v>14865</c:v>
                </c:pt>
                <c:pt idx="9">
                  <c:v>17492</c:v>
                </c:pt>
                <c:pt idx="10">
                  <c:v>4669</c:v>
                </c:pt>
                <c:pt idx="11">
                  <c:v>20288</c:v>
                </c:pt>
                <c:pt idx="12">
                  <c:v>32026</c:v>
                </c:pt>
                <c:pt idx="13">
                  <c:v>3101</c:v>
                </c:pt>
                <c:pt idx="14">
                  <c:v>17826</c:v>
                </c:pt>
                <c:pt idx="15">
                  <c:v>23916</c:v>
                </c:pt>
                <c:pt idx="16">
                  <c:v>20646</c:v>
                </c:pt>
                <c:pt idx="17">
                  <c:v>32391</c:v>
                </c:pt>
                <c:pt idx="18">
                  <c:v>15085</c:v>
                </c:pt>
                <c:pt idx="19">
                  <c:v>17521</c:v>
                </c:pt>
                <c:pt idx="20">
                  <c:v>22229</c:v>
                </c:pt>
                <c:pt idx="21">
                  <c:v>27836</c:v>
                </c:pt>
                <c:pt idx="22">
                  <c:v>5195</c:v>
                </c:pt>
                <c:pt idx="23">
                  <c:v>5519</c:v>
                </c:pt>
                <c:pt idx="24">
                  <c:v>776</c:v>
                </c:pt>
                <c:pt idx="25">
                  <c:v>32874</c:v>
                </c:pt>
                <c:pt idx="26">
                  <c:v>12027</c:v>
                </c:pt>
                <c:pt idx="27">
                  <c:v>30429</c:v>
                </c:pt>
                <c:pt idx="28">
                  <c:v>20045</c:v>
                </c:pt>
                <c:pt idx="29">
                  <c:v>29350</c:v>
                </c:pt>
                <c:pt idx="30">
                  <c:v>25716</c:v>
                </c:pt>
                <c:pt idx="31">
                  <c:v>1687</c:v>
                </c:pt>
                <c:pt idx="32">
                  <c:v>25651</c:v>
                </c:pt>
                <c:pt idx="33">
                  <c:v>2159</c:v>
                </c:pt>
                <c:pt idx="34">
                  <c:v>11579</c:v>
                </c:pt>
                <c:pt idx="35">
                  <c:v>21931</c:v>
                </c:pt>
                <c:pt idx="36">
                  <c:v>16090</c:v>
                </c:pt>
                <c:pt idx="37">
                  <c:v>11816</c:v>
                </c:pt>
                <c:pt idx="38">
                  <c:v>13498</c:v>
                </c:pt>
                <c:pt idx="39">
                  <c:v>10852</c:v>
                </c:pt>
                <c:pt idx="40">
                  <c:v>21943</c:v>
                </c:pt>
                <c:pt idx="41">
                  <c:v>4001</c:v>
                </c:pt>
                <c:pt idx="42">
                  <c:v>13165</c:v>
                </c:pt>
                <c:pt idx="43">
                  <c:v>4389</c:v>
                </c:pt>
                <c:pt idx="44">
                  <c:v>32617</c:v>
                </c:pt>
                <c:pt idx="45">
                  <c:v>31482</c:v>
                </c:pt>
                <c:pt idx="46">
                  <c:v>26720</c:v>
                </c:pt>
                <c:pt idx="47">
                  <c:v>29737</c:v>
                </c:pt>
                <c:pt idx="48">
                  <c:v>25089</c:v>
                </c:pt>
                <c:pt idx="49">
                  <c:v>5514</c:v>
                </c:pt>
                <c:pt idx="50">
                  <c:v>4231</c:v>
                </c:pt>
                <c:pt idx="51">
                  <c:v>30301</c:v>
                </c:pt>
                <c:pt idx="52">
                  <c:v>17327</c:v>
                </c:pt>
                <c:pt idx="53">
                  <c:v>14156</c:v>
                </c:pt>
                <c:pt idx="54">
                  <c:v>1449</c:v>
                </c:pt>
                <c:pt idx="55">
                  <c:v>22906</c:v>
                </c:pt>
                <c:pt idx="56">
                  <c:v>22877</c:v>
                </c:pt>
                <c:pt idx="57">
                  <c:v>6075</c:v>
                </c:pt>
                <c:pt idx="58">
                  <c:v>24179</c:v>
                </c:pt>
                <c:pt idx="59">
                  <c:v>3895</c:v>
                </c:pt>
                <c:pt idx="60">
                  <c:v>4869</c:v>
                </c:pt>
                <c:pt idx="61">
                  <c:v>30068</c:v>
                </c:pt>
                <c:pt idx="62">
                  <c:v>14707</c:v>
                </c:pt>
                <c:pt idx="63">
                  <c:v>4223</c:v>
                </c:pt>
                <c:pt idx="64">
                  <c:v>11529</c:v>
                </c:pt>
                <c:pt idx="65">
                  <c:v>6181</c:v>
                </c:pt>
                <c:pt idx="66">
                  <c:v>4546</c:v>
                </c:pt>
                <c:pt idx="67">
                  <c:v>4231</c:v>
                </c:pt>
                <c:pt idx="68">
                  <c:v>20710</c:v>
                </c:pt>
                <c:pt idx="69">
                  <c:v>17526</c:v>
                </c:pt>
                <c:pt idx="70">
                  <c:v>18739</c:v>
                </c:pt>
                <c:pt idx="71">
                  <c:v>19143</c:v>
                </c:pt>
                <c:pt idx="72">
                  <c:v>613</c:v>
                </c:pt>
                <c:pt idx="73">
                  <c:v>15183</c:v>
                </c:pt>
                <c:pt idx="74">
                  <c:v>21349</c:v>
                </c:pt>
                <c:pt idx="75">
                  <c:v>26527</c:v>
                </c:pt>
                <c:pt idx="76">
                  <c:v>27395</c:v>
                </c:pt>
                <c:pt idx="77">
                  <c:v>5200</c:v>
                </c:pt>
                <c:pt idx="78">
                  <c:v>2690</c:v>
                </c:pt>
                <c:pt idx="79">
                  <c:v>4542</c:v>
                </c:pt>
                <c:pt idx="80">
                  <c:v>18850</c:v>
                </c:pt>
                <c:pt idx="81">
                  <c:v>10241</c:v>
                </c:pt>
                <c:pt idx="82">
                  <c:v>21450</c:v>
                </c:pt>
                <c:pt idx="83">
                  <c:v>28959</c:v>
                </c:pt>
                <c:pt idx="84">
                  <c:v>30342</c:v>
                </c:pt>
                <c:pt idx="85">
                  <c:v>16583</c:v>
                </c:pt>
                <c:pt idx="86">
                  <c:v>13509</c:v>
                </c:pt>
                <c:pt idx="87">
                  <c:v>10233</c:v>
                </c:pt>
                <c:pt idx="88">
                  <c:v>19905</c:v>
                </c:pt>
                <c:pt idx="89">
                  <c:v>7323</c:v>
                </c:pt>
                <c:pt idx="90">
                  <c:v>3899</c:v>
                </c:pt>
                <c:pt idx="91">
                  <c:v>676</c:v>
                </c:pt>
                <c:pt idx="92">
                  <c:v>3248</c:v>
                </c:pt>
                <c:pt idx="93">
                  <c:v>23642</c:v>
                </c:pt>
                <c:pt idx="94">
                  <c:v>12297</c:v>
                </c:pt>
                <c:pt idx="95">
                  <c:v>29129</c:v>
                </c:pt>
                <c:pt idx="96">
                  <c:v>14475</c:v>
                </c:pt>
                <c:pt idx="97">
                  <c:v>12161</c:v>
                </c:pt>
                <c:pt idx="98">
                  <c:v>27692</c:v>
                </c:pt>
                <c:pt idx="99">
                  <c:v>5052</c:v>
                </c:pt>
              </c:numCache>
            </c:numRef>
          </c:val>
          <c:extLst>
            <c:ext xmlns:c16="http://schemas.microsoft.com/office/drawing/2014/chart" uri="{C3380CC4-5D6E-409C-BE32-E72D297353CC}">
              <c16:uniqueId val="{00000002-E30E-4ABD-9D9A-7C147C4EC89E}"/>
            </c:ext>
          </c:extLst>
        </c:ser>
        <c:dLbls>
          <c:showLegendKey val="0"/>
          <c:showVal val="0"/>
          <c:showCatName val="0"/>
          <c:showSerName val="0"/>
          <c:showPercent val="0"/>
          <c:showBubbleSize val="0"/>
        </c:dLbls>
        <c:gapWidth val="219"/>
        <c:overlap val="-27"/>
        <c:axId val="836536008"/>
        <c:axId val="836543368"/>
      </c:barChart>
      <c:catAx>
        <c:axId val="8365360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6543368"/>
        <c:crosses val="autoZero"/>
        <c:auto val="1"/>
        <c:lblAlgn val="ctr"/>
        <c:lblOffset val="100"/>
        <c:noMultiLvlLbl val="0"/>
      </c:catAx>
      <c:valAx>
        <c:axId val="8365433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65360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DataSet  final Assignment.xlsx]Dashboard 2011!PivotTable150</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Prodcutwise sales data for each Year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'Dashboard 2011'!$B$89</c:f>
              <c:strCache>
                <c:ptCount val="1"/>
                <c:pt idx="0">
                  <c:v>Sum of Total  Sales 2011</c:v>
                </c:pt>
              </c:strCache>
            </c:strRef>
          </c:tx>
          <c:spPr>
            <a:solidFill>
              <a:schemeClr val="accent1"/>
            </a:solidFill>
            <a:ln>
              <a:noFill/>
            </a:ln>
            <a:effectLst/>
          </c:spPr>
          <c:invertIfNegative val="0"/>
          <c:cat>
            <c:strRef>
              <c:f>'Dashboard 2011'!$A$90:$A$190</c:f>
              <c:strCache>
                <c:ptCount val="100"/>
                <c:pt idx="0">
                  <c:v>$1 Lottery Ticket</c:v>
                </c:pt>
                <c:pt idx="1">
                  <c:v>$10 Lottery Ticket</c:v>
                </c:pt>
                <c:pt idx="2">
                  <c:v>$2 Lottery Ticket</c:v>
                </c:pt>
                <c:pt idx="3">
                  <c:v>$20 Lottery Ticket</c:v>
                </c:pt>
                <c:pt idx="4">
                  <c:v>$5 Lottery Ticket</c:v>
                </c:pt>
                <c:pt idx="5">
                  <c:v>Allergy Pills</c:v>
                </c:pt>
                <c:pt idx="6">
                  <c:v>Apple</c:v>
                </c:pt>
                <c:pt idx="7">
                  <c:v>Apple Cookie</c:v>
                </c:pt>
                <c:pt idx="8">
                  <c:v>Apple Muffin</c:v>
                </c:pt>
                <c:pt idx="9">
                  <c:v>Baconburger</c:v>
                </c:pt>
                <c:pt idx="10">
                  <c:v>Bagged Ice</c:v>
                </c:pt>
                <c:pt idx="11">
                  <c:v>Banana</c:v>
                </c:pt>
                <c:pt idx="12">
                  <c:v>BBQ Chips Bag</c:v>
                </c:pt>
                <c:pt idx="13">
                  <c:v>Bottled Propane</c:v>
                </c:pt>
                <c:pt idx="14">
                  <c:v>Bottled Water</c:v>
                </c:pt>
                <c:pt idx="15">
                  <c:v>Bread Loaf</c:v>
                </c:pt>
                <c:pt idx="16">
                  <c:v>Butterfinger Candy Bar</c:v>
                </c:pt>
                <c:pt idx="17">
                  <c:v>Cappacino</c:v>
                </c:pt>
                <c:pt idx="18">
                  <c:v>Cheese Bread</c:v>
                </c:pt>
                <c:pt idx="19">
                  <c:v>Cheese Pizza Slice</c:v>
                </c:pt>
                <c:pt idx="20">
                  <c:v>Cheese Popcorn Bag</c:v>
                </c:pt>
                <c:pt idx="21">
                  <c:v>Cheeseburger</c:v>
                </c:pt>
                <c:pt idx="22">
                  <c:v>Cherry Gatorade</c:v>
                </c:pt>
                <c:pt idx="23">
                  <c:v>Cherry Soda</c:v>
                </c:pt>
                <c:pt idx="24">
                  <c:v>Chew</c:v>
                </c:pt>
                <c:pt idx="25">
                  <c:v>Chicken Soup</c:v>
                </c:pt>
                <c:pt idx="26">
                  <c:v>Chili</c:v>
                </c:pt>
                <c:pt idx="27">
                  <c:v>Chocolate Chip Cookie</c:v>
                </c:pt>
                <c:pt idx="28">
                  <c:v>Chocolate Chip Muffin</c:v>
                </c:pt>
                <c:pt idx="29">
                  <c:v>Chocolate Cookie</c:v>
                </c:pt>
                <c:pt idx="30">
                  <c:v>Chocolate Ice Cream Pail</c:v>
                </c:pt>
                <c:pt idx="31">
                  <c:v>Chocolate Milk</c:v>
                </c:pt>
                <c:pt idx="32">
                  <c:v>Chocolate Muffin</c:v>
                </c:pt>
                <c:pt idx="33">
                  <c:v>Cigar</c:v>
                </c:pt>
                <c:pt idx="34">
                  <c:v>Cigarettes</c:v>
                </c:pt>
                <c:pt idx="35">
                  <c:v>Coffee</c:v>
                </c:pt>
                <c:pt idx="36">
                  <c:v>Coke 20oz Bottle</c:v>
                </c:pt>
                <c:pt idx="37">
                  <c:v>Cold Tea</c:v>
                </c:pt>
                <c:pt idx="38">
                  <c:v>Cookies and Cream Ice Cream Pail</c:v>
                </c:pt>
                <c:pt idx="39">
                  <c:v>Crossaint</c:v>
                </c:pt>
                <c:pt idx="40">
                  <c:v>Diet Coke 20oz Bottle</c:v>
                </c:pt>
                <c:pt idx="41">
                  <c:v>Diet Energy Drink</c:v>
                </c:pt>
                <c:pt idx="42">
                  <c:v>Diet Pepsi 20oz Bottle</c:v>
                </c:pt>
                <c:pt idx="43">
                  <c:v>Diet Sprite 20oz Bottle</c:v>
                </c:pt>
                <c:pt idx="44">
                  <c:v>Egg and Bacon Sandwich</c:v>
                </c:pt>
                <c:pt idx="45">
                  <c:v>Egg and Cheese Sandwich</c:v>
                </c:pt>
                <c:pt idx="46">
                  <c:v>Egg and Ham Sandwich</c:v>
                </c:pt>
                <c:pt idx="47">
                  <c:v>Egg and Sausage Sandwich</c:v>
                </c:pt>
                <c:pt idx="48">
                  <c:v>Egg Roll</c:v>
                </c:pt>
                <c:pt idx="49">
                  <c:v>Grape Gatorade</c:v>
                </c:pt>
                <c:pt idx="50">
                  <c:v>Grape Soda</c:v>
                </c:pt>
                <c:pt idx="51">
                  <c:v>Hamburger</c:v>
                </c:pt>
                <c:pt idx="52">
                  <c:v>Hamburger Buns</c:v>
                </c:pt>
                <c:pt idx="53">
                  <c:v>Hashbrowns</c:v>
                </c:pt>
                <c:pt idx="54">
                  <c:v>Headache Pills</c:v>
                </c:pt>
                <c:pt idx="55">
                  <c:v>Hot Dog</c:v>
                </c:pt>
                <c:pt idx="56">
                  <c:v>Hot Dog Buns</c:v>
                </c:pt>
                <c:pt idx="57">
                  <c:v>Hot Tea</c:v>
                </c:pt>
                <c:pt idx="58">
                  <c:v>Kit Kat Candy Bar</c:v>
                </c:pt>
                <c:pt idx="59">
                  <c:v>Kiwi Gatorade</c:v>
                </c:pt>
                <c:pt idx="60">
                  <c:v>Kiwi Soda</c:v>
                </c:pt>
                <c:pt idx="61">
                  <c:v>Lemon</c:v>
                </c:pt>
                <c:pt idx="62">
                  <c:v>Lemon Cookie</c:v>
                </c:pt>
                <c:pt idx="63">
                  <c:v>Lemon Gatorade</c:v>
                </c:pt>
                <c:pt idx="64">
                  <c:v>Lemon Muffin</c:v>
                </c:pt>
                <c:pt idx="65">
                  <c:v>Lemon Soda</c:v>
                </c:pt>
                <c:pt idx="66">
                  <c:v>Lime Gatorade</c:v>
                </c:pt>
                <c:pt idx="67">
                  <c:v>Lime Soda</c:v>
                </c:pt>
                <c:pt idx="68">
                  <c:v>Meat Sticks</c:v>
                </c:pt>
                <c:pt idx="69">
                  <c:v>Milky Way Candy Bar</c:v>
                </c:pt>
                <c:pt idx="70">
                  <c:v>Mint Ice Cream Pail</c:v>
                </c:pt>
                <c:pt idx="71">
                  <c:v>Mocha</c:v>
                </c:pt>
                <c:pt idx="72">
                  <c:v>Nail Clipper</c:v>
                </c:pt>
                <c:pt idx="73">
                  <c:v>Newspaper</c:v>
                </c:pt>
                <c:pt idx="74">
                  <c:v>Onion</c:v>
                </c:pt>
                <c:pt idx="75">
                  <c:v>Onionburger</c:v>
                </c:pt>
                <c:pt idx="76">
                  <c:v>Orange</c:v>
                </c:pt>
                <c:pt idx="77">
                  <c:v>Orange Gatorade</c:v>
                </c:pt>
                <c:pt idx="78">
                  <c:v>Orange Juice</c:v>
                </c:pt>
                <c:pt idx="79">
                  <c:v>Orange Soda</c:v>
                </c:pt>
                <c:pt idx="80">
                  <c:v>Pepperoni Pizza Slice</c:v>
                </c:pt>
                <c:pt idx="81">
                  <c:v>Pepsi 20oz Bottle</c:v>
                </c:pt>
                <c:pt idx="82">
                  <c:v>Plain Popcorn Bag</c:v>
                </c:pt>
                <c:pt idx="83">
                  <c:v>Potato</c:v>
                </c:pt>
                <c:pt idx="84">
                  <c:v>Regular Chips Bag</c:v>
                </c:pt>
                <c:pt idx="85">
                  <c:v>Regular Energy Drink</c:v>
                </c:pt>
                <c:pt idx="86">
                  <c:v>Sausage Pizza Slice</c:v>
                </c:pt>
                <c:pt idx="87">
                  <c:v>Sherbet Ice Cream Pail</c:v>
                </c:pt>
                <c:pt idx="88">
                  <c:v>Snickers Candy Bar</c:v>
                </c:pt>
                <c:pt idx="89">
                  <c:v>Sprite 20oz Bottle</c:v>
                </c:pt>
                <c:pt idx="90">
                  <c:v>Strawberry Gatorade</c:v>
                </c:pt>
                <c:pt idx="91">
                  <c:v>Strawberry Milk</c:v>
                </c:pt>
                <c:pt idx="92">
                  <c:v>Strawberry Soda</c:v>
                </c:pt>
                <c:pt idx="93">
                  <c:v>String Cheese</c:v>
                </c:pt>
                <c:pt idx="94">
                  <c:v>Summer Sausage</c:v>
                </c:pt>
                <c:pt idx="95">
                  <c:v>Tomato Soup</c:v>
                </c:pt>
                <c:pt idx="96">
                  <c:v>Vanilla Ice Cream Pail</c:v>
                </c:pt>
                <c:pt idx="97">
                  <c:v>Vegetable Soup</c:v>
                </c:pt>
                <c:pt idx="98">
                  <c:v>Whatchamacallit Candy Bar</c:v>
                </c:pt>
                <c:pt idx="99">
                  <c:v>White Milk</c:v>
                </c:pt>
              </c:strCache>
            </c:strRef>
          </c:cat>
          <c:val>
            <c:numRef>
              <c:f>'Dashboard 2011'!$B$90:$B$190</c:f>
              <c:numCache>
                <c:formatCode>General</c:formatCode>
                <c:ptCount val="100"/>
                <c:pt idx="0">
                  <c:v>48238</c:v>
                </c:pt>
                <c:pt idx="1">
                  <c:v>1578</c:v>
                </c:pt>
                <c:pt idx="2">
                  <c:v>26807</c:v>
                </c:pt>
                <c:pt idx="3">
                  <c:v>1072</c:v>
                </c:pt>
                <c:pt idx="4">
                  <c:v>1782</c:v>
                </c:pt>
                <c:pt idx="5">
                  <c:v>1094</c:v>
                </c:pt>
                <c:pt idx="6">
                  <c:v>18149</c:v>
                </c:pt>
                <c:pt idx="7">
                  <c:v>30678</c:v>
                </c:pt>
                <c:pt idx="8">
                  <c:v>14521</c:v>
                </c:pt>
                <c:pt idx="9">
                  <c:v>16968</c:v>
                </c:pt>
                <c:pt idx="10">
                  <c:v>4561</c:v>
                </c:pt>
                <c:pt idx="11">
                  <c:v>19726</c:v>
                </c:pt>
                <c:pt idx="12">
                  <c:v>31065</c:v>
                </c:pt>
                <c:pt idx="13">
                  <c:v>3007</c:v>
                </c:pt>
                <c:pt idx="14">
                  <c:v>17320</c:v>
                </c:pt>
                <c:pt idx="15">
                  <c:v>23326</c:v>
                </c:pt>
                <c:pt idx="16">
                  <c:v>20093</c:v>
                </c:pt>
                <c:pt idx="17">
                  <c:v>31417</c:v>
                </c:pt>
                <c:pt idx="18">
                  <c:v>14717</c:v>
                </c:pt>
                <c:pt idx="19">
                  <c:v>17039</c:v>
                </c:pt>
                <c:pt idx="20">
                  <c:v>21545</c:v>
                </c:pt>
                <c:pt idx="21">
                  <c:v>27005</c:v>
                </c:pt>
                <c:pt idx="22">
                  <c:v>5064</c:v>
                </c:pt>
                <c:pt idx="23">
                  <c:v>5381</c:v>
                </c:pt>
                <c:pt idx="24">
                  <c:v>751</c:v>
                </c:pt>
                <c:pt idx="25">
                  <c:v>31887</c:v>
                </c:pt>
                <c:pt idx="26">
                  <c:v>11618</c:v>
                </c:pt>
                <c:pt idx="27">
                  <c:v>29653</c:v>
                </c:pt>
                <c:pt idx="28">
                  <c:v>19577</c:v>
                </c:pt>
                <c:pt idx="29">
                  <c:v>28663</c:v>
                </c:pt>
                <c:pt idx="30">
                  <c:v>25115</c:v>
                </c:pt>
                <c:pt idx="31">
                  <c:v>1631</c:v>
                </c:pt>
                <c:pt idx="32">
                  <c:v>24962</c:v>
                </c:pt>
                <c:pt idx="33">
                  <c:v>2105</c:v>
                </c:pt>
                <c:pt idx="34">
                  <c:v>11253</c:v>
                </c:pt>
                <c:pt idx="35">
                  <c:v>21263</c:v>
                </c:pt>
                <c:pt idx="36">
                  <c:v>15684</c:v>
                </c:pt>
                <c:pt idx="37">
                  <c:v>11388</c:v>
                </c:pt>
                <c:pt idx="38">
                  <c:v>13159</c:v>
                </c:pt>
                <c:pt idx="39">
                  <c:v>10519</c:v>
                </c:pt>
                <c:pt idx="40">
                  <c:v>21384</c:v>
                </c:pt>
                <c:pt idx="41">
                  <c:v>3880</c:v>
                </c:pt>
                <c:pt idx="42">
                  <c:v>12834</c:v>
                </c:pt>
                <c:pt idx="43">
                  <c:v>4282</c:v>
                </c:pt>
                <c:pt idx="44">
                  <c:v>31723</c:v>
                </c:pt>
                <c:pt idx="45">
                  <c:v>30643</c:v>
                </c:pt>
                <c:pt idx="46">
                  <c:v>25887</c:v>
                </c:pt>
                <c:pt idx="47">
                  <c:v>28922</c:v>
                </c:pt>
                <c:pt idx="48">
                  <c:v>24080</c:v>
                </c:pt>
                <c:pt idx="49">
                  <c:v>5381</c:v>
                </c:pt>
                <c:pt idx="50">
                  <c:v>4117</c:v>
                </c:pt>
                <c:pt idx="51">
                  <c:v>29471</c:v>
                </c:pt>
                <c:pt idx="52">
                  <c:v>16673</c:v>
                </c:pt>
                <c:pt idx="53">
                  <c:v>13745</c:v>
                </c:pt>
                <c:pt idx="54">
                  <c:v>1413</c:v>
                </c:pt>
                <c:pt idx="55">
                  <c:v>21964</c:v>
                </c:pt>
                <c:pt idx="56">
                  <c:v>22250</c:v>
                </c:pt>
                <c:pt idx="57">
                  <c:v>5861</c:v>
                </c:pt>
                <c:pt idx="58">
                  <c:v>23402</c:v>
                </c:pt>
                <c:pt idx="59">
                  <c:v>3799</c:v>
                </c:pt>
                <c:pt idx="60">
                  <c:v>4749</c:v>
                </c:pt>
                <c:pt idx="61">
                  <c:v>29322</c:v>
                </c:pt>
                <c:pt idx="62">
                  <c:v>14313</c:v>
                </c:pt>
                <c:pt idx="63">
                  <c:v>4117</c:v>
                </c:pt>
                <c:pt idx="64">
                  <c:v>11256</c:v>
                </c:pt>
                <c:pt idx="65">
                  <c:v>6016</c:v>
                </c:pt>
                <c:pt idx="66">
                  <c:v>4431</c:v>
                </c:pt>
                <c:pt idx="67">
                  <c:v>4117</c:v>
                </c:pt>
                <c:pt idx="68">
                  <c:v>20211</c:v>
                </c:pt>
                <c:pt idx="69">
                  <c:v>17059</c:v>
                </c:pt>
                <c:pt idx="70">
                  <c:v>18310</c:v>
                </c:pt>
                <c:pt idx="71">
                  <c:v>18545</c:v>
                </c:pt>
                <c:pt idx="72">
                  <c:v>591</c:v>
                </c:pt>
                <c:pt idx="73">
                  <c:v>14728</c:v>
                </c:pt>
                <c:pt idx="74">
                  <c:v>20723</c:v>
                </c:pt>
                <c:pt idx="75">
                  <c:v>25706</c:v>
                </c:pt>
                <c:pt idx="76">
                  <c:v>26508</c:v>
                </c:pt>
                <c:pt idx="77">
                  <c:v>5064</c:v>
                </c:pt>
                <c:pt idx="78">
                  <c:v>2607</c:v>
                </c:pt>
                <c:pt idx="79">
                  <c:v>4431</c:v>
                </c:pt>
                <c:pt idx="80">
                  <c:v>18343</c:v>
                </c:pt>
                <c:pt idx="81">
                  <c:v>9981</c:v>
                </c:pt>
                <c:pt idx="82">
                  <c:v>20641</c:v>
                </c:pt>
                <c:pt idx="83">
                  <c:v>28192</c:v>
                </c:pt>
                <c:pt idx="84">
                  <c:v>29427</c:v>
                </c:pt>
                <c:pt idx="85">
                  <c:v>16134</c:v>
                </c:pt>
                <c:pt idx="86">
                  <c:v>13128</c:v>
                </c:pt>
                <c:pt idx="87">
                  <c:v>9996</c:v>
                </c:pt>
                <c:pt idx="88">
                  <c:v>19260</c:v>
                </c:pt>
                <c:pt idx="89">
                  <c:v>7132</c:v>
                </c:pt>
                <c:pt idx="90">
                  <c:v>3799</c:v>
                </c:pt>
                <c:pt idx="91">
                  <c:v>656</c:v>
                </c:pt>
                <c:pt idx="92">
                  <c:v>3166</c:v>
                </c:pt>
                <c:pt idx="93">
                  <c:v>23020</c:v>
                </c:pt>
                <c:pt idx="94">
                  <c:v>11968</c:v>
                </c:pt>
                <c:pt idx="95">
                  <c:v>28161</c:v>
                </c:pt>
                <c:pt idx="96">
                  <c:v>14146</c:v>
                </c:pt>
                <c:pt idx="97">
                  <c:v>11737</c:v>
                </c:pt>
                <c:pt idx="98">
                  <c:v>26825</c:v>
                </c:pt>
                <c:pt idx="99">
                  <c:v>4883</c:v>
                </c:pt>
              </c:numCache>
            </c:numRef>
          </c:val>
          <c:extLst>
            <c:ext xmlns:c16="http://schemas.microsoft.com/office/drawing/2014/chart" uri="{C3380CC4-5D6E-409C-BE32-E72D297353CC}">
              <c16:uniqueId val="{00000000-BC66-48F7-9F06-F7A843E6AE89}"/>
            </c:ext>
          </c:extLst>
        </c:ser>
        <c:ser>
          <c:idx val="1"/>
          <c:order val="1"/>
          <c:tx>
            <c:strRef>
              <c:f>'Dashboard 2011'!$C$89</c:f>
              <c:strCache>
                <c:ptCount val="1"/>
                <c:pt idx="0">
                  <c:v>Sum of Total Sales 2012</c:v>
                </c:pt>
              </c:strCache>
            </c:strRef>
          </c:tx>
          <c:spPr>
            <a:solidFill>
              <a:schemeClr val="accent2"/>
            </a:solidFill>
            <a:ln>
              <a:noFill/>
            </a:ln>
            <a:effectLst/>
          </c:spPr>
          <c:invertIfNegative val="0"/>
          <c:cat>
            <c:strRef>
              <c:f>'Dashboard 2011'!$A$90:$A$190</c:f>
              <c:strCache>
                <c:ptCount val="100"/>
                <c:pt idx="0">
                  <c:v>$1 Lottery Ticket</c:v>
                </c:pt>
                <c:pt idx="1">
                  <c:v>$10 Lottery Ticket</c:v>
                </c:pt>
                <c:pt idx="2">
                  <c:v>$2 Lottery Ticket</c:v>
                </c:pt>
                <c:pt idx="3">
                  <c:v>$20 Lottery Ticket</c:v>
                </c:pt>
                <c:pt idx="4">
                  <c:v>$5 Lottery Ticket</c:v>
                </c:pt>
                <c:pt idx="5">
                  <c:v>Allergy Pills</c:v>
                </c:pt>
                <c:pt idx="6">
                  <c:v>Apple</c:v>
                </c:pt>
                <c:pt idx="7">
                  <c:v>Apple Cookie</c:v>
                </c:pt>
                <c:pt idx="8">
                  <c:v>Apple Muffin</c:v>
                </c:pt>
                <c:pt idx="9">
                  <c:v>Baconburger</c:v>
                </c:pt>
                <c:pt idx="10">
                  <c:v>Bagged Ice</c:v>
                </c:pt>
                <c:pt idx="11">
                  <c:v>Banana</c:v>
                </c:pt>
                <c:pt idx="12">
                  <c:v>BBQ Chips Bag</c:v>
                </c:pt>
                <c:pt idx="13">
                  <c:v>Bottled Propane</c:v>
                </c:pt>
                <c:pt idx="14">
                  <c:v>Bottled Water</c:v>
                </c:pt>
                <c:pt idx="15">
                  <c:v>Bread Loaf</c:v>
                </c:pt>
                <c:pt idx="16">
                  <c:v>Butterfinger Candy Bar</c:v>
                </c:pt>
                <c:pt idx="17">
                  <c:v>Cappacino</c:v>
                </c:pt>
                <c:pt idx="18">
                  <c:v>Cheese Bread</c:v>
                </c:pt>
                <c:pt idx="19">
                  <c:v>Cheese Pizza Slice</c:v>
                </c:pt>
                <c:pt idx="20">
                  <c:v>Cheese Popcorn Bag</c:v>
                </c:pt>
                <c:pt idx="21">
                  <c:v>Cheeseburger</c:v>
                </c:pt>
                <c:pt idx="22">
                  <c:v>Cherry Gatorade</c:v>
                </c:pt>
                <c:pt idx="23">
                  <c:v>Cherry Soda</c:v>
                </c:pt>
                <c:pt idx="24">
                  <c:v>Chew</c:v>
                </c:pt>
                <c:pt idx="25">
                  <c:v>Chicken Soup</c:v>
                </c:pt>
                <c:pt idx="26">
                  <c:v>Chili</c:v>
                </c:pt>
                <c:pt idx="27">
                  <c:v>Chocolate Chip Cookie</c:v>
                </c:pt>
                <c:pt idx="28">
                  <c:v>Chocolate Chip Muffin</c:v>
                </c:pt>
                <c:pt idx="29">
                  <c:v>Chocolate Cookie</c:v>
                </c:pt>
                <c:pt idx="30">
                  <c:v>Chocolate Ice Cream Pail</c:v>
                </c:pt>
                <c:pt idx="31">
                  <c:v>Chocolate Milk</c:v>
                </c:pt>
                <c:pt idx="32">
                  <c:v>Chocolate Muffin</c:v>
                </c:pt>
                <c:pt idx="33">
                  <c:v>Cigar</c:v>
                </c:pt>
                <c:pt idx="34">
                  <c:v>Cigarettes</c:v>
                </c:pt>
                <c:pt idx="35">
                  <c:v>Coffee</c:v>
                </c:pt>
                <c:pt idx="36">
                  <c:v>Coke 20oz Bottle</c:v>
                </c:pt>
                <c:pt idx="37">
                  <c:v>Cold Tea</c:v>
                </c:pt>
                <c:pt idx="38">
                  <c:v>Cookies and Cream Ice Cream Pail</c:v>
                </c:pt>
                <c:pt idx="39">
                  <c:v>Crossaint</c:v>
                </c:pt>
                <c:pt idx="40">
                  <c:v>Diet Coke 20oz Bottle</c:v>
                </c:pt>
                <c:pt idx="41">
                  <c:v>Diet Energy Drink</c:v>
                </c:pt>
                <c:pt idx="42">
                  <c:v>Diet Pepsi 20oz Bottle</c:v>
                </c:pt>
                <c:pt idx="43">
                  <c:v>Diet Sprite 20oz Bottle</c:v>
                </c:pt>
                <c:pt idx="44">
                  <c:v>Egg and Bacon Sandwich</c:v>
                </c:pt>
                <c:pt idx="45">
                  <c:v>Egg and Cheese Sandwich</c:v>
                </c:pt>
                <c:pt idx="46">
                  <c:v>Egg and Ham Sandwich</c:v>
                </c:pt>
                <c:pt idx="47">
                  <c:v>Egg and Sausage Sandwich</c:v>
                </c:pt>
                <c:pt idx="48">
                  <c:v>Egg Roll</c:v>
                </c:pt>
                <c:pt idx="49">
                  <c:v>Grape Gatorade</c:v>
                </c:pt>
                <c:pt idx="50">
                  <c:v>Grape Soda</c:v>
                </c:pt>
                <c:pt idx="51">
                  <c:v>Hamburger</c:v>
                </c:pt>
                <c:pt idx="52">
                  <c:v>Hamburger Buns</c:v>
                </c:pt>
                <c:pt idx="53">
                  <c:v>Hashbrowns</c:v>
                </c:pt>
                <c:pt idx="54">
                  <c:v>Headache Pills</c:v>
                </c:pt>
                <c:pt idx="55">
                  <c:v>Hot Dog</c:v>
                </c:pt>
                <c:pt idx="56">
                  <c:v>Hot Dog Buns</c:v>
                </c:pt>
                <c:pt idx="57">
                  <c:v>Hot Tea</c:v>
                </c:pt>
                <c:pt idx="58">
                  <c:v>Kit Kat Candy Bar</c:v>
                </c:pt>
                <c:pt idx="59">
                  <c:v>Kiwi Gatorade</c:v>
                </c:pt>
                <c:pt idx="60">
                  <c:v>Kiwi Soda</c:v>
                </c:pt>
                <c:pt idx="61">
                  <c:v>Lemon</c:v>
                </c:pt>
                <c:pt idx="62">
                  <c:v>Lemon Cookie</c:v>
                </c:pt>
                <c:pt idx="63">
                  <c:v>Lemon Gatorade</c:v>
                </c:pt>
                <c:pt idx="64">
                  <c:v>Lemon Muffin</c:v>
                </c:pt>
                <c:pt idx="65">
                  <c:v>Lemon Soda</c:v>
                </c:pt>
                <c:pt idx="66">
                  <c:v>Lime Gatorade</c:v>
                </c:pt>
                <c:pt idx="67">
                  <c:v>Lime Soda</c:v>
                </c:pt>
                <c:pt idx="68">
                  <c:v>Meat Sticks</c:v>
                </c:pt>
                <c:pt idx="69">
                  <c:v>Milky Way Candy Bar</c:v>
                </c:pt>
                <c:pt idx="70">
                  <c:v>Mint Ice Cream Pail</c:v>
                </c:pt>
                <c:pt idx="71">
                  <c:v>Mocha</c:v>
                </c:pt>
                <c:pt idx="72">
                  <c:v>Nail Clipper</c:v>
                </c:pt>
                <c:pt idx="73">
                  <c:v>Newspaper</c:v>
                </c:pt>
                <c:pt idx="74">
                  <c:v>Onion</c:v>
                </c:pt>
                <c:pt idx="75">
                  <c:v>Onionburger</c:v>
                </c:pt>
                <c:pt idx="76">
                  <c:v>Orange</c:v>
                </c:pt>
                <c:pt idx="77">
                  <c:v>Orange Gatorade</c:v>
                </c:pt>
                <c:pt idx="78">
                  <c:v>Orange Juice</c:v>
                </c:pt>
                <c:pt idx="79">
                  <c:v>Orange Soda</c:v>
                </c:pt>
                <c:pt idx="80">
                  <c:v>Pepperoni Pizza Slice</c:v>
                </c:pt>
                <c:pt idx="81">
                  <c:v>Pepsi 20oz Bottle</c:v>
                </c:pt>
                <c:pt idx="82">
                  <c:v>Plain Popcorn Bag</c:v>
                </c:pt>
                <c:pt idx="83">
                  <c:v>Potato</c:v>
                </c:pt>
                <c:pt idx="84">
                  <c:v>Regular Chips Bag</c:v>
                </c:pt>
                <c:pt idx="85">
                  <c:v>Regular Energy Drink</c:v>
                </c:pt>
                <c:pt idx="86">
                  <c:v>Sausage Pizza Slice</c:v>
                </c:pt>
                <c:pt idx="87">
                  <c:v>Sherbet Ice Cream Pail</c:v>
                </c:pt>
                <c:pt idx="88">
                  <c:v>Snickers Candy Bar</c:v>
                </c:pt>
                <c:pt idx="89">
                  <c:v>Sprite 20oz Bottle</c:v>
                </c:pt>
                <c:pt idx="90">
                  <c:v>Strawberry Gatorade</c:v>
                </c:pt>
                <c:pt idx="91">
                  <c:v>Strawberry Milk</c:v>
                </c:pt>
                <c:pt idx="92">
                  <c:v>Strawberry Soda</c:v>
                </c:pt>
                <c:pt idx="93">
                  <c:v>String Cheese</c:v>
                </c:pt>
                <c:pt idx="94">
                  <c:v>Summer Sausage</c:v>
                </c:pt>
                <c:pt idx="95">
                  <c:v>Tomato Soup</c:v>
                </c:pt>
                <c:pt idx="96">
                  <c:v>Vanilla Ice Cream Pail</c:v>
                </c:pt>
                <c:pt idx="97">
                  <c:v>Vegetable Soup</c:v>
                </c:pt>
                <c:pt idx="98">
                  <c:v>Whatchamacallit Candy Bar</c:v>
                </c:pt>
                <c:pt idx="99">
                  <c:v>White Milk</c:v>
                </c:pt>
              </c:strCache>
            </c:strRef>
          </c:cat>
          <c:val>
            <c:numRef>
              <c:f>'Dashboard 2011'!$C$90:$C$190</c:f>
              <c:numCache>
                <c:formatCode>General</c:formatCode>
                <c:ptCount val="100"/>
                <c:pt idx="0">
                  <c:v>48720</c:v>
                </c:pt>
                <c:pt idx="1">
                  <c:v>1591</c:v>
                </c:pt>
                <c:pt idx="2">
                  <c:v>27074</c:v>
                </c:pt>
                <c:pt idx="3">
                  <c:v>1082</c:v>
                </c:pt>
                <c:pt idx="4">
                  <c:v>1802</c:v>
                </c:pt>
                <c:pt idx="5">
                  <c:v>1104</c:v>
                </c:pt>
                <c:pt idx="6">
                  <c:v>18329</c:v>
                </c:pt>
                <c:pt idx="7">
                  <c:v>30987</c:v>
                </c:pt>
                <c:pt idx="8">
                  <c:v>14666</c:v>
                </c:pt>
                <c:pt idx="9">
                  <c:v>17135</c:v>
                </c:pt>
                <c:pt idx="10">
                  <c:v>4608</c:v>
                </c:pt>
                <c:pt idx="11">
                  <c:v>19922</c:v>
                </c:pt>
                <c:pt idx="12">
                  <c:v>31376</c:v>
                </c:pt>
                <c:pt idx="13">
                  <c:v>3038</c:v>
                </c:pt>
                <c:pt idx="14">
                  <c:v>17494</c:v>
                </c:pt>
                <c:pt idx="15">
                  <c:v>23560</c:v>
                </c:pt>
                <c:pt idx="16">
                  <c:v>20295</c:v>
                </c:pt>
                <c:pt idx="17">
                  <c:v>31730</c:v>
                </c:pt>
                <c:pt idx="18">
                  <c:v>14865</c:v>
                </c:pt>
                <c:pt idx="19">
                  <c:v>17208</c:v>
                </c:pt>
                <c:pt idx="20">
                  <c:v>21761</c:v>
                </c:pt>
                <c:pt idx="21">
                  <c:v>27274</c:v>
                </c:pt>
                <c:pt idx="22">
                  <c:v>5115</c:v>
                </c:pt>
                <c:pt idx="23">
                  <c:v>5433</c:v>
                </c:pt>
                <c:pt idx="24">
                  <c:v>759</c:v>
                </c:pt>
                <c:pt idx="25">
                  <c:v>32206</c:v>
                </c:pt>
                <c:pt idx="26">
                  <c:v>11736</c:v>
                </c:pt>
                <c:pt idx="27">
                  <c:v>29949</c:v>
                </c:pt>
                <c:pt idx="28">
                  <c:v>19773</c:v>
                </c:pt>
                <c:pt idx="29">
                  <c:v>28952</c:v>
                </c:pt>
                <c:pt idx="30">
                  <c:v>25367</c:v>
                </c:pt>
                <c:pt idx="31">
                  <c:v>1648</c:v>
                </c:pt>
                <c:pt idx="32">
                  <c:v>25212</c:v>
                </c:pt>
                <c:pt idx="33">
                  <c:v>2125</c:v>
                </c:pt>
                <c:pt idx="34">
                  <c:v>11365</c:v>
                </c:pt>
                <c:pt idx="35">
                  <c:v>21474</c:v>
                </c:pt>
                <c:pt idx="36">
                  <c:v>15841</c:v>
                </c:pt>
                <c:pt idx="37">
                  <c:v>11502</c:v>
                </c:pt>
                <c:pt idx="38">
                  <c:v>13290</c:v>
                </c:pt>
                <c:pt idx="39">
                  <c:v>10624</c:v>
                </c:pt>
                <c:pt idx="40">
                  <c:v>21598</c:v>
                </c:pt>
                <c:pt idx="41">
                  <c:v>3922</c:v>
                </c:pt>
                <c:pt idx="42">
                  <c:v>12963</c:v>
                </c:pt>
                <c:pt idx="43">
                  <c:v>4325</c:v>
                </c:pt>
                <c:pt idx="44">
                  <c:v>32042</c:v>
                </c:pt>
                <c:pt idx="45">
                  <c:v>30952</c:v>
                </c:pt>
                <c:pt idx="46">
                  <c:v>26149</c:v>
                </c:pt>
                <c:pt idx="47">
                  <c:v>29211</c:v>
                </c:pt>
                <c:pt idx="48">
                  <c:v>24322</c:v>
                </c:pt>
                <c:pt idx="49">
                  <c:v>5433</c:v>
                </c:pt>
                <c:pt idx="50">
                  <c:v>4159</c:v>
                </c:pt>
                <c:pt idx="51">
                  <c:v>29764</c:v>
                </c:pt>
                <c:pt idx="52">
                  <c:v>16840</c:v>
                </c:pt>
                <c:pt idx="53">
                  <c:v>13885</c:v>
                </c:pt>
                <c:pt idx="54">
                  <c:v>1428</c:v>
                </c:pt>
                <c:pt idx="55">
                  <c:v>22183</c:v>
                </c:pt>
                <c:pt idx="56">
                  <c:v>22471</c:v>
                </c:pt>
                <c:pt idx="57">
                  <c:v>5922</c:v>
                </c:pt>
                <c:pt idx="58">
                  <c:v>23635</c:v>
                </c:pt>
                <c:pt idx="59">
                  <c:v>3837</c:v>
                </c:pt>
                <c:pt idx="60">
                  <c:v>4794</c:v>
                </c:pt>
                <c:pt idx="61">
                  <c:v>29613</c:v>
                </c:pt>
                <c:pt idx="62">
                  <c:v>14455</c:v>
                </c:pt>
                <c:pt idx="63">
                  <c:v>4159</c:v>
                </c:pt>
                <c:pt idx="64">
                  <c:v>11369</c:v>
                </c:pt>
                <c:pt idx="65">
                  <c:v>6078</c:v>
                </c:pt>
                <c:pt idx="66">
                  <c:v>4475</c:v>
                </c:pt>
                <c:pt idx="67">
                  <c:v>4159</c:v>
                </c:pt>
                <c:pt idx="68">
                  <c:v>20413</c:v>
                </c:pt>
                <c:pt idx="69">
                  <c:v>17228</c:v>
                </c:pt>
                <c:pt idx="70">
                  <c:v>18491</c:v>
                </c:pt>
                <c:pt idx="71">
                  <c:v>18730</c:v>
                </c:pt>
                <c:pt idx="72">
                  <c:v>598</c:v>
                </c:pt>
                <c:pt idx="73">
                  <c:v>14874</c:v>
                </c:pt>
                <c:pt idx="74">
                  <c:v>20930</c:v>
                </c:pt>
                <c:pt idx="75">
                  <c:v>25962</c:v>
                </c:pt>
                <c:pt idx="76">
                  <c:v>26772</c:v>
                </c:pt>
                <c:pt idx="77">
                  <c:v>5115</c:v>
                </c:pt>
                <c:pt idx="78">
                  <c:v>2632</c:v>
                </c:pt>
                <c:pt idx="79">
                  <c:v>4475</c:v>
                </c:pt>
                <c:pt idx="80">
                  <c:v>18528</c:v>
                </c:pt>
                <c:pt idx="81">
                  <c:v>10080</c:v>
                </c:pt>
                <c:pt idx="82">
                  <c:v>20846</c:v>
                </c:pt>
                <c:pt idx="83">
                  <c:v>28476</c:v>
                </c:pt>
                <c:pt idx="84">
                  <c:v>29723</c:v>
                </c:pt>
                <c:pt idx="85">
                  <c:v>16297</c:v>
                </c:pt>
                <c:pt idx="86">
                  <c:v>13258</c:v>
                </c:pt>
                <c:pt idx="87">
                  <c:v>10096</c:v>
                </c:pt>
                <c:pt idx="88">
                  <c:v>19452</c:v>
                </c:pt>
                <c:pt idx="89">
                  <c:v>7205</c:v>
                </c:pt>
                <c:pt idx="90">
                  <c:v>3837</c:v>
                </c:pt>
                <c:pt idx="91">
                  <c:v>662</c:v>
                </c:pt>
                <c:pt idx="92">
                  <c:v>3198</c:v>
                </c:pt>
                <c:pt idx="93">
                  <c:v>23252</c:v>
                </c:pt>
                <c:pt idx="94">
                  <c:v>12087</c:v>
                </c:pt>
                <c:pt idx="95">
                  <c:v>28441</c:v>
                </c:pt>
                <c:pt idx="96">
                  <c:v>14288</c:v>
                </c:pt>
                <c:pt idx="97">
                  <c:v>11856</c:v>
                </c:pt>
                <c:pt idx="98">
                  <c:v>27093</c:v>
                </c:pt>
                <c:pt idx="99">
                  <c:v>4931</c:v>
                </c:pt>
              </c:numCache>
            </c:numRef>
          </c:val>
          <c:extLst>
            <c:ext xmlns:c16="http://schemas.microsoft.com/office/drawing/2014/chart" uri="{C3380CC4-5D6E-409C-BE32-E72D297353CC}">
              <c16:uniqueId val="{00000001-BC66-48F7-9F06-F7A843E6AE89}"/>
            </c:ext>
          </c:extLst>
        </c:ser>
        <c:ser>
          <c:idx val="2"/>
          <c:order val="2"/>
          <c:tx>
            <c:strRef>
              <c:f>'Dashboard 2011'!$D$89</c:f>
              <c:strCache>
                <c:ptCount val="1"/>
                <c:pt idx="0">
                  <c:v>Sum of Total Sales 2013</c:v>
                </c:pt>
              </c:strCache>
            </c:strRef>
          </c:tx>
          <c:spPr>
            <a:solidFill>
              <a:schemeClr val="accent3"/>
            </a:solidFill>
            <a:ln>
              <a:noFill/>
            </a:ln>
            <a:effectLst/>
          </c:spPr>
          <c:invertIfNegative val="0"/>
          <c:cat>
            <c:strRef>
              <c:f>'Dashboard 2011'!$A$90:$A$190</c:f>
              <c:strCache>
                <c:ptCount val="100"/>
                <c:pt idx="0">
                  <c:v>$1 Lottery Ticket</c:v>
                </c:pt>
                <c:pt idx="1">
                  <c:v>$10 Lottery Ticket</c:v>
                </c:pt>
                <c:pt idx="2">
                  <c:v>$2 Lottery Ticket</c:v>
                </c:pt>
                <c:pt idx="3">
                  <c:v>$20 Lottery Ticket</c:v>
                </c:pt>
                <c:pt idx="4">
                  <c:v>$5 Lottery Ticket</c:v>
                </c:pt>
                <c:pt idx="5">
                  <c:v>Allergy Pills</c:v>
                </c:pt>
                <c:pt idx="6">
                  <c:v>Apple</c:v>
                </c:pt>
                <c:pt idx="7">
                  <c:v>Apple Cookie</c:v>
                </c:pt>
                <c:pt idx="8">
                  <c:v>Apple Muffin</c:v>
                </c:pt>
                <c:pt idx="9">
                  <c:v>Baconburger</c:v>
                </c:pt>
                <c:pt idx="10">
                  <c:v>Bagged Ice</c:v>
                </c:pt>
                <c:pt idx="11">
                  <c:v>Banana</c:v>
                </c:pt>
                <c:pt idx="12">
                  <c:v>BBQ Chips Bag</c:v>
                </c:pt>
                <c:pt idx="13">
                  <c:v>Bottled Propane</c:v>
                </c:pt>
                <c:pt idx="14">
                  <c:v>Bottled Water</c:v>
                </c:pt>
                <c:pt idx="15">
                  <c:v>Bread Loaf</c:v>
                </c:pt>
                <c:pt idx="16">
                  <c:v>Butterfinger Candy Bar</c:v>
                </c:pt>
                <c:pt idx="17">
                  <c:v>Cappacino</c:v>
                </c:pt>
                <c:pt idx="18">
                  <c:v>Cheese Bread</c:v>
                </c:pt>
                <c:pt idx="19">
                  <c:v>Cheese Pizza Slice</c:v>
                </c:pt>
                <c:pt idx="20">
                  <c:v>Cheese Popcorn Bag</c:v>
                </c:pt>
                <c:pt idx="21">
                  <c:v>Cheeseburger</c:v>
                </c:pt>
                <c:pt idx="22">
                  <c:v>Cherry Gatorade</c:v>
                </c:pt>
                <c:pt idx="23">
                  <c:v>Cherry Soda</c:v>
                </c:pt>
                <c:pt idx="24">
                  <c:v>Chew</c:v>
                </c:pt>
                <c:pt idx="25">
                  <c:v>Chicken Soup</c:v>
                </c:pt>
                <c:pt idx="26">
                  <c:v>Chili</c:v>
                </c:pt>
                <c:pt idx="27">
                  <c:v>Chocolate Chip Cookie</c:v>
                </c:pt>
                <c:pt idx="28">
                  <c:v>Chocolate Chip Muffin</c:v>
                </c:pt>
                <c:pt idx="29">
                  <c:v>Chocolate Cookie</c:v>
                </c:pt>
                <c:pt idx="30">
                  <c:v>Chocolate Ice Cream Pail</c:v>
                </c:pt>
                <c:pt idx="31">
                  <c:v>Chocolate Milk</c:v>
                </c:pt>
                <c:pt idx="32">
                  <c:v>Chocolate Muffin</c:v>
                </c:pt>
                <c:pt idx="33">
                  <c:v>Cigar</c:v>
                </c:pt>
                <c:pt idx="34">
                  <c:v>Cigarettes</c:v>
                </c:pt>
                <c:pt idx="35">
                  <c:v>Coffee</c:v>
                </c:pt>
                <c:pt idx="36">
                  <c:v>Coke 20oz Bottle</c:v>
                </c:pt>
                <c:pt idx="37">
                  <c:v>Cold Tea</c:v>
                </c:pt>
                <c:pt idx="38">
                  <c:v>Cookies and Cream Ice Cream Pail</c:v>
                </c:pt>
                <c:pt idx="39">
                  <c:v>Crossaint</c:v>
                </c:pt>
                <c:pt idx="40">
                  <c:v>Diet Coke 20oz Bottle</c:v>
                </c:pt>
                <c:pt idx="41">
                  <c:v>Diet Energy Drink</c:v>
                </c:pt>
                <c:pt idx="42">
                  <c:v>Diet Pepsi 20oz Bottle</c:v>
                </c:pt>
                <c:pt idx="43">
                  <c:v>Diet Sprite 20oz Bottle</c:v>
                </c:pt>
                <c:pt idx="44">
                  <c:v>Egg and Bacon Sandwich</c:v>
                </c:pt>
                <c:pt idx="45">
                  <c:v>Egg and Cheese Sandwich</c:v>
                </c:pt>
                <c:pt idx="46">
                  <c:v>Egg and Ham Sandwich</c:v>
                </c:pt>
                <c:pt idx="47">
                  <c:v>Egg and Sausage Sandwich</c:v>
                </c:pt>
                <c:pt idx="48">
                  <c:v>Egg Roll</c:v>
                </c:pt>
                <c:pt idx="49">
                  <c:v>Grape Gatorade</c:v>
                </c:pt>
                <c:pt idx="50">
                  <c:v>Grape Soda</c:v>
                </c:pt>
                <c:pt idx="51">
                  <c:v>Hamburger</c:v>
                </c:pt>
                <c:pt idx="52">
                  <c:v>Hamburger Buns</c:v>
                </c:pt>
                <c:pt idx="53">
                  <c:v>Hashbrowns</c:v>
                </c:pt>
                <c:pt idx="54">
                  <c:v>Headache Pills</c:v>
                </c:pt>
                <c:pt idx="55">
                  <c:v>Hot Dog</c:v>
                </c:pt>
                <c:pt idx="56">
                  <c:v>Hot Dog Buns</c:v>
                </c:pt>
                <c:pt idx="57">
                  <c:v>Hot Tea</c:v>
                </c:pt>
                <c:pt idx="58">
                  <c:v>Kit Kat Candy Bar</c:v>
                </c:pt>
                <c:pt idx="59">
                  <c:v>Kiwi Gatorade</c:v>
                </c:pt>
                <c:pt idx="60">
                  <c:v>Kiwi Soda</c:v>
                </c:pt>
                <c:pt idx="61">
                  <c:v>Lemon</c:v>
                </c:pt>
                <c:pt idx="62">
                  <c:v>Lemon Cookie</c:v>
                </c:pt>
                <c:pt idx="63">
                  <c:v>Lemon Gatorade</c:v>
                </c:pt>
                <c:pt idx="64">
                  <c:v>Lemon Muffin</c:v>
                </c:pt>
                <c:pt idx="65">
                  <c:v>Lemon Soda</c:v>
                </c:pt>
                <c:pt idx="66">
                  <c:v>Lime Gatorade</c:v>
                </c:pt>
                <c:pt idx="67">
                  <c:v>Lime Soda</c:v>
                </c:pt>
                <c:pt idx="68">
                  <c:v>Meat Sticks</c:v>
                </c:pt>
                <c:pt idx="69">
                  <c:v>Milky Way Candy Bar</c:v>
                </c:pt>
                <c:pt idx="70">
                  <c:v>Mint Ice Cream Pail</c:v>
                </c:pt>
                <c:pt idx="71">
                  <c:v>Mocha</c:v>
                </c:pt>
                <c:pt idx="72">
                  <c:v>Nail Clipper</c:v>
                </c:pt>
                <c:pt idx="73">
                  <c:v>Newspaper</c:v>
                </c:pt>
                <c:pt idx="74">
                  <c:v>Onion</c:v>
                </c:pt>
                <c:pt idx="75">
                  <c:v>Onionburger</c:v>
                </c:pt>
                <c:pt idx="76">
                  <c:v>Orange</c:v>
                </c:pt>
                <c:pt idx="77">
                  <c:v>Orange Gatorade</c:v>
                </c:pt>
                <c:pt idx="78">
                  <c:v>Orange Juice</c:v>
                </c:pt>
                <c:pt idx="79">
                  <c:v>Orange Soda</c:v>
                </c:pt>
                <c:pt idx="80">
                  <c:v>Pepperoni Pizza Slice</c:v>
                </c:pt>
                <c:pt idx="81">
                  <c:v>Pepsi 20oz Bottle</c:v>
                </c:pt>
                <c:pt idx="82">
                  <c:v>Plain Popcorn Bag</c:v>
                </c:pt>
                <c:pt idx="83">
                  <c:v>Potato</c:v>
                </c:pt>
                <c:pt idx="84">
                  <c:v>Regular Chips Bag</c:v>
                </c:pt>
                <c:pt idx="85">
                  <c:v>Regular Energy Drink</c:v>
                </c:pt>
                <c:pt idx="86">
                  <c:v>Sausage Pizza Slice</c:v>
                </c:pt>
                <c:pt idx="87">
                  <c:v>Sherbet Ice Cream Pail</c:v>
                </c:pt>
                <c:pt idx="88">
                  <c:v>Snickers Candy Bar</c:v>
                </c:pt>
                <c:pt idx="89">
                  <c:v>Sprite 20oz Bottle</c:v>
                </c:pt>
                <c:pt idx="90">
                  <c:v>Strawberry Gatorade</c:v>
                </c:pt>
                <c:pt idx="91">
                  <c:v>Strawberry Milk</c:v>
                </c:pt>
                <c:pt idx="92">
                  <c:v>Strawberry Soda</c:v>
                </c:pt>
                <c:pt idx="93">
                  <c:v>String Cheese</c:v>
                </c:pt>
                <c:pt idx="94">
                  <c:v>Summer Sausage</c:v>
                </c:pt>
                <c:pt idx="95">
                  <c:v>Tomato Soup</c:v>
                </c:pt>
                <c:pt idx="96">
                  <c:v>Vanilla Ice Cream Pail</c:v>
                </c:pt>
                <c:pt idx="97">
                  <c:v>Vegetable Soup</c:v>
                </c:pt>
                <c:pt idx="98">
                  <c:v>Whatchamacallit Candy Bar</c:v>
                </c:pt>
                <c:pt idx="99">
                  <c:v>White Milk</c:v>
                </c:pt>
              </c:strCache>
            </c:strRef>
          </c:cat>
          <c:val>
            <c:numRef>
              <c:f>'Dashboard 2011'!$D$90:$D$190</c:f>
              <c:numCache>
                <c:formatCode>General</c:formatCode>
                <c:ptCount val="100"/>
                <c:pt idx="0">
                  <c:v>49663</c:v>
                </c:pt>
                <c:pt idx="1">
                  <c:v>1625</c:v>
                </c:pt>
                <c:pt idx="2">
                  <c:v>27582</c:v>
                </c:pt>
                <c:pt idx="3">
                  <c:v>1100</c:v>
                </c:pt>
                <c:pt idx="4">
                  <c:v>1838</c:v>
                </c:pt>
                <c:pt idx="5">
                  <c:v>1118</c:v>
                </c:pt>
                <c:pt idx="6">
                  <c:v>18674</c:v>
                </c:pt>
                <c:pt idx="7">
                  <c:v>31707</c:v>
                </c:pt>
                <c:pt idx="8">
                  <c:v>14865</c:v>
                </c:pt>
                <c:pt idx="9">
                  <c:v>17492</c:v>
                </c:pt>
                <c:pt idx="10">
                  <c:v>4669</c:v>
                </c:pt>
                <c:pt idx="11">
                  <c:v>20288</c:v>
                </c:pt>
                <c:pt idx="12">
                  <c:v>32026</c:v>
                </c:pt>
                <c:pt idx="13">
                  <c:v>3101</c:v>
                </c:pt>
                <c:pt idx="14">
                  <c:v>17826</c:v>
                </c:pt>
                <c:pt idx="15">
                  <c:v>23916</c:v>
                </c:pt>
                <c:pt idx="16">
                  <c:v>20646</c:v>
                </c:pt>
                <c:pt idx="17">
                  <c:v>32391</c:v>
                </c:pt>
                <c:pt idx="18">
                  <c:v>15085</c:v>
                </c:pt>
                <c:pt idx="19">
                  <c:v>17521</c:v>
                </c:pt>
                <c:pt idx="20">
                  <c:v>22229</c:v>
                </c:pt>
                <c:pt idx="21">
                  <c:v>27836</c:v>
                </c:pt>
                <c:pt idx="22">
                  <c:v>5195</c:v>
                </c:pt>
                <c:pt idx="23">
                  <c:v>5519</c:v>
                </c:pt>
                <c:pt idx="24">
                  <c:v>776</c:v>
                </c:pt>
                <c:pt idx="25">
                  <c:v>32874</c:v>
                </c:pt>
                <c:pt idx="26">
                  <c:v>12027</c:v>
                </c:pt>
                <c:pt idx="27">
                  <c:v>30429</c:v>
                </c:pt>
                <c:pt idx="28">
                  <c:v>20045</c:v>
                </c:pt>
                <c:pt idx="29">
                  <c:v>29350</c:v>
                </c:pt>
                <c:pt idx="30">
                  <c:v>25716</c:v>
                </c:pt>
                <c:pt idx="31">
                  <c:v>1687</c:v>
                </c:pt>
                <c:pt idx="32">
                  <c:v>25651</c:v>
                </c:pt>
                <c:pt idx="33">
                  <c:v>2159</c:v>
                </c:pt>
                <c:pt idx="34">
                  <c:v>11579</c:v>
                </c:pt>
                <c:pt idx="35">
                  <c:v>21931</c:v>
                </c:pt>
                <c:pt idx="36">
                  <c:v>16090</c:v>
                </c:pt>
                <c:pt idx="37">
                  <c:v>11816</c:v>
                </c:pt>
                <c:pt idx="38">
                  <c:v>13498</c:v>
                </c:pt>
                <c:pt idx="39">
                  <c:v>10852</c:v>
                </c:pt>
                <c:pt idx="40">
                  <c:v>21943</c:v>
                </c:pt>
                <c:pt idx="41">
                  <c:v>4001</c:v>
                </c:pt>
                <c:pt idx="42">
                  <c:v>13165</c:v>
                </c:pt>
                <c:pt idx="43">
                  <c:v>4389</c:v>
                </c:pt>
                <c:pt idx="44">
                  <c:v>32617</c:v>
                </c:pt>
                <c:pt idx="45">
                  <c:v>31482</c:v>
                </c:pt>
                <c:pt idx="46">
                  <c:v>26720</c:v>
                </c:pt>
                <c:pt idx="47">
                  <c:v>29737</c:v>
                </c:pt>
                <c:pt idx="48">
                  <c:v>25089</c:v>
                </c:pt>
                <c:pt idx="49">
                  <c:v>5514</c:v>
                </c:pt>
                <c:pt idx="50">
                  <c:v>4231</c:v>
                </c:pt>
                <c:pt idx="51">
                  <c:v>30301</c:v>
                </c:pt>
                <c:pt idx="52">
                  <c:v>17327</c:v>
                </c:pt>
                <c:pt idx="53">
                  <c:v>14156</c:v>
                </c:pt>
                <c:pt idx="54">
                  <c:v>1449</c:v>
                </c:pt>
                <c:pt idx="55">
                  <c:v>22906</c:v>
                </c:pt>
                <c:pt idx="56">
                  <c:v>22877</c:v>
                </c:pt>
                <c:pt idx="57">
                  <c:v>6075</c:v>
                </c:pt>
                <c:pt idx="58">
                  <c:v>24179</c:v>
                </c:pt>
                <c:pt idx="59">
                  <c:v>3895</c:v>
                </c:pt>
                <c:pt idx="60">
                  <c:v>4869</c:v>
                </c:pt>
                <c:pt idx="61">
                  <c:v>30068</c:v>
                </c:pt>
                <c:pt idx="62">
                  <c:v>14707</c:v>
                </c:pt>
                <c:pt idx="63">
                  <c:v>4223</c:v>
                </c:pt>
                <c:pt idx="64">
                  <c:v>11529</c:v>
                </c:pt>
                <c:pt idx="65">
                  <c:v>6181</c:v>
                </c:pt>
                <c:pt idx="66">
                  <c:v>4546</c:v>
                </c:pt>
                <c:pt idx="67">
                  <c:v>4231</c:v>
                </c:pt>
                <c:pt idx="68">
                  <c:v>20710</c:v>
                </c:pt>
                <c:pt idx="69">
                  <c:v>17526</c:v>
                </c:pt>
                <c:pt idx="70">
                  <c:v>18739</c:v>
                </c:pt>
                <c:pt idx="71">
                  <c:v>19143</c:v>
                </c:pt>
                <c:pt idx="72">
                  <c:v>613</c:v>
                </c:pt>
                <c:pt idx="73">
                  <c:v>15183</c:v>
                </c:pt>
                <c:pt idx="74">
                  <c:v>21349</c:v>
                </c:pt>
                <c:pt idx="75">
                  <c:v>26527</c:v>
                </c:pt>
                <c:pt idx="76">
                  <c:v>27395</c:v>
                </c:pt>
                <c:pt idx="77">
                  <c:v>5200</c:v>
                </c:pt>
                <c:pt idx="78">
                  <c:v>2690</c:v>
                </c:pt>
                <c:pt idx="79">
                  <c:v>4542</c:v>
                </c:pt>
                <c:pt idx="80">
                  <c:v>18850</c:v>
                </c:pt>
                <c:pt idx="81">
                  <c:v>10241</c:v>
                </c:pt>
                <c:pt idx="82">
                  <c:v>21450</c:v>
                </c:pt>
                <c:pt idx="83">
                  <c:v>28959</c:v>
                </c:pt>
                <c:pt idx="84">
                  <c:v>30342</c:v>
                </c:pt>
                <c:pt idx="85">
                  <c:v>16583</c:v>
                </c:pt>
                <c:pt idx="86">
                  <c:v>13509</c:v>
                </c:pt>
                <c:pt idx="87">
                  <c:v>10233</c:v>
                </c:pt>
                <c:pt idx="88">
                  <c:v>19905</c:v>
                </c:pt>
                <c:pt idx="89">
                  <c:v>7323</c:v>
                </c:pt>
                <c:pt idx="90">
                  <c:v>3899</c:v>
                </c:pt>
                <c:pt idx="91">
                  <c:v>676</c:v>
                </c:pt>
                <c:pt idx="92">
                  <c:v>3248</c:v>
                </c:pt>
                <c:pt idx="93">
                  <c:v>23642</c:v>
                </c:pt>
                <c:pt idx="94">
                  <c:v>12297</c:v>
                </c:pt>
                <c:pt idx="95">
                  <c:v>29129</c:v>
                </c:pt>
                <c:pt idx="96">
                  <c:v>14475</c:v>
                </c:pt>
                <c:pt idx="97">
                  <c:v>12161</c:v>
                </c:pt>
                <c:pt idx="98">
                  <c:v>27692</c:v>
                </c:pt>
                <c:pt idx="99">
                  <c:v>5052</c:v>
                </c:pt>
              </c:numCache>
            </c:numRef>
          </c:val>
          <c:extLst>
            <c:ext xmlns:c16="http://schemas.microsoft.com/office/drawing/2014/chart" uri="{C3380CC4-5D6E-409C-BE32-E72D297353CC}">
              <c16:uniqueId val="{00000002-BC66-48F7-9F06-F7A843E6AE89}"/>
            </c:ext>
          </c:extLst>
        </c:ser>
        <c:dLbls>
          <c:showLegendKey val="0"/>
          <c:showVal val="0"/>
          <c:showCatName val="0"/>
          <c:showSerName val="0"/>
          <c:showPercent val="0"/>
          <c:showBubbleSize val="0"/>
        </c:dLbls>
        <c:gapWidth val="219"/>
        <c:overlap val="-27"/>
        <c:axId val="836536008"/>
        <c:axId val="836543368"/>
      </c:barChart>
      <c:catAx>
        <c:axId val="8365360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6543368"/>
        <c:crosses val="autoZero"/>
        <c:auto val="1"/>
        <c:lblAlgn val="ctr"/>
        <c:lblOffset val="100"/>
        <c:noMultiLvlLbl val="0"/>
      </c:catAx>
      <c:valAx>
        <c:axId val="8365433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65360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DataSet  final Assignment.xlsx]Dashboard 2011!PivotTable151</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for 2011</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s>
    <c:plotArea>
      <c:layout/>
      <c:pieChart>
        <c:varyColors val="1"/>
        <c:ser>
          <c:idx val="0"/>
          <c:order val="0"/>
          <c:tx>
            <c:strRef>
              <c:f>'Dashboard 2011'!$B$195</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BD1-4432-9963-DCBB6CEE515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BD1-4432-9963-DCBB6CEE515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BD1-4432-9963-DCBB6CEE515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DBD1-4432-9963-DCBB6CEE5156}"/>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DBD1-4432-9963-DCBB6CEE5156}"/>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DBD1-4432-9963-DCBB6CEE515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'Dashboard 2011'!$A$196:$A$202</c:f>
              <c:strCache>
                <c:ptCount val="6"/>
                <c:pt idx="0">
                  <c:v>Beverage</c:v>
                </c:pt>
                <c:pt idx="1">
                  <c:v>Drug</c:v>
                </c:pt>
                <c:pt idx="2">
                  <c:v>Food</c:v>
                </c:pt>
                <c:pt idx="3">
                  <c:v>Gambling</c:v>
                </c:pt>
                <c:pt idx="4">
                  <c:v>Hygeine</c:v>
                </c:pt>
                <c:pt idx="5">
                  <c:v>Leisure</c:v>
                </c:pt>
              </c:strCache>
            </c:strRef>
          </c:cat>
          <c:val>
            <c:numRef>
              <c:f>'Dashboard 2011'!$B$196:$B$202</c:f>
              <c:numCache>
                <c:formatCode>General</c:formatCode>
                <c:ptCount val="6"/>
                <c:pt idx="0">
                  <c:v>275075</c:v>
                </c:pt>
                <c:pt idx="1">
                  <c:v>16616</c:v>
                </c:pt>
                <c:pt idx="2">
                  <c:v>1156997</c:v>
                </c:pt>
                <c:pt idx="3">
                  <c:v>79477</c:v>
                </c:pt>
                <c:pt idx="4">
                  <c:v>591</c:v>
                </c:pt>
                <c:pt idx="5">
                  <c:v>17735</c:v>
                </c:pt>
              </c:numCache>
            </c:numRef>
          </c:val>
          <c:extLst>
            <c:ext xmlns:c16="http://schemas.microsoft.com/office/drawing/2014/chart" uri="{C3380CC4-5D6E-409C-BE32-E72D297353CC}">
              <c16:uniqueId val="{0000000C-DBD1-4432-9963-DCBB6CEE5156}"/>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DataSet  final Assignment.xlsx]Dashboard 2012!PivotTable152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Line Trend</a:t>
            </a:r>
            <a:r>
              <a:rPr lang="en-IN" baseline="0"/>
              <a:t> Product Category wise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0652418447694037E-2"/>
          <c:y val="0.16101633129192183"/>
          <c:w val="0.79256622813452671"/>
          <c:h val="0.66417104111986003"/>
        </c:manualLayout>
      </c:layout>
      <c:lineChart>
        <c:grouping val="standard"/>
        <c:varyColors val="0"/>
        <c:ser>
          <c:idx val="0"/>
          <c:order val="0"/>
          <c:tx>
            <c:strRef>
              <c:f>'Dashboard 2012'!$B$45:$B$46</c:f>
              <c:strCache>
                <c:ptCount val="1"/>
                <c:pt idx="0">
                  <c:v>Beverage</c:v>
                </c:pt>
              </c:strCache>
            </c:strRef>
          </c:tx>
          <c:spPr>
            <a:ln w="28575" cap="rnd">
              <a:solidFill>
                <a:schemeClr val="accent1"/>
              </a:solidFill>
              <a:round/>
            </a:ln>
            <a:effectLst/>
          </c:spPr>
          <c:marker>
            <c:symbol val="none"/>
          </c:marker>
          <c:cat>
            <c:strRef>
              <c:f>'Dashboard 2012'!$A$47:$A$58</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'Dashboard 2012'!$B$47:$B$58</c:f>
              <c:numCache>
                <c:formatCode>General</c:formatCode>
                <c:ptCount val="12"/>
                <c:pt idx="0">
                  <c:v>27091</c:v>
                </c:pt>
                <c:pt idx="1">
                  <c:v>25003</c:v>
                </c:pt>
                <c:pt idx="2">
                  <c:v>26305</c:v>
                </c:pt>
                <c:pt idx="3">
                  <c:v>24556</c:v>
                </c:pt>
                <c:pt idx="4">
                  <c:v>22760</c:v>
                </c:pt>
                <c:pt idx="5">
                  <c:v>21836</c:v>
                </c:pt>
                <c:pt idx="6">
                  <c:v>13829</c:v>
                </c:pt>
                <c:pt idx="7">
                  <c:v>24912</c:v>
                </c:pt>
                <c:pt idx="8">
                  <c:v>23923</c:v>
                </c:pt>
                <c:pt idx="9">
                  <c:v>20773</c:v>
                </c:pt>
                <c:pt idx="10">
                  <c:v>22630</c:v>
                </c:pt>
                <c:pt idx="11">
                  <c:v>24213</c:v>
                </c:pt>
              </c:numCache>
            </c:numRef>
          </c:val>
          <c:smooth val="0"/>
          <c:extLst>
            <c:ext xmlns:c16="http://schemas.microsoft.com/office/drawing/2014/chart" uri="{C3380CC4-5D6E-409C-BE32-E72D297353CC}">
              <c16:uniqueId val="{00000000-3DE6-4552-B946-F3F977F394CD}"/>
            </c:ext>
          </c:extLst>
        </c:ser>
        <c:ser>
          <c:idx val="1"/>
          <c:order val="1"/>
          <c:tx>
            <c:strRef>
              <c:f>'Dashboard 2012'!$C$45:$C$46</c:f>
              <c:strCache>
                <c:ptCount val="1"/>
                <c:pt idx="0">
                  <c:v>Drug</c:v>
                </c:pt>
              </c:strCache>
            </c:strRef>
          </c:tx>
          <c:spPr>
            <a:ln w="28575" cap="rnd">
              <a:solidFill>
                <a:schemeClr val="accent2"/>
              </a:solidFill>
              <a:round/>
            </a:ln>
            <a:effectLst/>
          </c:spPr>
          <c:marker>
            <c:symbol val="none"/>
          </c:marker>
          <c:cat>
            <c:strRef>
              <c:f>'Dashboard 2012'!$A$47:$A$58</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'Dashboard 2012'!$C$47:$C$58</c:f>
              <c:numCache>
                <c:formatCode>General</c:formatCode>
                <c:ptCount val="12"/>
                <c:pt idx="0">
                  <c:v>1364</c:v>
                </c:pt>
                <c:pt idx="1">
                  <c:v>1815</c:v>
                </c:pt>
                <c:pt idx="2">
                  <c:v>2205</c:v>
                </c:pt>
                <c:pt idx="3">
                  <c:v>1776</c:v>
                </c:pt>
                <c:pt idx="4">
                  <c:v>1569</c:v>
                </c:pt>
                <c:pt idx="5">
                  <c:v>801</c:v>
                </c:pt>
                <c:pt idx="6">
                  <c:v>837</c:v>
                </c:pt>
                <c:pt idx="7">
                  <c:v>940</c:v>
                </c:pt>
                <c:pt idx="8">
                  <c:v>1947</c:v>
                </c:pt>
                <c:pt idx="9">
                  <c:v>1008</c:v>
                </c:pt>
                <c:pt idx="10">
                  <c:v>1477</c:v>
                </c:pt>
                <c:pt idx="11">
                  <c:v>1042</c:v>
                </c:pt>
              </c:numCache>
            </c:numRef>
          </c:val>
          <c:smooth val="0"/>
          <c:extLst>
            <c:ext xmlns:c16="http://schemas.microsoft.com/office/drawing/2014/chart" uri="{C3380CC4-5D6E-409C-BE32-E72D297353CC}">
              <c16:uniqueId val="{00000001-3DE6-4552-B946-F3F977F394CD}"/>
            </c:ext>
          </c:extLst>
        </c:ser>
        <c:ser>
          <c:idx val="2"/>
          <c:order val="2"/>
          <c:tx>
            <c:strRef>
              <c:f>'Dashboard 2012'!$D$45:$D$46</c:f>
              <c:strCache>
                <c:ptCount val="1"/>
                <c:pt idx="0">
                  <c:v>Food</c:v>
                </c:pt>
              </c:strCache>
            </c:strRef>
          </c:tx>
          <c:spPr>
            <a:ln w="28575" cap="rnd">
              <a:solidFill>
                <a:schemeClr val="accent3"/>
              </a:solidFill>
              <a:round/>
            </a:ln>
            <a:effectLst/>
          </c:spPr>
          <c:marker>
            <c:symbol val="none"/>
          </c:marker>
          <c:cat>
            <c:strRef>
              <c:f>'Dashboard 2012'!$A$47:$A$58</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'Dashboard 2012'!$D$47:$D$58</c:f>
              <c:numCache>
                <c:formatCode>General</c:formatCode>
                <c:ptCount val="12"/>
                <c:pt idx="0">
                  <c:v>95693</c:v>
                </c:pt>
                <c:pt idx="1">
                  <c:v>110880</c:v>
                </c:pt>
                <c:pt idx="2">
                  <c:v>101593</c:v>
                </c:pt>
                <c:pt idx="3">
                  <c:v>106965</c:v>
                </c:pt>
                <c:pt idx="4">
                  <c:v>73480</c:v>
                </c:pt>
                <c:pt idx="5">
                  <c:v>70027</c:v>
                </c:pt>
                <c:pt idx="6">
                  <c:v>55068</c:v>
                </c:pt>
                <c:pt idx="7">
                  <c:v>97585</c:v>
                </c:pt>
                <c:pt idx="8">
                  <c:v>116958</c:v>
                </c:pt>
                <c:pt idx="9">
                  <c:v>127539</c:v>
                </c:pt>
                <c:pt idx="10">
                  <c:v>110490</c:v>
                </c:pt>
                <c:pt idx="11">
                  <c:v>102292</c:v>
                </c:pt>
              </c:numCache>
            </c:numRef>
          </c:val>
          <c:smooth val="0"/>
          <c:extLst>
            <c:ext xmlns:c16="http://schemas.microsoft.com/office/drawing/2014/chart" uri="{C3380CC4-5D6E-409C-BE32-E72D297353CC}">
              <c16:uniqueId val="{00000002-3DE6-4552-B946-F3F977F394CD}"/>
            </c:ext>
          </c:extLst>
        </c:ser>
        <c:ser>
          <c:idx val="3"/>
          <c:order val="3"/>
          <c:tx>
            <c:strRef>
              <c:f>'Dashboard 2012'!$E$45:$E$46</c:f>
              <c:strCache>
                <c:ptCount val="1"/>
                <c:pt idx="0">
                  <c:v>Gambling</c:v>
                </c:pt>
              </c:strCache>
            </c:strRef>
          </c:tx>
          <c:spPr>
            <a:ln w="28575" cap="rnd">
              <a:solidFill>
                <a:schemeClr val="accent4"/>
              </a:solidFill>
              <a:round/>
            </a:ln>
            <a:effectLst/>
          </c:spPr>
          <c:marker>
            <c:symbol val="none"/>
          </c:marker>
          <c:cat>
            <c:strRef>
              <c:f>'Dashboard 2012'!$A$47:$A$58</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'Dashboard 2012'!$E$47:$E$58</c:f>
              <c:numCache>
                <c:formatCode>General</c:formatCode>
                <c:ptCount val="12"/>
                <c:pt idx="0">
                  <c:v>6124</c:v>
                </c:pt>
                <c:pt idx="1">
                  <c:v>8359</c:v>
                </c:pt>
                <c:pt idx="2">
                  <c:v>9529</c:v>
                </c:pt>
                <c:pt idx="3">
                  <c:v>8263</c:v>
                </c:pt>
                <c:pt idx="4">
                  <c:v>5125</c:v>
                </c:pt>
                <c:pt idx="5">
                  <c:v>4231</c:v>
                </c:pt>
                <c:pt idx="6">
                  <c:v>3657</c:v>
                </c:pt>
                <c:pt idx="7">
                  <c:v>4636</c:v>
                </c:pt>
                <c:pt idx="8">
                  <c:v>5619</c:v>
                </c:pt>
                <c:pt idx="9">
                  <c:v>7721</c:v>
                </c:pt>
                <c:pt idx="10">
                  <c:v>8701</c:v>
                </c:pt>
                <c:pt idx="11">
                  <c:v>8304</c:v>
                </c:pt>
              </c:numCache>
            </c:numRef>
          </c:val>
          <c:smooth val="0"/>
          <c:extLst>
            <c:ext xmlns:c16="http://schemas.microsoft.com/office/drawing/2014/chart" uri="{C3380CC4-5D6E-409C-BE32-E72D297353CC}">
              <c16:uniqueId val="{00000003-3DE6-4552-B946-F3F977F394CD}"/>
            </c:ext>
          </c:extLst>
        </c:ser>
        <c:ser>
          <c:idx val="4"/>
          <c:order val="4"/>
          <c:tx>
            <c:strRef>
              <c:f>'Dashboard 2012'!$F$45:$F$46</c:f>
              <c:strCache>
                <c:ptCount val="1"/>
                <c:pt idx="0">
                  <c:v>Hygeine</c:v>
                </c:pt>
              </c:strCache>
            </c:strRef>
          </c:tx>
          <c:spPr>
            <a:ln w="28575" cap="rnd">
              <a:solidFill>
                <a:schemeClr val="accent5"/>
              </a:solidFill>
              <a:round/>
            </a:ln>
            <a:effectLst/>
          </c:spPr>
          <c:marker>
            <c:symbol val="none"/>
          </c:marker>
          <c:cat>
            <c:strRef>
              <c:f>'Dashboard 2012'!$A$47:$A$58</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'Dashboard 2012'!$F$47:$F$58</c:f>
              <c:numCache>
                <c:formatCode>General</c:formatCode>
                <c:ptCount val="12"/>
                <c:pt idx="0">
                  <c:v>55</c:v>
                </c:pt>
                <c:pt idx="1">
                  <c:v>55</c:v>
                </c:pt>
                <c:pt idx="2">
                  <c:v>47</c:v>
                </c:pt>
                <c:pt idx="3">
                  <c:v>55</c:v>
                </c:pt>
                <c:pt idx="4">
                  <c:v>38</c:v>
                </c:pt>
                <c:pt idx="5">
                  <c:v>33</c:v>
                </c:pt>
                <c:pt idx="6">
                  <c:v>34</c:v>
                </c:pt>
                <c:pt idx="7">
                  <c:v>41</c:v>
                </c:pt>
                <c:pt idx="8">
                  <c:v>55</c:v>
                </c:pt>
                <c:pt idx="9">
                  <c:v>55</c:v>
                </c:pt>
                <c:pt idx="10">
                  <c:v>75</c:v>
                </c:pt>
                <c:pt idx="11">
                  <c:v>55</c:v>
                </c:pt>
              </c:numCache>
            </c:numRef>
          </c:val>
          <c:smooth val="0"/>
          <c:extLst>
            <c:ext xmlns:c16="http://schemas.microsoft.com/office/drawing/2014/chart" uri="{C3380CC4-5D6E-409C-BE32-E72D297353CC}">
              <c16:uniqueId val="{00000004-3DE6-4552-B946-F3F977F394CD}"/>
            </c:ext>
          </c:extLst>
        </c:ser>
        <c:ser>
          <c:idx val="5"/>
          <c:order val="5"/>
          <c:tx>
            <c:strRef>
              <c:f>'Dashboard 2012'!$G$45:$G$46</c:f>
              <c:strCache>
                <c:ptCount val="1"/>
                <c:pt idx="0">
                  <c:v>Leisure</c:v>
                </c:pt>
              </c:strCache>
            </c:strRef>
          </c:tx>
          <c:spPr>
            <a:ln w="28575" cap="rnd">
              <a:solidFill>
                <a:schemeClr val="accent6"/>
              </a:solidFill>
              <a:round/>
            </a:ln>
            <a:effectLst/>
          </c:spPr>
          <c:marker>
            <c:symbol val="none"/>
          </c:marker>
          <c:cat>
            <c:strRef>
              <c:f>'Dashboard 2012'!$A$47:$A$58</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'Dashboard 2012'!$G$47:$G$58</c:f>
              <c:numCache>
                <c:formatCode>General</c:formatCode>
                <c:ptCount val="12"/>
                <c:pt idx="0">
                  <c:v>1052</c:v>
                </c:pt>
                <c:pt idx="1">
                  <c:v>2137</c:v>
                </c:pt>
                <c:pt idx="2">
                  <c:v>1968</c:v>
                </c:pt>
                <c:pt idx="3">
                  <c:v>1629</c:v>
                </c:pt>
                <c:pt idx="4">
                  <c:v>1261</c:v>
                </c:pt>
                <c:pt idx="5">
                  <c:v>979</c:v>
                </c:pt>
                <c:pt idx="6">
                  <c:v>815</c:v>
                </c:pt>
                <c:pt idx="7">
                  <c:v>1349</c:v>
                </c:pt>
                <c:pt idx="8">
                  <c:v>1968</c:v>
                </c:pt>
                <c:pt idx="9">
                  <c:v>1629</c:v>
                </c:pt>
                <c:pt idx="10">
                  <c:v>1462</c:v>
                </c:pt>
                <c:pt idx="11">
                  <c:v>1663</c:v>
                </c:pt>
              </c:numCache>
            </c:numRef>
          </c:val>
          <c:smooth val="0"/>
          <c:extLst>
            <c:ext xmlns:c16="http://schemas.microsoft.com/office/drawing/2014/chart" uri="{C3380CC4-5D6E-409C-BE32-E72D297353CC}">
              <c16:uniqueId val="{00000005-3DE6-4552-B946-F3F977F394CD}"/>
            </c:ext>
          </c:extLst>
        </c:ser>
        <c:dLbls>
          <c:showLegendKey val="0"/>
          <c:showVal val="0"/>
          <c:showCatName val="0"/>
          <c:showSerName val="0"/>
          <c:showPercent val="0"/>
          <c:showBubbleSize val="0"/>
        </c:dLbls>
        <c:smooth val="0"/>
        <c:axId val="718356024"/>
        <c:axId val="718356984"/>
      </c:lineChart>
      <c:catAx>
        <c:axId val="7183560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8356984"/>
        <c:crosses val="autoZero"/>
        <c:auto val="1"/>
        <c:lblAlgn val="ctr"/>
        <c:lblOffset val="100"/>
        <c:noMultiLvlLbl val="0"/>
      </c:catAx>
      <c:valAx>
        <c:axId val="7183569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83560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DataSet  final Assignment.xlsx]Dashboard 2012!PivotTable153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Line of Sales trend Product Namewise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'Dashboard 2012'!$B$62:$B$63</c:f>
              <c:strCache>
                <c:ptCount val="1"/>
                <c:pt idx="0">
                  <c:v>$1 Lottery Ticket</c:v>
                </c:pt>
              </c:strCache>
            </c:strRef>
          </c:tx>
          <c:spPr>
            <a:ln w="28575" cap="rnd">
              <a:solidFill>
                <a:schemeClr val="accent1"/>
              </a:solidFill>
              <a:round/>
            </a:ln>
            <a:effectLst/>
          </c:spPr>
          <c:marker>
            <c:symbol val="none"/>
          </c:marker>
          <c:cat>
            <c:strRef>
              <c:f>'Dashboard 2012'!$A$64:$A$75</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'Dashboard 2012'!$B$64:$B$75</c:f>
              <c:numCache>
                <c:formatCode>General</c:formatCode>
                <c:ptCount val="12"/>
                <c:pt idx="0">
                  <c:v>3289</c:v>
                </c:pt>
                <c:pt idx="1">
                  <c:v>5480</c:v>
                </c:pt>
                <c:pt idx="2">
                  <c:v>6028</c:v>
                </c:pt>
                <c:pt idx="3">
                  <c:v>5480</c:v>
                </c:pt>
                <c:pt idx="4">
                  <c:v>3069</c:v>
                </c:pt>
                <c:pt idx="5">
                  <c:v>2631</c:v>
                </c:pt>
                <c:pt idx="6">
                  <c:v>2193</c:v>
                </c:pt>
                <c:pt idx="7">
                  <c:v>2466</c:v>
                </c:pt>
                <c:pt idx="8">
                  <c:v>2740</c:v>
                </c:pt>
                <c:pt idx="9">
                  <c:v>4932</c:v>
                </c:pt>
                <c:pt idx="10">
                  <c:v>4932</c:v>
                </c:pt>
                <c:pt idx="11">
                  <c:v>5480</c:v>
                </c:pt>
              </c:numCache>
            </c:numRef>
          </c:val>
          <c:smooth val="0"/>
          <c:extLst>
            <c:ext xmlns:c16="http://schemas.microsoft.com/office/drawing/2014/chart" uri="{C3380CC4-5D6E-409C-BE32-E72D297353CC}">
              <c16:uniqueId val="{00000000-0B54-4320-9323-EE67427AC616}"/>
            </c:ext>
          </c:extLst>
        </c:ser>
        <c:ser>
          <c:idx val="1"/>
          <c:order val="1"/>
          <c:tx>
            <c:strRef>
              <c:f>'Dashboard 2012'!$C$62:$C$63</c:f>
              <c:strCache>
                <c:ptCount val="1"/>
                <c:pt idx="0">
                  <c:v>$10 Lottery Ticket</c:v>
                </c:pt>
              </c:strCache>
            </c:strRef>
          </c:tx>
          <c:spPr>
            <a:ln w="28575" cap="rnd">
              <a:solidFill>
                <a:schemeClr val="accent2"/>
              </a:solidFill>
              <a:round/>
            </a:ln>
            <a:effectLst/>
          </c:spPr>
          <c:marker>
            <c:symbol val="none"/>
          </c:marker>
          <c:cat>
            <c:strRef>
              <c:f>'Dashboard 2012'!$A$64:$A$75</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'Dashboard 2012'!$C$64:$C$75</c:f>
              <c:numCache>
                <c:formatCode>General</c:formatCode>
                <c:ptCount val="12"/>
                <c:pt idx="0">
                  <c:v>168</c:v>
                </c:pt>
                <c:pt idx="1">
                  <c:v>148</c:v>
                </c:pt>
                <c:pt idx="2">
                  <c:v>148</c:v>
                </c:pt>
                <c:pt idx="3">
                  <c:v>93</c:v>
                </c:pt>
                <c:pt idx="4">
                  <c:v>143</c:v>
                </c:pt>
                <c:pt idx="5">
                  <c:v>112</c:v>
                </c:pt>
                <c:pt idx="6">
                  <c:v>84</c:v>
                </c:pt>
                <c:pt idx="7">
                  <c:v>139</c:v>
                </c:pt>
                <c:pt idx="8">
                  <c:v>148</c:v>
                </c:pt>
                <c:pt idx="9">
                  <c:v>148</c:v>
                </c:pt>
                <c:pt idx="10">
                  <c:v>112</c:v>
                </c:pt>
                <c:pt idx="11">
                  <c:v>148</c:v>
                </c:pt>
              </c:numCache>
            </c:numRef>
          </c:val>
          <c:smooth val="0"/>
          <c:extLst>
            <c:ext xmlns:c16="http://schemas.microsoft.com/office/drawing/2014/chart" uri="{C3380CC4-5D6E-409C-BE32-E72D297353CC}">
              <c16:uniqueId val="{00000001-0B54-4320-9323-EE67427AC616}"/>
            </c:ext>
          </c:extLst>
        </c:ser>
        <c:ser>
          <c:idx val="2"/>
          <c:order val="2"/>
          <c:tx>
            <c:strRef>
              <c:f>'Dashboard 2012'!$D$62:$D$63</c:f>
              <c:strCache>
                <c:ptCount val="1"/>
                <c:pt idx="0">
                  <c:v>$2 Lottery Ticket</c:v>
                </c:pt>
              </c:strCache>
            </c:strRef>
          </c:tx>
          <c:spPr>
            <a:ln w="28575" cap="rnd">
              <a:solidFill>
                <a:schemeClr val="accent3"/>
              </a:solidFill>
              <a:round/>
            </a:ln>
            <a:effectLst/>
          </c:spPr>
          <c:marker>
            <c:symbol val="none"/>
          </c:marker>
          <c:cat>
            <c:strRef>
              <c:f>'Dashboard 2012'!$A$64:$A$75</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'Dashboard 2012'!$D$64:$D$75</c:f>
              <c:numCache>
                <c:formatCode>General</c:formatCode>
                <c:ptCount val="12"/>
                <c:pt idx="0">
                  <c:v>2439</c:v>
                </c:pt>
                <c:pt idx="1">
                  <c:v>2439</c:v>
                </c:pt>
                <c:pt idx="2">
                  <c:v>3048</c:v>
                </c:pt>
                <c:pt idx="3">
                  <c:v>2439</c:v>
                </c:pt>
                <c:pt idx="4">
                  <c:v>1708</c:v>
                </c:pt>
                <c:pt idx="5">
                  <c:v>1281</c:v>
                </c:pt>
                <c:pt idx="6">
                  <c:v>1220</c:v>
                </c:pt>
                <c:pt idx="7">
                  <c:v>1830</c:v>
                </c:pt>
                <c:pt idx="8">
                  <c:v>2439</c:v>
                </c:pt>
                <c:pt idx="9">
                  <c:v>2439</c:v>
                </c:pt>
                <c:pt idx="10">
                  <c:v>3353</c:v>
                </c:pt>
                <c:pt idx="11">
                  <c:v>2439</c:v>
                </c:pt>
              </c:numCache>
            </c:numRef>
          </c:val>
          <c:smooth val="0"/>
          <c:extLst>
            <c:ext xmlns:c16="http://schemas.microsoft.com/office/drawing/2014/chart" uri="{C3380CC4-5D6E-409C-BE32-E72D297353CC}">
              <c16:uniqueId val="{00000002-0B54-4320-9323-EE67427AC616}"/>
            </c:ext>
          </c:extLst>
        </c:ser>
        <c:ser>
          <c:idx val="3"/>
          <c:order val="3"/>
          <c:tx>
            <c:strRef>
              <c:f>'Dashboard 2012'!$E$62:$E$63</c:f>
              <c:strCache>
                <c:ptCount val="1"/>
                <c:pt idx="0">
                  <c:v>$20 Lottery Ticket</c:v>
                </c:pt>
              </c:strCache>
            </c:strRef>
          </c:tx>
          <c:spPr>
            <a:ln w="28575" cap="rnd">
              <a:solidFill>
                <a:schemeClr val="accent4"/>
              </a:solidFill>
              <a:round/>
            </a:ln>
            <a:effectLst/>
          </c:spPr>
          <c:marker>
            <c:symbol val="none"/>
          </c:marker>
          <c:cat>
            <c:strRef>
              <c:f>'Dashboard 2012'!$A$64:$A$75</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'Dashboard 2012'!$E$64:$E$75</c:f>
              <c:numCache>
                <c:formatCode>General</c:formatCode>
                <c:ptCount val="12"/>
                <c:pt idx="0">
                  <c:v>65</c:v>
                </c:pt>
                <c:pt idx="1">
                  <c:v>129</c:v>
                </c:pt>
                <c:pt idx="2">
                  <c:v>142</c:v>
                </c:pt>
                <c:pt idx="3">
                  <c:v>129</c:v>
                </c:pt>
                <c:pt idx="4">
                  <c:v>91</c:v>
                </c:pt>
                <c:pt idx="5">
                  <c:v>109</c:v>
                </c:pt>
                <c:pt idx="6">
                  <c:v>78</c:v>
                </c:pt>
                <c:pt idx="7">
                  <c:v>79</c:v>
                </c:pt>
                <c:pt idx="8">
                  <c:v>129</c:v>
                </c:pt>
                <c:pt idx="9">
                  <c:v>39</c:v>
                </c:pt>
                <c:pt idx="10">
                  <c:v>39</c:v>
                </c:pt>
                <c:pt idx="11">
                  <c:v>53</c:v>
                </c:pt>
              </c:numCache>
            </c:numRef>
          </c:val>
          <c:smooth val="0"/>
          <c:extLst>
            <c:ext xmlns:c16="http://schemas.microsoft.com/office/drawing/2014/chart" uri="{C3380CC4-5D6E-409C-BE32-E72D297353CC}">
              <c16:uniqueId val="{00000003-0B54-4320-9323-EE67427AC616}"/>
            </c:ext>
          </c:extLst>
        </c:ser>
        <c:ser>
          <c:idx val="4"/>
          <c:order val="4"/>
          <c:tx>
            <c:strRef>
              <c:f>'Dashboard 2012'!$F$62:$F$63</c:f>
              <c:strCache>
                <c:ptCount val="1"/>
                <c:pt idx="0">
                  <c:v>$5 Lottery Ticket</c:v>
                </c:pt>
              </c:strCache>
            </c:strRef>
          </c:tx>
          <c:spPr>
            <a:ln w="28575" cap="rnd">
              <a:solidFill>
                <a:schemeClr val="accent5"/>
              </a:solidFill>
              <a:round/>
            </a:ln>
            <a:effectLst/>
          </c:spPr>
          <c:marker>
            <c:symbol val="none"/>
          </c:marker>
          <c:cat>
            <c:strRef>
              <c:f>'Dashboard 2012'!$A$64:$A$75</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'Dashboard 2012'!$F$64:$F$75</c:f>
              <c:numCache>
                <c:formatCode>General</c:formatCode>
                <c:ptCount val="12"/>
                <c:pt idx="0">
                  <c:v>163</c:v>
                </c:pt>
                <c:pt idx="1">
                  <c:v>163</c:v>
                </c:pt>
                <c:pt idx="2">
                  <c:v>163</c:v>
                </c:pt>
                <c:pt idx="3">
                  <c:v>122</c:v>
                </c:pt>
                <c:pt idx="4">
                  <c:v>114</c:v>
                </c:pt>
                <c:pt idx="5">
                  <c:v>98</c:v>
                </c:pt>
                <c:pt idx="6">
                  <c:v>82</c:v>
                </c:pt>
                <c:pt idx="7">
                  <c:v>122</c:v>
                </c:pt>
                <c:pt idx="8">
                  <c:v>163</c:v>
                </c:pt>
                <c:pt idx="9">
                  <c:v>163</c:v>
                </c:pt>
                <c:pt idx="10">
                  <c:v>265</c:v>
                </c:pt>
                <c:pt idx="11">
                  <c:v>184</c:v>
                </c:pt>
              </c:numCache>
            </c:numRef>
          </c:val>
          <c:smooth val="0"/>
          <c:extLst>
            <c:ext xmlns:c16="http://schemas.microsoft.com/office/drawing/2014/chart" uri="{C3380CC4-5D6E-409C-BE32-E72D297353CC}">
              <c16:uniqueId val="{00000004-0B54-4320-9323-EE67427AC616}"/>
            </c:ext>
          </c:extLst>
        </c:ser>
        <c:ser>
          <c:idx val="5"/>
          <c:order val="5"/>
          <c:tx>
            <c:strRef>
              <c:f>'Dashboard 2012'!$G$62:$G$63</c:f>
              <c:strCache>
                <c:ptCount val="1"/>
                <c:pt idx="0">
                  <c:v>Allergy Pills</c:v>
                </c:pt>
              </c:strCache>
            </c:strRef>
          </c:tx>
          <c:spPr>
            <a:ln w="28575" cap="rnd">
              <a:solidFill>
                <a:schemeClr val="accent6"/>
              </a:solidFill>
              <a:round/>
            </a:ln>
            <a:effectLst/>
          </c:spPr>
          <c:marker>
            <c:symbol val="none"/>
          </c:marker>
          <c:cat>
            <c:strRef>
              <c:f>'Dashboard 2012'!$A$64:$A$75</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'Dashboard 2012'!$G$64:$G$75</c:f>
              <c:numCache>
                <c:formatCode>General</c:formatCode>
                <c:ptCount val="12"/>
                <c:pt idx="0">
                  <c:v>14</c:v>
                </c:pt>
                <c:pt idx="1">
                  <c:v>93</c:v>
                </c:pt>
                <c:pt idx="2">
                  <c:v>119</c:v>
                </c:pt>
                <c:pt idx="3">
                  <c:v>290</c:v>
                </c:pt>
                <c:pt idx="4">
                  <c:v>231</c:v>
                </c:pt>
                <c:pt idx="5">
                  <c:v>57</c:v>
                </c:pt>
                <c:pt idx="6">
                  <c:v>46</c:v>
                </c:pt>
                <c:pt idx="7">
                  <c:v>119</c:v>
                </c:pt>
                <c:pt idx="8">
                  <c:v>80</c:v>
                </c:pt>
                <c:pt idx="9">
                  <c:v>14</c:v>
                </c:pt>
                <c:pt idx="10">
                  <c:v>27</c:v>
                </c:pt>
                <c:pt idx="11">
                  <c:v>14</c:v>
                </c:pt>
              </c:numCache>
            </c:numRef>
          </c:val>
          <c:smooth val="0"/>
          <c:extLst>
            <c:ext xmlns:c16="http://schemas.microsoft.com/office/drawing/2014/chart" uri="{C3380CC4-5D6E-409C-BE32-E72D297353CC}">
              <c16:uniqueId val="{00000005-0B54-4320-9323-EE67427AC616}"/>
            </c:ext>
          </c:extLst>
        </c:ser>
        <c:ser>
          <c:idx val="6"/>
          <c:order val="6"/>
          <c:tx>
            <c:strRef>
              <c:f>'Dashboard 2012'!$H$62:$H$63</c:f>
              <c:strCache>
                <c:ptCount val="1"/>
                <c:pt idx="0">
                  <c:v>Apple</c:v>
                </c:pt>
              </c:strCache>
            </c:strRef>
          </c:tx>
          <c:spPr>
            <a:ln w="28575" cap="rnd">
              <a:solidFill>
                <a:schemeClr val="accent1">
                  <a:lumMod val="60000"/>
                </a:schemeClr>
              </a:solidFill>
              <a:round/>
            </a:ln>
            <a:effectLst/>
          </c:spPr>
          <c:marker>
            <c:symbol val="none"/>
          </c:marker>
          <c:cat>
            <c:strRef>
              <c:f>'Dashboard 2012'!$A$64:$A$75</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'Dashboard 2012'!$H$64:$H$75</c:f>
              <c:numCache>
                <c:formatCode>General</c:formatCode>
                <c:ptCount val="12"/>
                <c:pt idx="0">
                  <c:v>837</c:v>
                </c:pt>
                <c:pt idx="1">
                  <c:v>628</c:v>
                </c:pt>
                <c:pt idx="2">
                  <c:v>1256</c:v>
                </c:pt>
                <c:pt idx="3">
                  <c:v>1047</c:v>
                </c:pt>
                <c:pt idx="4">
                  <c:v>733</c:v>
                </c:pt>
                <c:pt idx="5">
                  <c:v>1005</c:v>
                </c:pt>
                <c:pt idx="6">
                  <c:v>1047</c:v>
                </c:pt>
                <c:pt idx="7">
                  <c:v>1727</c:v>
                </c:pt>
                <c:pt idx="8">
                  <c:v>2303</c:v>
                </c:pt>
                <c:pt idx="9">
                  <c:v>4186</c:v>
                </c:pt>
                <c:pt idx="10">
                  <c:v>1675</c:v>
                </c:pt>
                <c:pt idx="11">
                  <c:v>1885</c:v>
                </c:pt>
              </c:numCache>
            </c:numRef>
          </c:val>
          <c:smooth val="0"/>
          <c:extLst>
            <c:ext xmlns:c16="http://schemas.microsoft.com/office/drawing/2014/chart" uri="{C3380CC4-5D6E-409C-BE32-E72D297353CC}">
              <c16:uniqueId val="{00000006-0B54-4320-9323-EE67427AC616}"/>
            </c:ext>
          </c:extLst>
        </c:ser>
        <c:ser>
          <c:idx val="7"/>
          <c:order val="7"/>
          <c:tx>
            <c:strRef>
              <c:f>'Dashboard 2012'!$I$62:$I$63</c:f>
              <c:strCache>
                <c:ptCount val="1"/>
                <c:pt idx="0">
                  <c:v>Apple Cookie</c:v>
                </c:pt>
              </c:strCache>
            </c:strRef>
          </c:tx>
          <c:spPr>
            <a:ln w="28575" cap="rnd">
              <a:solidFill>
                <a:schemeClr val="accent2">
                  <a:lumMod val="60000"/>
                </a:schemeClr>
              </a:solidFill>
              <a:round/>
            </a:ln>
            <a:effectLst/>
          </c:spPr>
          <c:marker>
            <c:symbol val="none"/>
          </c:marker>
          <c:cat>
            <c:strRef>
              <c:f>'Dashboard 2012'!$A$64:$A$75</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'Dashboard 2012'!$I$64:$I$75</c:f>
              <c:numCache>
                <c:formatCode>General</c:formatCode>
                <c:ptCount val="12"/>
                <c:pt idx="0">
                  <c:v>1084</c:v>
                </c:pt>
                <c:pt idx="1">
                  <c:v>1084</c:v>
                </c:pt>
                <c:pt idx="2">
                  <c:v>1084</c:v>
                </c:pt>
                <c:pt idx="3">
                  <c:v>1084</c:v>
                </c:pt>
                <c:pt idx="4">
                  <c:v>1265</c:v>
                </c:pt>
                <c:pt idx="5">
                  <c:v>1733</c:v>
                </c:pt>
                <c:pt idx="6">
                  <c:v>1625</c:v>
                </c:pt>
                <c:pt idx="7">
                  <c:v>5417</c:v>
                </c:pt>
                <c:pt idx="8">
                  <c:v>4333</c:v>
                </c:pt>
                <c:pt idx="9">
                  <c:v>5417</c:v>
                </c:pt>
                <c:pt idx="10">
                  <c:v>3611</c:v>
                </c:pt>
                <c:pt idx="11">
                  <c:v>3250</c:v>
                </c:pt>
              </c:numCache>
            </c:numRef>
          </c:val>
          <c:smooth val="0"/>
          <c:extLst>
            <c:ext xmlns:c16="http://schemas.microsoft.com/office/drawing/2014/chart" uri="{C3380CC4-5D6E-409C-BE32-E72D297353CC}">
              <c16:uniqueId val="{00000007-0B54-4320-9323-EE67427AC616}"/>
            </c:ext>
          </c:extLst>
        </c:ser>
        <c:ser>
          <c:idx val="8"/>
          <c:order val="8"/>
          <c:tx>
            <c:strRef>
              <c:f>'Dashboard 2012'!$J$62:$J$63</c:f>
              <c:strCache>
                <c:ptCount val="1"/>
                <c:pt idx="0">
                  <c:v>Apple Muffin</c:v>
                </c:pt>
              </c:strCache>
            </c:strRef>
          </c:tx>
          <c:spPr>
            <a:ln w="28575" cap="rnd">
              <a:solidFill>
                <a:schemeClr val="accent3">
                  <a:lumMod val="60000"/>
                </a:schemeClr>
              </a:solidFill>
              <a:round/>
            </a:ln>
            <a:effectLst/>
          </c:spPr>
          <c:marker>
            <c:symbol val="none"/>
          </c:marker>
          <c:cat>
            <c:strRef>
              <c:f>'Dashboard 2012'!$A$64:$A$75</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'Dashboard 2012'!$J$64:$J$75</c:f>
              <c:numCache>
                <c:formatCode>General</c:formatCode>
                <c:ptCount val="12"/>
                <c:pt idx="0">
                  <c:v>332</c:v>
                </c:pt>
                <c:pt idx="1">
                  <c:v>1163</c:v>
                </c:pt>
                <c:pt idx="2">
                  <c:v>2491</c:v>
                </c:pt>
                <c:pt idx="3">
                  <c:v>2823</c:v>
                </c:pt>
                <c:pt idx="4">
                  <c:v>117</c:v>
                </c:pt>
                <c:pt idx="5">
                  <c:v>1097</c:v>
                </c:pt>
                <c:pt idx="6">
                  <c:v>747</c:v>
                </c:pt>
                <c:pt idx="7">
                  <c:v>1245</c:v>
                </c:pt>
                <c:pt idx="8">
                  <c:v>2159</c:v>
                </c:pt>
                <c:pt idx="9">
                  <c:v>1660</c:v>
                </c:pt>
                <c:pt idx="10">
                  <c:v>665</c:v>
                </c:pt>
                <c:pt idx="11">
                  <c:v>167</c:v>
                </c:pt>
              </c:numCache>
            </c:numRef>
          </c:val>
          <c:smooth val="0"/>
          <c:extLst>
            <c:ext xmlns:c16="http://schemas.microsoft.com/office/drawing/2014/chart" uri="{C3380CC4-5D6E-409C-BE32-E72D297353CC}">
              <c16:uniqueId val="{00000008-0B54-4320-9323-EE67427AC616}"/>
            </c:ext>
          </c:extLst>
        </c:ser>
        <c:ser>
          <c:idx val="9"/>
          <c:order val="9"/>
          <c:tx>
            <c:strRef>
              <c:f>'Dashboard 2012'!$K$62:$K$63</c:f>
              <c:strCache>
                <c:ptCount val="1"/>
                <c:pt idx="0">
                  <c:v>Baconburger</c:v>
                </c:pt>
              </c:strCache>
            </c:strRef>
          </c:tx>
          <c:spPr>
            <a:ln w="28575" cap="rnd">
              <a:solidFill>
                <a:schemeClr val="accent4">
                  <a:lumMod val="60000"/>
                </a:schemeClr>
              </a:solidFill>
              <a:round/>
            </a:ln>
            <a:effectLst/>
          </c:spPr>
          <c:marker>
            <c:symbol val="none"/>
          </c:marker>
          <c:cat>
            <c:strRef>
              <c:f>'Dashboard 2012'!$A$64:$A$75</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'Dashboard 2012'!$K$64:$K$75</c:f>
              <c:numCache>
                <c:formatCode>General</c:formatCode>
                <c:ptCount val="12"/>
                <c:pt idx="0">
                  <c:v>1561</c:v>
                </c:pt>
                <c:pt idx="1">
                  <c:v>1561</c:v>
                </c:pt>
                <c:pt idx="2">
                  <c:v>1561</c:v>
                </c:pt>
                <c:pt idx="3">
                  <c:v>1561</c:v>
                </c:pt>
                <c:pt idx="4">
                  <c:v>1367</c:v>
                </c:pt>
                <c:pt idx="5">
                  <c:v>937</c:v>
                </c:pt>
                <c:pt idx="6">
                  <c:v>781</c:v>
                </c:pt>
                <c:pt idx="7">
                  <c:v>1172</c:v>
                </c:pt>
                <c:pt idx="8">
                  <c:v>1561</c:v>
                </c:pt>
                <c:pt idx="9">
                  <c:v>1561</c:v>
                </c:pt>
                <c:pt idx="10">
                  <c:v>1561</c:v>
                </c:pt>
                <c:pt idx="11">
                  <c:v>1951</c:v>
                </c:pt>
              </c:numCache>
            </c:numRef>
          </c:val>
          <c:smooth val="0"/>
          <c:extLst>
            <c:ext xmlns:c16="http://schemas.microsoft.com/office/drawing/2014/chart" uri="{C3380CC4-5D6E-409C-BE32-E72D297353CC}">
              <c16:uniqueId val="{00000009-0B54-4320-9323-EE67427AC616}"/>
            </c:ext>
          </c:extLst>
        </c:ser>
        <c:ser>
          <c:idx val="10"/>
          <c:order val="10"/>
          <c:tx>
            <c:strRef>
              <c:f>'Dashboard 2012'!$L$62:$L$63</c:f>
              <c:strCache>
                <c:ptCount val="1"/>
                <c:pt idx="0">
                  <c:v>Bagged Ice</c:v>
                </c:pt>
              </c:strCache>
            </c:strRef>
          </c:tx>
          <c:spPr>
            <a:ln w="28575" cap="rnd">
              <a:solidFill>
                <a:schemeClr val="accent5">
                  <a:lumMod val="60000"/>
                </a:schemeClr>
              </a:solidFill>
              <a:round/>
            </a:ln>
            <a:effectLst/>
          </c:spPr>
          <c:marker>
            <c:symbol val="none"/>
          </c:marker>
          <c:cat>
            <c:strRef>
              <c:f>'Dashboard 2012'!$A$64:$A$75</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'Dashboard 2012'!$L$64:$L$75</c:f>
              <c:numCache>
                <c:formatCode>General</c:formatCode>
                <c:ptCount val="12"/>
                <c:pt idx="0">
                  <c:v>56</c:v>
                </c:pt>
                <c:pt idx="1">
                  <c:v>388</c:v>
                </c:pt>
                <c:pt idx="2">
                  <c:v>498</c:v>
                </c:pt>
                <c:pt idx="3">
                  <c:v>1217</c:v>
                </c:pt>
                <c:pt idx="4">
                  <c:v>969</c:v>
                </c:pt>
                <c:pt idx="5">
                  <c:v>233</c:v>
                </c:pt>
                <c:pt idx="6">
                  <c:v>194</c:v>
                </c:pt>
                <c:pt idx="7">
                  <c:v>498</c:v>
                </c:pt>
                <c:pt idx="8">
                  <c:v>332</c:v>
                </c:pt>
                <c:pt idx="9">
                  <c:v>56</c:v>
                </c:pt>
                <c:pt idx="10">
                  <c:v>111</c:v>
                </c:pt>
                <c:pt idx="11">
                  <c:v>56</c:v>
                </c:pt>
              </c:numCache>
            </c:numRef>
          </c:val>
          <c:smooth val="0"/>
          <c:extLst>
            <c:ext xmlns:c16="http://schemas.microsoft.com/office/drawing/2014/chart" uri="{C3380CC4-5D6E-409C-BE32-E72D297353CC}">
              <c16:uniqueId val="{0000000A-0B54-4320-9323-EE67427AC616}"/>
            </c:ext>
          </c:extLst>
        </c:ser>
        <c:ser>
          <c:idx val="11"/>
          <c:order val="11"/>
          <c:tx>
            <c:strRef>
              <c:f>'Dashboard 2012'!$M$62:$M$63</c:f>
              <c:strCache>
                <c:ptCount val="1"/>
                <c:pt idx="0">
                  <c:v>Banana</c:v>
                </c:pt>
              </c:strCache>
            </c:strRef>
          </c:tx>
          <c:spPr>
            <a:ln w="28575" cap="rnd">
              <a:solidFill>
                <a:schemeClr val="accent6">
                  <a:lumMod val="60000"/>
                </a:schemeClr>
              </a:solidFill>
              <a:round/>
            </a:ln>
            <a:effectLst/>
          </c:spPr>
          <c:marker>
            <c:symbol val="none"/>
          </c:marker>
          <c:cat>
            <c:strRef>
              <c:f>'Dashboard 2012'!$A$64:$A$75</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'Dashboard 2012'!$M$64:$M$75</c:f>
              <c:numCache>
                <c:formatCode>General</c:formatCode>
                <c:ptCount val="12"/>
                <c:pt idx="0">
                  <c:v>232</c:v>
                </c:pt>
                <c:pt idx="1">
                  <c:v>464</c:v>
                </c:pt>
                <c:pt idx="2">
                  <c:v>696</c:v>
                </c:pt>
                <c:pt idx="3">
                  <c:v>1159</c:v>
                </c:pt>
                <c:pt idx="4">
                  <c:v>974</c:v>
                </c:pt>
                <c:pt idx="5">
                  <c:v>1391</c:v>
                </c:pt>
                <c:pt idx="6">
                  <c:v>927</c:v>
                </c:pt>
                <c:pt idx="7">
                  <c:v>2955</c:v>
                </c:pt>
                <c:pt idx="8">
                  <c:v>4171</c:v>
                </c:pt>
                <c:pt idx="9">
                  <c:v>3940</c:v>
                </c:pt>
                <c:pt idx="10">
                  <c:v>1854</c:v>
                </c:pt>
                <c:pt idx="11">
                  <c:v>1159</c:v>
                </c:pt>
              </c:numCache>
            </c:numRef>
          </c:val>
          <c:smooth val="0"/>
          <c:extLst>
            <c:ext xmlns:c16="http://schemas.microsoft.com/office/drawing/2014/chart" uri="{C3380CC4-5D6E-409C-BE32-E72D297353CC}">
              <c16:uniqueId val="{0000000B-0B54-4320-9323-EE67427AC616}"/>
            </c:ext>
          </c:extLst>
        </c:ser>
        <c:ser>
          <c:idx val="12"/>
          <c:order val="12"/>
          <c:tx>
            <c:strRef>
              <c:f>'Dashboard 2012'!$N$62:$N$63</c:f>
              <c:strCache>
                <c:ptCount val="1"/>
                <c:pt idx="0">
                  <c:v>BBQ Chips Bag</c:v>
                </c:pt>
              </c:strCache>
            </c:strRef>
          </c:tx>
          <c:spPr>
            <a:ln w="28575" cap="rnd">
              <a:solidFill>
                <a:schemeClr val="accent1">
                  <a:lumMod val="80000"/>
                  <a:lumOff val="20000"/>
                </a:schemeClr>
              </a:solidFill>
              <a:round/>
            </a:ln>
            <a:effectLst/>
          </c:spPr>
          <c:marker>
            <c:symbol val="none"/>
          </c:marker>
          <c:cat>
            <c:strRef>
              <c:f>'Dashboard 2012'!$A$64:$A$75</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'Dashboard 2012'!$N$64:$N$75</c:f>
              <c:numCache>
                <c:formatCode>General</c:formatCode>
                <c:ptCount val="12"/>
                <c:pt idx="0">
                  <c:v>2130</c:v>
                </c:pt>
                <c:pt idx="1">
                  <c:v>2839</c:v>
                </c:pt>
                <c:pt idx="2">
                  <c:v>2839</c:v>
                </c:pt>
                <c:pt idx="3">
                  <c:v>2839</c:v>
                </c:pt>
                <c:pt idx="4">
                  <c:v>1988</c:v>
                </c:pt>
                <c:pt idx="5">
                  <c:v>1704</c:v>
                </c:pt>
                <c:pt idx="6">
                  <c:v>1420</c:v>
                </c:pt>
                <c:pt idx="7">
                  <c:v>2130</c:v>
                </c:pt>
                <c:pt idx="8">
                  <c:v>2839</c:v>
                </c:pt>
                <c:pt idx="9">
                  <c:v>2839</c:v>
                </c:pt>
                <c:pt idx="10">
                  <c:v>4614</c:v>
                </c:pt>
                <c:pt idx="11">
                  <c:v>3195</c:v>
                </c:pt>
              </c:numCache>
            </c:numRef>
          </c:val>
          <c:smooth val="0"/>
          <c:extLst>
            <c:ext xmlns:c16="http://schemas.microsoft.com/office/drawing/2014/chart" uri="{C3380CC4-5D6E-409C-BE32-E72D297353CC}">
              <c16:uniqueId val="{0000000C-0B54-4320-9323-EE67427AC616}"/>
            </c:ext>
          </c:extLst>
        </c:ser>
        <c:ser>
          <c:idx val="13"/>
          <c:order val="13"/>
          <c:tx>
            <c:strRef>
              <c:f>'Dashboard 2012'!$O$62:$O$63</c:f>
              <c:strCache>
                <c:ptCount val="1"/>
                <c:pt idx="0">
                  <c:v>Bottled Propane</c:v>
                </c:pt>
              </c:strCache>
            </c:strRef>
          </c:tx>
          <c:spPr>
            <a:ln w="28575" cap="rnd">
              <a:solidFill>
                <a:schemeClr val="accent2">
                  <a:lumMod val="80000"/>
                  <a:lumOff val="20000"/>
                </a:schemeClr>
              </a:solidFill>
              <a:round/>
            </a:ln>
            <a:effectLst/>
          </c:spPr>
          <c:marker>
            <c:symbol val="none"/>
          </c:marker>
          <c:cat>
            <c:strRef>
              <c:f>'Dashboard 2012'!$A$64:$A$75</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'Dashboard 2012'!$O$64:$O$75</c:f>
              <c:numCache>
                <c:formatCode>General</c:formatCode>
                <c:ptCount val="12"/>
                <c:pt idx="0">
                  <c:v>206</c:v>
                </c:pt>
                <c:pt idx="1">
                  <c:v>275</c:v>
                </c:pt>
                <c:pt idx="2">
                  <c:v>275</c:v>
                </c:pt>
                <c:pt idx="3">
                  <c:v>275</c:v>
                </c:pt>
                <c:pt idx="4">
                  <c:v>193</c:v>
                </c:pt>
                <c:pt idx="5">
                  <c:v>166</c:v>
                </c:pt>
                <c:pt idx="6">
                  <c:v>137</c:v>
                </c:pt>
                <c:pt idx="7">
                  <c:v>206</c:v>
                </c:pt>
                <c:pt idx="8">
                  <c:v>275</c:v>
                </c:pt>
                <c:pt idx="9">
                  <c:v>275</c:v>
                </c:pt>
                <c:pt idx="10">
                  <c:v>446</c:v>
                </c:pt>
                <c:pt idx="11">
                  <c:v>309</c:v>
                </c:pt>
              </c:numCache>
            </c:numRef>
          </c:val>
          <c:smooth val="0"/>
          <c:extLst>
            <c:ext xmlns:c16="http://schemas.microsoft.com/office/drawing/2014/chart" uri="{C3380CC4-5D6E-409C-BE32-E72D297353CC}">
              <c16:uniqueId val="{0000000D-0B54-4320-9323-EE67427AC616}"/>
            </c:ext>
          </c:extLst>
        </c:ser>
        <c:ser>
          <c:idx val="14"/>
          <c:order val="14"/>
          <c:tx>
            <c:strRef>
              <c:f>'Dashboard 2012'!$P$62:$P$63</c:f>
              <c:strCache>
                <c:ptCount val="1"/>
                <c:pt idx="0">
                  <c:v>Bottled Water</c:v>
                </c:pt>
              </c:strCache>
            </c:strRef>
          </c:tx>
          <c:spPr>
            <a:ln w="28575" cap="rnd">
              <a:solidFill>
                <a:schemeClr val="accent3">
                  <a:lumMod val="80000"/>
                  <a:lumOff val="20000"/>
                </a:schemeClr>
              </a:solidFill>
              <a:round/>
            </a:ln>
            <a:effectLst/>
          </c:spPr>
          <c:marker>
            <c:symbol val="none"/>
          </c:marker>
          <c:cat>
            <c:strRef>
              <c:f>'Dashboard 2012'!$A$64:$A$75</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'Dashboard 2012'!$P$64:$P$75</c:f>
              <c:numCache>
                <c:formatCode>General</c:formatCode>
                <c:ptCount val="12"/>
                <c:pt idx="0">
                  <c:v>996</c:v>
                </c:pt>
                <c:pt idx="1">
                  <c:v>2191</c:v>
                </c:pt>
                <c:pt idx="2">
                  <c:v>1991</c:v>
                </c:pt>
                <c:pt idx="3">
                  <c:v>1593</c:v>
                </c:pt>
                <c:pt idx="4">
                  <c:v>1254</c:v>
                </c:pt>
                <c:pt idx="5">
                  <c:v>956</c:v>
                </c:pt>
                <c:pt idx="6">
                  <c:v>797</c:v>
                </c:pt>
                <c:pt idx="7">
                  <c:v>1344</c:v>
                </c:pt>
                <c:pt idx="8">
                  <c:v>1991</c:v>
                </c:pt>
                <c:pt idx="9">
                  <c:v>1593</c:v>
                </c:pt>
                <c:pt idx="10">
                  <c:v>1195</c:v>
                </c:pt>
                <c:pt idx="11">
                  <c:v>1593</c:v>
                </c:pt>
              </c:numCache>
            </c:numRef>
          </c:val>
          <c:smooth val="0"/>
          <c:extLst>
            <c:ext xmlns:c16="http://schemas.microsoft.com/office/drawing/2014/chart" uri="{C3380CC4-5D6E-409C-BE32-E72D297353CC}">
              <c16:uniqueId val="{0000000E-0B54-4320-9323-EE67427AC616}"/>
            </c:ext>
          </c:extLst>
        </c:ser>
        <c:ser>
          <c:idx val="15"/>
          <c:order val="15"/>
          <c:tx>
            <c:strRef>
              <c:f>'Dashboard 2012'!$Q$62:$Q$63</c:f>
              <c:strCache>
                <c:ptCount val="1"/>
                <c:pt idx="0">
                  <c:v>Bread Loaf</c:v>
                </c:pt>
              </c:strCache>
            </c:strRef>
          </c:tx>
          <c:spPr>
            <a:ln w="28575" cap="rnd">
              <a:solidFill>
                <a:schemeClr val="accent4">
                  <a:lumMod val="80000"/>
                  <a:lumOff val="20000"/>
                </a:schemeClr>
              </a:solidFill>
              <a:round/>
            </a:ln>
            <a:effectLst/>
          </c:spPr>
          <c:marker>
            <c:symbol val="none"/>
          </c:marker>
          <c:cat>
            <c:strRef>
              <c:f>'Dashboard 2012'!$A$64:$A$75</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'Dashboard 2012'!$Q$64:$Q$75</c:f>
              <c:numCache>
                <c:formatCode>General</c:formatCode>
                <c:ptCount val="12"/>
                <c:pt idx="0">
                  <c:v>2593</c:v>
                </c:pt>
                <c:pt idx="1">
                  <c:v>2593</c:v>
                </c:pt>
                <c:pt idx="2">
                  <c:v>3630</c:v>
                </c:pt>
                <c:pt idx="3">
                  <c:v>3112</c:v>
                </c:pt>
                <c:pt idx="4">
                  <c:v>1452</c:v>
                </c:pt>
                <c:pt idx="5">
                  <c:v>1556</c:v>
                </c:pt>
                <c:pt idx="6">
                  <c:v>390</c:v>
                </c:pt>
                <c:pt idx="7">
                  <c:v>973</c:v>
                </c:pt>
                <c:pt idx="8">
                  <c:v>2593</c:v>
                </c:pt>
                <c:pt idx="9">
                  <c:v>2852</c:v>
                </c:pt>
                <c:pt idx="10">
                  <c:v>779</c:v>
                </c:pt>
                <c:pt idx="11">
                  <c:v>1037</c:v>
                </c:pt>
              </c:numCache>
            </c:numRef>
          </c:val>
          <c:smooth val="0"/>
          <c:extLst>
            <c:ext xmlns:c16="http://schemas.microsoft.com/office/drawing/2014/chart" uri="{C3380CC4-5D6E-409C-BE32-E72D297353CC}">
              <c16:uniqueId val="{0000000F-0B54-4320-9323-EE67427AC616}"/>
            </c:ext>
          </c:extLst>
        </c:ser>
        <c:ser>
          <c:idx val="16"/>
          <c:order val="16"/>
          <c:tx>
            <c:strRef>
              <c:f>'Dashboard 2012'!$R$62:$R$63</c:f>
              <c:strCache>
                <c:ptCount val="1"/>
                <c:pt idx="0">
                  <c:v>Butterfinger Candy Bar</c:v>
                </c:pt>
              </c:strCache>
            </c:strRef>
          </c:tx>
          <c:spPr>
            <a:ln w="28575" cap="rnd">
              <a:solidFill>
                <a:schemeClr val="accent5">
                  <a:lumMod val="80000"/>
                  <a:lumOff val="20000"/>
                </a:schemeClr>
              </a:solidFill>
              <a:round/>
            </a:ln>
            <a:effectLst/>
          </c:spPr>
          <c:marker>
            <c:symbol val="none"/>
          </c:marker>
          <c:cat>
            <c:strRef>
              <c:f>'Dashboard 2012'!$A$64:$A$75</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'Dashboard 2012'!$R$64:$R$75</c:f>
              <c:numCache>
                <c:formatCode>General</c:formatCode>
                <c:ptCount val="12"/>
                <c:pt idx="0">
                  <c:v>1372</c:v>
                </c:pt>
                <c:pt idx="1">
                  <c:v>1600</c:v>
                </c:pt>
                <c:pt idx="2">
                  <c:v>1828</c:v>
                </c:pt>
                <c:pt idx="3">
                  <c:v>4569</c:v>
                </c:pt>
                <c:pt idx="4">
                  <c:v>3199</c:v>
                </c:pt>
                <c:pt idx="5">
                  <c:v>412</c:v>
                </c:pt>
                <c:pt idx="6">
                  <c:v>572</c:v>
                </c:pt>
                <c:pt idx="7">
                  <c:v>1029</c:v>
                </c:pt>
                <c:pt idx="8">
                  <c:v>1600</c:v>
                </c:pt>
                <c:pt idx="9">
                  <c:v>1600</c:v>
                </c:pt>
                <c:pt idx="10">
                  <c:v>1142</c:v>
                </c:pt>
                <c:pt idx="11">
                  <c:v>1372</c:v>
                </c:pt>
              </c:numCache>
            </c:numRef>
          </c:val>
          <c:smooth val="0"/>
          <c:extLst>
            <c:ext xmlns:c16="http://schemas.microsoft.com/office/drawing/2014/chart" uri="{C3380CC4-5D6E-409C-BE32-E72D297353CC}">
              <c16:uniqueId val="{00000010-0B54-4320-9323-EE67427AC616}"/>
            </c:ext>
          </c:extLst>
        </c:ser>
        <c:ser>
          <c:idx val="17"/>
          <c:order val="17"/>
          <c:tx>
            <c:strRef>
              <c:f>'Dashboard 2012'!$S$62:$S$63</c:f>
              <c:strCache>
                <c:ptCount val="1"/>
                <c:pt idx="0">
                  <c:v>Cappacino</c:v>
                </c:pt>
              </c:strCache>
            </c:strRef>
          </c:tx>
          <c:spPr>
            <a:ln w="28575" cap="rnd">
              <a:solidFill>
                <a:schemeClr val="accent6">
                  <a:lumMod val="80000"/>
                  <a:lumOff val="20000"/>
                </a:schemeClr>
              </a:solidFill>
              <a:round/>
            </a:ln>
            <a:effectLst/>
          </c:spPr>
          <c:marker>
            <c:symbol val="none"/>
          </c:marker>
          <c:cat>
            <c:strRef>
              <c:f>'Dashboard 2012'!$A$64:$A$75</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'Dashboard 2012'!$S$64:$S$75</c:f>
              <c:numCache>
                <c:formatCode>General</c:formatCode>
                <c:ptCount val="12"/>
                <c:pt idx="0">
                  <c:v>3813</c:v>
                </c:pt>
                <c:pt idx="1">
                  <c:v>2080</c:v>
                </c:pt>
                <c:pt idx="2">
                  <c:v>2772</c:v>
                </c:pt>
                <c:pt idx="3">
                  <c:v>1040</c:v>
                </c:pt>
                <c:pt idx="4">
                  <c:v>2184</c:v>
                </c:pt>
                <c:pt idx="5">
                  <c:v>1040</c:v>
                </c:pt>
                <c:pt idx="6">
                  <c:v>520</c:v>
                </c:pt>
                <c:pt idx="7">
                  <c:v>2339</c:v>
                </c:pt>
                <c:pt idx="8">
                  <c:v>2426</c:v>
                </c:pt>
                <c:pt idx="9">
                  <c:v>4159</c:v>
                </c:pt>
                <c:pt idx="10">
                  <c:v>4159</c:v>
                </c:pt>
                <c:pt idx="11">
                  <c:v>5198</c:v>
                </c:pt>
              </c:numCache>
            </c:numRef>
          </c:val>
          <c:smooth val="0"/>
          <c:extLst>
            <c:ext xmlns:c16="http://schemas.microsoft.com/office/drawing/2014/chart" uri="{C3380CC4-5D6E-409C-BE32-E72D297353CC}">
              <c16:uniqueId val="{00000011-0B54-4320-9323-EE67427AC616}"/>
            </c:ext>
          </c:extLst>
        </c:ser>
        <c:ser>
          <c:idx val="18"/>
          <c:order val="18"/>
          <c:tx>
            <c:strRef>
              <c:f>'Dashboard 2012'!$T$62:$T$63</c:f>
              <c:strCache>
                <c:ptCount val="1"/>
                <c:pt idx="0">
                  <c:v>Cheese Bread</c:v>
                </c:pt>
              </c:strCache>
            </c:strRef>
          </c:tx>
          <c:spPr>
            <a:ln w="28575" cap="rnd">
              <a:solidFill>
                <a:schemeClr val="accent1">
                  <a:lumMod val="80000"/>
                </a:schemeClr>
              </a:solidFill>
              <a:round/>
            </a:ln>
            <a:effectLst/>
          </c:spPr>
          <c:marker>
            <c:symbol val="none"/>
          </c:marker>
          <c:cat>
            <c:strRef>
              <c:f>'Dashboard 2012'!$A$64:$A$75</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'Dashboard 2012'!$T$64:$T$75</c:f>
              <c:numCache>
                <c:formatCode>General</c:formatCode>
                <c:ptCount val="12"/>
                <c:pt idx="0">
                  <c:v>963</c:v>
                </c:pt>
                <c:pt idx="1">
                  <c:v>1155</c:v>
                </c:pt>
                <c:pt idx="2">
                  <c:v>1925</c:v>
                </c:pt>
                <c:pt idx="3">
                  <c:v>1540</c:v>
                </c:pt>
                <c:pt idx="4">
                  <c:v>2291</c:v>
                </c:pt>
                <c:pt idx="5">
                  <c:v>2080</c:v>
                </c:pt>
                <c:pt idx="6">
                  <c:v>1636</c:v>
                </c:pt>
                <c:pt idx="7">
                  <c:v>1155</c:v>
                </c:pt>
                <c:pt idx="8">
                  <c:v>963</c:v>
                </c:pt>
                <c:pt idx="9">
                  <c:v>193</c:v>
                </c:pt>
                <c:pt idx="10">
                  <c:v>386</c:v>
                </c:pt>
                <c:pt idx="11">
                  <c:v>578</c:v>
                </c:pt>
              </c:numCache>
            </c:numRef>
          </c:val>
          <c:smooth val="0"/>
          <c:extLst>
            <c:ext xmlns:c16="http://schemas.microsoft.com/office/drawing/2014/chart" uri="{C3380CC4-5D6E-409C-BE32-E72D297353CC}">
              <c16:uniqueId val="{00000012-0B54-4320-9323-EE67427AC616}"/>
            </c:ext>
          </c:extLst>
        </c:ser>
        <c:ser>
          <c:idx val="19"/>
          <c:order val="19"/>
          <c:tx>
            <c:strRef>
              <c:f>'Dashboard 2012'!$U$62:$U$63</c:f>
              <c:strCache>
                <c:ptCount val="1"/>
                <c:pt idx="0">
                  <c:v>Cheese Pizza Slice</c:v>
                </c:pt>
              </c:strCache>
            </c:strRef>
          </c:tx>
          <c:spPr>
            <a:ln w="28575" cap="rnd">
              <a:solidFill>
                <a:schemeClr val="accent2">
                  <a:lumMod val="80000"/>
                </a:schemeClr>
              </a:solidFill>
              <a:round/>
            </a:ln>
            <a:effectLst/>
          </c:spPr>
          <c:marker>
            <c:symbol val="none"/>
          </c:marker>
          <c:cat>
            <c:strRef>
              <c:f>'Dashboard 2012'!$A$64:$A$75</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'Dashboard 2012'!$U$64:$U$75</c:f>
              <c:numCache>
                <c:formatCode>General</c:formatCode>
                <c:ptCount val="12"/>
                <c:pt idx="0">
                  <c:v>1750</c:v>
                </c:pt>
                <c:pt idx="1">
                  <c:v>1944</c:v>
                </c:pt>
                <c:pt idx="2">
                  <c:v>1555</c:v>
                </c:pt>
                <c:pt idx="3">
                  <c:v>1555</c:v>
                </c:pt>
                <c:pt idx="4">
                  <c:v>817</c:v>
                </c:pt>
                <c:pt idx="5">
                  <c:v>933</c:v>
                </c:pt>
                <c:pt idx="6">
                  <c:v>876</c:v>
                </c:pt>
                <c:pt idx="7">
                  <c:v>1167</c:v>
                </c:pt>
                <c:pt idx="8">
                  <c:v>1555</c:v>
                </c:pt>
                <c:pt idx="9">
                  <c:v>973</c:v>
                </c:pt>
                <c:pt idx="10">
                  <c:v>2139</c:v>
                </c:pt>
                <c:pt idx="11">
                  <c:v>1944</c:v>
                </c:pt>
              </c:numCache>
            </c:numRef>
          </c:val>
          <c:smooth val="0"/>
          <c:extLst>
            <c:ext xmlns:c16="http://schemas.microsoft.com/office/drawing/2014/chart" uri="{C3380CC4-5D6E-409C-BE32-E72D297353CC}">
              <c16:uniqueId val="{00000013-0B54-4320-9323-EE67427AC616}"/>
            </c:ext>
          </c:extLst>
        </c:ser>
        <c:ser>
          <c:idx val="20"/>
          <c:order val="20"/>
          <c:tx>
            <c:strRef>
              <c:f>'Dashboard 2012'!$V$62:$V$63</c:f>
              <c:strCache>
                <c:ptCount val="1"/>
                <c:pt idx="0">
                  <c:v>Cheese Popcorn Bag</c:v>
                </c:pt>
              </c:strCache>
            </c:strRef>
          </c:tx>
          <c:spPr>
            <a:ln w="28575" cap="rnd">
              <a:solidFill>
                <a:schemeClr val="accent3">
                  <a:lumMod val="80000"/>
                </a:schemeClr>
              </a:solidFill>
              <a:round/>
            </a:ln>
            <a:effectLst/>
          </c:spPr>
          <c:marker>
            <c:symbol val="none"/>
          </c:marker>
          <c:cat>
            <c:strRef>
              <c:f>'Dashboard 2012'!$A$64:$A$75</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'Dashboard 2012'!$V$64:$V$75</c:f>
              <c:numCache>
                <c:formatCode>General</c:formatCode>
                <c:ptCount val="12"/>
                <c:pt idx="0">
                  <c:v>2412</c:v>
                </c:pt>
                <c:pt idx="1">
                  <c:v>1930</c:v>
                </c:pt>
                <c:pt idx="2">
                  <c:v>1930</c:v>
                </c:pt>
                <c:pt idx="3">
                  <c:v>1930</c:v>
                </c:pt>
                <c:pt idx="4">
                  <c:v>1014</c:v>
                </c:pt>
                <c:pt idx="5">
                  <c:v>724</c:v>
                </c:pt>
                <c:pt idx="6">
                  <c:v>1086</c:v>
                </c:pt>
                <c:pt idx="7">
                  <c:v>1086</c:v>
                </c:pt>
                <c:pt idx="8">
                  <c:v>2412</c:v>
                </c:pt>
                <c:pt idx="9">
                  <c:v>2653</c:v>
                </c:pt>
                <c:pt idx="10">
                  <c:v>2172</c:v>
                </c:pt>
                <c:pt idx="11">
                  <c:v>2412</c:v>
                </c:pt>
              </c:numCache>
            </c:numRef>
          </c:val>
          <c:smooth val="0"/>
          <c:extLst>
            <c:ext xmlns:c16="http://schemas.microsoft.com/office/drawing/2014/chart" uri="{C3380CC4-5D6E-409C-BE32-E72D297353CC}">
              <c16:uniqueId val="{00000014-0B54-4320-9323-EE67427AC616}"/>
            </c:ext>
          </c:extLst>
        </c:ser>
        <c:ser>
          <c:idx val="21"/>
          <c:order val="21"/>
          <c:tx>
            <c:strRef>
              <c:f>'Dashboard 2012'!$W$62:$W$63</c:f>
              <c:strCache>
                <c:ptCount val="1"/>
                <c:pt idx="0">
                  <c:v>Cheeseburger</c:v>
                </c:pt>
              </c:strCache>
            </c:strRef>
          </c:tx>
          <c:spPr>
            <a:ln w="28575" cap="rnd">
              <a:solidFill>
                <a:schemeClr val="accent4">
                  <a:lumMod val="80000"/>
                </a:schemeClr>
              </a:solidFill>
              <a:round/>
            </a:ln>
            <a:effectLst/>
          </c:spPr>
          <c:marker>
            <c:symbol val="none"/>
          </c:marker>
          <c:cat>
            <c:strRef>
              <c:f>'Dashboard 2012'!$A$64:$A$75</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'Dashboard 2012'!$W$64:$W$75</c:f>
              <c:numCache>
                <c:formatCode>General</c:formatCode>
                <c:ptCount val="12"/>
                <c:pt idx="0">
                  <c:v>2473</c:v>
                </c:pt>
                <c:pt idx="1">
                  <c:v>2473</c:v>
                </c:pt>
                <c:pt idx="2">
                  <c:v>2784</c:v>
                </c:pt>
                <c:pt idx="3">
                  <c:v>2473</c:v>
                </c:pt>
                <c:pt idx="4">
                  <c:v>1516</c:v>
                </c:pt>
                <c:pt idx="5">
                  <c:v>1485</c:v>
                </c:pt>
                <c:pt idx="6">
                  <c:v>1392</c:v>
                </c:pt>
                <c:pt idx="7">
                  <c:v>1855</c:v>
                </c:pt>
                <c:pt idx="8">
                  <c:v>2473</c:v>
                </c:pt>
                <c:pt idx="9">
                  <c:v>2473</c:v>
                </c:pt>
                <c:pt idx="10">
                  <c:v>2784</c:v>
                </c:pt>
                <c:pt idx="11">
                  <c:v>3093</c:v>
                </c:pt>
              </c:numCache>
            </c:numRef>
          </c:val>
          <c:smooth val="0"/>
          <c:extLst>
            <c:ext xmlns:c16="http://schemas.microsoft.com/office/drawing/2014/chart" uri="{C3380CC4-5D6E-409C-BE32-E72D297353CC}">
              <c16:uniqueId val="{00000015-0B54-4320-9323-EE67427AC616}"/>
            </c:ext>
          </c:extLst>
        </c:ser>
        <c:ser>
          <c:idx val="22"/>
          <c:order val="22"/>
          <c:tx>
            <c:strRef>
              <c:f>'Dashboard 2012'!$X$62:$X$63</c:f>
              <c:strCache>
                <c:ptCount val="1"/>
                <c:pt idx="0">
                  <c:v>Cherry Gatorade</c:v>
                </c:pt>
              </c:strCache>
            </c:strRef>
          </c:tx>
          <c:spPr>
            <a:ln w="28575" cap="rnd">
              <a:solidFill>
                <a:schemeClr val="accent5">
                  <a:lumMod val="80000"/>
                </a:schemeClr>
              </a:solidFill>
              <a:round/>
            </a:ln>
            <a:effectLst/>
          </c:spPr>
          <c:marker>
            <c:symbol val="none"/>
          </c:marker>
          <c:cat>
            <c:strRef>
              <c:f>'Dashboard 2012'!$A$64:$A$75</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'Dashboard 2012'!$X$64:$X$75</c:f>
              <c:numCache>
                <c:formatCode>General</c:formatCode>
                <c:ptCount val="12"/>
                <c:pt idx="0">
                  <c:v>590</c:v>
                </c:pt>
                <c:pt idx="1">
                  <c:v>590</c:v>
                </c:pt>
                <c:pt idx="2">
                  <c:v>473</c:v>
                </c:pt>
                <c:pt idx="3">
                  <c:v>590</c:v>
                </c:pt>
                <c:pt idx="4">
                  <c:v>373</c:v>
                </c:pt>
                <c:pt idx="5">
                  <c:v>425</c:v>
                </c:pt>
                <c:pt idx="6">
                  <c:v>133</c:v>
                </c:pt>
                <c:pt idx="7">
                  <c:v>553</c:v>
                </c:pt>
                <c:pt idx="8">
                  <c:v>487</c:v>
                </c:pt>
                <c:pt idx="9">
                  <c:v>355</c:v>
                </c:pt>
                <c:pt idx="10">
                  <c:v>310</c:v>
                </c:pt>
                <c:pt idx="11">
                  <c:v>236</c:v>
                </c:pt>
              </c:numCache>
            </c:numRef>
          </c:val>
          <c:smooth val="0"/>
          <c:extLst>
            <c:ext xmlns:c16="http://schemas.microsoft.com/office/drawing/2014/chart" uri="{C3380CC4-5D6E-409C-BE32-E72D297353CC}">
              <c16:uniqueId val="{00000016-0B54-4320-9323-EE67427AC616}"/>
            </c:ext>
          </c:extLst>
        </c:ser>
        <c:ser>
          <c:idx val="23"/>
          <c:order val="23"/>
          <c:tx>
            <c:strRef>
              <c:f>'Dashboard 2012'!$Y$62:$Y$63</c:f>
              <c:strCache>
                <c:ptCount val="1"/>
                <c:pt idx="0">
                  <c:v>Cherry Soda</c:v>
                </c:pt>
              </c:strCache>
            </c:strRef>
          </c:tx>
          <c:spPr>
            <a:ln w="28575" cap="rnd">
              <a:solidFill>
                <a:schemeClr val="accent6">
                  <a:lumMod val="80000"/>
                </a:schemeClr>
              </a:solidFill>
              <a:round/>
            </a:ln>
            <a:effectLst/>
          </c:spPr>
          <c:marker>
            <c:symbol val="none"/>
          </c:marker>
          <c:cat>
            <c:strRef>
              <c:f>'Dashboard 2012'!$A$64:$A$75</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'Dashboard 2012'!$Y$64:$Y$75</c:f>
              <c:numCache>
                <c:formatCode>General</c:formatCode>
                <c:ptCount val="12"/>
                <c:pt idx="0">
                  <c:v>627</c:v>
                </c:pt>
                <c:pt idx="1">
                  <c:v>627</c:v>
                </c:pt>
                <c:pt idx="2">
                  <c:v>502</c:v>
                </c:pt>
                <c:pt idx="3">
                  <c:v>627</c:v>
                </c:pt>
                <c:pt idx="4">
                  <c:v>396</c:v>
                </c:pt>
                <c:pt idx="5">
                  <c:v>451</c:v>
                </c:pt>
                <c:pt idx="6">
                  <c:v>141</c:v>
                </c:pt>
                <c:pt idx="7">
                  <c:v>588</c:v>
                </c:pt>
                <c:pt idx="8">
                  <c:v>517</c:v>
                </c:pt>
                <c:pt idx="9">
                  <c:v>377</c:v>
                </c:pt>
                <c:pt idx="10">
                  <c:v>329</c:v>
                </c:pt>
                <c:pt idx="11">
                  <c:v>251</c:v>
                </c:pt>
              </c:numCache>
            </c:numRef>
          </c:val>
          <c:smooth val="0"/>
          <c:extLst>
            <c:ext xmlns:c16="http://schemas.microsoft.com/office/drawing/2014/chart" uri="{C3380CC4-5D6E-409C-BE32-E72D297353CC}">
              <c16:uniqueId val="{00000017-0B54-4320-9323-EE67427AC616}"/>
            </c:ext>
          </c:extLst>
        </c:ser>
        <c:ser>
          <c:idx val="24"/>
          <c:order val="24"/>
          <c:tx>
            <c:strRef>
              <c:f>'Dashboard 2012'!$Z$62:$Z$63</c:f>
              <c:strCache>
                <c:ptCount val="1"/>
                <c:pt idx="0">
                  <c:v>Chew</c:v>
                </c:pt>
              </c:strCache>
            </c:strRef>
          </c:tx>
          <c:spPr>
            <a:ln w="28575" cap="rnd">
              <a:solidFill>
                <a:schemeClr val="accent1">
                  <a:lumMod val="60000"/>
                  <a:lumOff val="40000"/>
                </a:schemeClr>
              </a:solidFill>
              <a:round/>
            </a:ln>
            <a:effectLst/>
          </c:spPr>
          <c:marker>
            <c:symbol val="none"/>
          </c:marker>
          <c:cat>
            <c:strRef>
              <c:f>'Dashboard 2012'!$A$64:$A$75</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'Dashboard 2012'!$Z$64:$Z$75</c:f>
              <c:numCache>
                <c:formatCode>General</c:formatCode>
                <c:ptCount val="12"/>
                <c:pt idx="0">
                  <c:v>58</c:v>
                </c:pt>
                <c:pt idx="1">
                  <c:v>91</c:v>
                </c:pt>
                <c:pt idx="2">
                  <c:v>99</c:v>
                </c:pt>
                <c:pt idx="3">
                  <c:v>115</c:v>
                </c:pt>
                <c:pt idx="4">
                  <c:v>47</c:v>
                </c:pt>
                <c:pt idx="5">
                  <c:v>40</c:v>
                </c:pt>
                <c:pt idx="6">
                  <c:v>9</c:v>
                </c:pt>
                <c:pt idx="7">
                  <c:v>43</c:v>
                </c:pt>
                <c:pt idx="8">
                  <c:v>83</c:v>
                </c:pt>
                <c:pt idx="9">
                  <c:v>58</c:v>
                </c:pt>
                <c:pt idx="10">
                  <c:v>58</c:v>
                </c:pt>
                <c:pt idx="11">
                  <c:v>58</c:v>
                </c:pt>
              </c:numCache>
            </c:numRef>
          </c:val>
          <c:smooth val="0"/>
          <c:extLst>
            <c:ext xmlns:c16="http://schemas.microsoft.com/office/drawing/2014/chart" uri="{C3380CC4-5D6E-409C-BE32-E72D297353CC}">
              <c16:uniqueId val="{00000018-0B54-4320-9323-EE67427AC616}"/>
            </c:ext>
          </c:extLst>
        </c:ser>
        <c:ser>
          <c:idx val="25"/>
          <c:order val="25"/>
          <c:tx>
            <c:strRef>
              <c:f>'Dashboard 2012'!$AA$62:$AA$63</c:f>
              <c:strCache>
                <c:ptCount val="1"/>
                <c:pt idx="0">
                  <c:v>Chicken Soup</c:v>
                </c:pt>
              </c:strCache>
            </c:strRef>
          </c:tx>
          <c:spPr>
            <a:ln w="28575" cap="rnd">
              <a:solidFill>
                <a:schemeClr val="accent2">
                  <a:lumMod val="60000"/>
                  <a:lumOff val="40000"/>
                </a:schemeClr>
              </a:solidFill>
              <a:round/>
            </a:ln>
            <a:effectLst/>
          </c:spPr>
          <c:marker>
            <c:symbol val="none"/>
          </c:marker>
          <c:cat>
            <c:strRef>
              <c:f>'Dashboard 2012'!$A$64:$A$75</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'Dashboard 2012'!$AA$64:$AA$75</c:f>
              <c:numCache>
                <c:formatCode>General</c:formatCode>
                <c:ptCount val="12"/>
                <c:pt idx="0">
                  <c:v>4680</c:v>
                </c:pt>
                <c:pt idx="1">
                  <c:v>4680</c:v>
                </c:pt>
                <c:pt idx="2">
                  <c:v>2881</c:v>
                </c:pt>
                <c:pt idx="3">
                  <c:v>2881</c:v>
                </c:pt>
                <c:pt idx="4">
                  <c:v>1764</c:v>
                </c:pt>
                <c:pt idx="5">
                  <c:v>1729</c:v>
                </c:pt>
                <c:pt idx="6">
                  <c:v>1440</c:v>
                </c:pt>
                <c:pt idx="7">
                  <c:v>1350</c:v>
                </c:pt>
                <c:pt idx="8">
                  <c:v>2520</c:v>
                </c:pt>
                <c:pt idx="9">
                  <c:v>1800</c:v>
                </c:pt>
                <c:pt idx="10">
                  <c:v>3600</c:v>
                </c:pt>
                <c:pt idx="11">
                  <c:v>2881</c:v>
                </c:pt>
              </c:numCache>
            </c:numRef>
          </c:val>
          <c:smooth val="0"/>
          <c:extLst>
            <c:ext xmlns:c16="http://schemas.microsoft.com/office/drawing/2014/chart" uri="{C3380CC4-5D6E-409C-BE32-E72D297353CC}">
              <c16:uniqueId val="{00000019-0B54-4320-9323-EE67427AC616}"/>
            </c:ext>
          </c:extLst>
        </c:ser>
        <c:ser>
          <c:idx val="26"/>
          <c:order val="26"/>
          <c:tx>
            <c:strRef>
              <c:f>'Dashboard 2012'!$AB$62:$AB$63</c:f>
              <c:strCache>
                <c:ptCount val="1"/>
                <c:pt idx="0">
                  <c:v>Chili</c:v>
                </c:pt>
              </c:strCache>
            </c:strRef>
          </c:tx>
          <c:spPr>
            <a:ln w="28575" cap="rnd">
              <a:solidFill>
                <a:schemeClr val="accent3">
                  <a:lumMod val="60000"/>
                  <a:lumOff val="40000"/>
                </a:schemeClr>
              </a:solidFill>
              <a:round/>
            </a:ln>
            <a:effectLst/>
          </c:spPr>
          <c:marker>
            <c:symbol val="none"/>
          </c:marker>
          <c:cat>
            <c:strRef>
              <c:f>'Dashboard 2012'!$A$64:$A$75</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'Dashboard 2012'!$AB$64:$AB$75</c:f>
              <c:numCache>
                <c:formatCode>General</c:formatCode>
                <c:ptCount val="12"/>
                <c:pt idx="0">
                  <c:v>1522</c:v>
                </c:pt>
                <c:pt idx="1">
                  <c:v>1015</c:v>
                </c:pt>
                <c:pt idx="2">
                  <c:v>1269</c:v>
                </c:pt>
                <c:pt idx="3">
                  <c:v>381</c:v>
                </c:pt>
                <c:pt idx="4">
                  <c:v>267</c:v>
                </c:pt>
                <c:pt idx="5">
                  <c:v>305</c:v>
                </c:pt>
                <c:pt idx="6">
                  <c:v>317</c:v>
                </c:pt>
                <c:pt idx="7">
                  <c:v>951</c:v>
                </c:pt>
                <c:pt idx="8">
                  <c:v>1395</c:v>
                </c:pt>
                <c:pt idx="9">
                  <c:v>1269</c:v>
                </c:pt>
                <c:pt idx="10">
                  <c:v>1269</c:v>
                </c:pt>
                <c:pt idx="11">
                  <c:v>1776</c:v>
                </c:pt>
              </c:numCache>
            </c:numRef>
          </c:val>
          <c:smooth val="0"/>
          <c:extLst>
            <c:ext xmlns:c16="http://schemas.microsoft.com/office/drawing/2014/chart" uri="{C3380CC4-5D6E-409C-BE32-E72D297353CC}">
              <c16:uniqueId val="{0000001A-0B54-4320-9323-EE67427AC616}"/>
            </c:ext>
          </c:extLst>
        </c:ser>
        <c:ser>
          <c:idx val="27"/>
          <c:order val="27"/>
          <c:tx>
            <c:strRef>
              <c:f>'Dashboard 2012'!$AC$62:$AC$63</c:f>
              <c:strCache>
                <c:ptCount val="1"/>
                <c:pt idx="0">
                  <c:v>Chocolate Chip Cookie</c:v>
                </c:pt>
              </c:strCache>
            </c:strRef>
          </c:tx>
          <c:spPr>
            <a:ln w="28575" cap="rnd">
              <a:solidFill>
                <a:schemeClr val="accent4">
                  <a:lumMod val="60000"/>
                  <a:lumOff val="40000"/>
                </a:schemeClr>
              </a:solidFill>
              <a:round/>
            </a:ln>
            <a:effectLst/>
          </c:spPr>
          <c:marker>
            <c:symbol val="none"/>
          </c:marker>
          <c:cat>
            <c:strRef>
              <c:f>'Dashboard 2012'!$A$64:$A$75</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'Dashboard 2012'!$AC$64:$AC$75</c:f>
              <c:numCache>
                <c:formatCode>General</c:formatCode>
                <c:ptCount val="12"/>
                <c:pt idx="0">
                  <c:v>348</c:v>
                </c:pt>
                <c:pt idx="1">
                  <c:v>697</c:v>
                </c:pt>
                <c:pt idx="2">
                  <c:v>1045</c:v>
                </c:pt>
                <c:pt idx="3">
                  <c:v>1742</c:v>
                </c:pt>
                <c:pt idx="4">
                  <c:v>1463</c:v>
                </c:pt>
                <c:pt idx="5">
                  <c:v>2091</c:v>
                </c:pt>
                <c:pt idx="6">
                  <c:v>1394</c:v>
                </c:pt>
                <c:pt idx="7">
                  <c:v>4443</c:v>
                </c:pt>
                <c:pt idx="8">
                  <c:v>6272</c:v>
                </c:pt>
                <c:pt idx="9">
                  <c:v>5924</c:v>
                </c:pt>
                <c:pt idx="10">
                  <c:v>2788</c:v>
                </c:pt>
                <c:pt idx="11">
                  <c:v>1742</c:v>
                </c:pt>
              </c:numCache>
            </c:numRef>
          </c:val>
          <c:smooth val="0"/>
          <c:extLst>
            <c:ext xmlns:c16="http://schemas.microsoft.com/office/drawing/2014/chart" uri="{C3380CC4-5D6E-409C-BE32-E72D297353CC}">
              <c16:uniqueId val="{0000001B-0B54-4320-9323-EE67427AC616}"/>
            </c:ext>
          </c:extLst>
        </c:ser>
        <c:ser>
          <c:idx val="28"/>
          <c:order val="28"/>
          <c:tx>
            <c:strRef>
              <c:f>'Dashboard 2012'!$AD$62:$AD$63</c:f>
              <c:strCache>
                <c:ptCount val="1"/>
                <c:pt idx="0">
                  <c:v>Chocolate Chip Muffin</c:v>
                </c:pt>
              </c:strCache>
            </c:strRef>
          </c:tx>
          <c:spPr>
            <a:ln w="28575" cap="rnd">
              <a:solidFill>
                <a:schemeClr val="accent5">
                  <a:lumMod val="60000"/>
                  <a:lumOff val="40000"/>
                </a:schemeClr>
              </a:solidFill>
              <a:round/>
            </a:ln>
            <a:effectLst/>
          </c:spPr>
          <c:marker>
            <c:symbol val="none"/>
          </c:marker>
          <c:cat>
            <c:strRef>
              <c:f>'Dashboard 2012'!$A$64:$A$75</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'Dashboard 2012'!$AD$64:$AD$75</c:f>
              <c:numCache>
                <c:formatCode>General</c:formatCode>
                <c:ptCount val="12"/>
                <c:pt idx="0">
                  <c:v>1196</c:v>
                </c:pt>
                <c:pt idx="1">
                  <c:v>1913</c:v>
                </c:pt>
                <c:pt idx="2">
                  <c:v>1674</c:v>
                </c:pt>
                <c:pt idx="3">
                  <c:v>1434</c:v>
                </c:pt>
                <c:pt idx="4">
                  <c:v>502</c:v>
                </c:pt>
                <c:pt idx="5">
                  <c:v>2296</c:v>
                </c:pt>
                <c:pt idx="6">
                  <c:v>1554</c:v>
                </c:pt>
                <c:pt idx="7">
                  <c:v>2510</c:v>
                </c:pt>
                <c:pt idx="8">
                  <c:v>2630</c:v>
                </c:pt>
                <c:pt idx="9">
                  <c:v>2391</c:v>
                </c:pt>
                <c:pt idx="10">
                  <c:v>1434</c:v>
                </c:pt>
                <c:pt idx="11">
                  <c:v>239</c:v>
                </c:pt>
              </c:numCache>
            </c:numRef>
          </c:val>
          <c:smooth val="0"/>
          <c:extLst>
            <c:ext xmlns:c16="http://schemas.microsoft.com/office/drawing/2014/chart" uri="{C3380CC4-5D6E-409C-BE32-E72D297353CC}">
              <c16:uniqueId val="{0000001C-0B54-4320-9323-EE67427AC616}"/>
            </c:ext>
          </c:extLst>
        </c:ser>
        <c:ser>
          <c:idx val="29"/>
          <c:order val="29"/>
          <c:tx>
            <c:strRef>
              <c:f>'Dashboard 2012'!$AE$62:$AE$63</c:f>
              <c:strCache>
                <c:ptCount val="1"/>
                <c:pt idx="0">
                  <c:v>Chocolate Cookie</c:v>
                </c:pt>
              </c:strCache>
            </c:strRef>
          </c:tx>
          <c:spPr>
            <a:ln w="28575" cap="rnd">
              <a:solidFill>
                <a:schemeClr val="accent6">
                  <a:lumMod val="60000"/>
                  <a:lumOff val="40000"/>
                </a:schemeClr>
              </a:solidFill>
              <a:round/>
            </a:ln>
            <a:effectLst/>
          </c:spPr>
          <c:marker>
            <c:symbol val="none"/>
          </c:marker>
          <c:cat>
            <c:strRef>
              <c:f>'Dashboard 2012'!$A$64:$A$75</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'Dashboard 2012'!$AE$64:$AE$75</c:f>
              <c:numCache>
                <c:formatCode>General</c:formatCode>
                <c:ptCount val="12"/>
                <c:pt idx="0">
                  <c:v>2386</c:v>
                </c:pt>
                <c:pt idx="1">
                  <c:v>1704</c:v>
                </c:pt>
                <c:pt idx="2">
                  <c:v>2386</c:v>
                </c:pt>
                <c:pt idx="3">
                  <c:v>1364</c:v>
                </c:pt>
                <c:pt idx="4">
                  <c:v>1909</c:v>
                </c:pt>
                <c:pt idx="5">
                  <c:v>2249</c:v>
                </c:pt>
                <c:pt idx="6">
                  <c:v>1704</c:v>
                </c:pt>
                <c:pt idx="7">
                  <c:v>3323</c:v>
                </c:pt>
                <c:pt idx="8">
                  <c:v>5111</c:v>
                </c:pt>
                <c:pt idx="9">
                  <c:v>5452</c:v>
                </c:pt>
                <c:pt idx="10">
                  <c:v>682</c:v>
                </c:pt>
                <c:pt idx="11">
                  <c:v>682</c:v>
                </c:pt>
              </c:numCache>
            </c:numRef>
          </c:val>
          <c:smooth val="0"/>
          <c:extLst>
            <c:ext xmlns:c16="http://schemas.microsoft.com/office/drawing/2014/chart" uri="{C3380CC4-5D6E-409C-BE32-E72D297353CC}">
              <c16:uniqueId val="{0000001D-0B54-4320-9323-EE67427AC616}"/>
            </c:ext>
          </c:extLst>
        </c:ser>
        <c:ser>
          <c:idx val="30"/>
          <c:order val="30"/>
          <c:tx>
            <c:strRef>
              <c:f>'Dashboard 2012'!$AF$62:$AF$63</c:f>
              <c:strCache>
                <c:ptCount val="1"/>
                <c:pt idx="0">
                  <c:v>Chocolate Ice Cream Pail</c:v>
                </c:pt>
              </c:strCache>
            </c:strRef>
          </c:tx>
          <c:spPr>
            <a:ln w="28575" cap="rnd">
              <a:solidFill>
                <a:schemeClr val="accent1">
                  <a:lumMod val="50000"/>
                </a:schemeClr>
              </a:solidFill>
              <a:round/>
            </a:ln>
            <a:effectLst/>
          </c:spPr>
          <c:marker>
            <c:symbol val="none"/>
          </c:marker>
          <c:cat>
            <c:strRef>
              <c:f>'Dashboard 2012'!$A$64:$A$75</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'Dashboard 2012'!$AF$64:$AF$75</c:f>
              <c:numCache>
                <c:formatCode>General</c:formatCode>
                <c:ptCount val="12"/>
                <c:pt idx="0">
                  <c:v>662</c:v>
                </c:pt>
                <c:pt idx="1">
                  <c:v>993</c:v>
                </c:pt>
                <c:pt idx="2">
                  <c:v>2315</c:v>
                </c:pt>
                <c:pt idx="3">
                  <c:v>2645</c:v>
                </c:pt>
                <c:pt idx="4">
                  <c:v>2546</c:v>
                </c:pt>
                <c:pt idx="5">
                  <c:v>3968</c:v>
                </c:pt>
                <c:pt idx="6">
                  <c:v>2315</c:v>
                </c:pt>
                <c:pt idx="7">
                  <c:v>4712</c:v>
                </c:pt>
                <c:pt idx="8">
                  <c:v>1985</c:v>
                </c:pt>
                <c:pt idx="9">
                  <c:v>1489</c:v>
                </c:pt>
                <c:pt idx="10">
                  <c:v>1406</c:v>
                </c:pt>
                <c:pt idx="11">
                  <c:v>331</c:v>
                </c:pt>
              </c:numCache>
            </c:numRef>
          </c:val>
          <c:smooth val="0"/>
          <c:extLst>
            <c:ext xmlns:c16="http://schemas.microsoft.com/office/drawing/2014/chart" uri="{C3380CC4-5D6E-409C-BE32-E72D297353CC}">
              <c16:uniqueId val="{0000001E-0B54-4320-9323-EE67427AC616}"/>
            </c:ext>
          </c:extLst>
        </c:ser>
        <c:ser>
          <c:idx val="31"/>
          <c:order val="31"/>
          <c:tx>
            <c:strRef>
              <c:f>'Dashboard 2012'!$AG$62:$AG$63</c:f>
              <c:strCache>
                <c:ptCount val="1"/>
                <c:pt idx="0">
                  <c:v>Chocolate Milk</c:v>
                </c:pt>
              </c:strCache>
            </c:strRef>
          </c:tx>
          <c:spPr>
            <a:ln w="28575" cap="rnd">
              <a:solidFill>
                <a:schemeClr val="accent2">
                  <a:lumMod val="50000"/>
                </a:schemeClr>
              </a:solidFill>
              <a:round/>
            </a:ln>
            <a:effectLst/>
          </c:spPr>
          <c:marker>
            <c:symbol val="none"/>
          </c:marker>
          <c:cat>
            <c:strRef>
              <c:f>'Dashboard 2012'!$A$64:$A$75</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'Dashboard 2012'!$AG$64:$AG$75</c:f>
              <c:numCache>
                <c:formatCode>General</c:formatCode>
                <c:ptCount val="12"/>
                <c:pt idx="0">
                  <c:v>295</c:v>
                </c:pt>
                <c:pt idx="1">
                  <c:v>93</c:v>
                </c:pt>
                <c:pt idx="2">
                  <c:v>147</c:v>
                </c:pt>
                <c:pt idx="3">
                  <c:v>129</c:v>
                </c:pt>
                <c:pt idx="4">
                  <c:v>156</c:v>
                </c:pt>
                <c:pt idx="5">
                  <c:v>78</c:v>
                </c:pt>
                <c:pt idx="6">
                  <c:v>56</c:v>
                </c:pt>
                <c:pt idx="7">
                  <c:v>84</c:v>
                </c:pt>
                <c:pt idx="8">
                  <c:v>74</c:v>
                </c:pt>
                <c:pt idx="9">
                  <c:v>111</c:v>
                </c:pt>
                <c:pt idx="10">
                  <c:v>185</c:v>
                </c:pt>
                <c:pt idx="11">
                  <c:v>240</c:v>
                </c:pt>
              </c:numCache>
            </c:numRef>
          </c:val>
          <c:smooth val="0"/>
          <c:extLst>
            <c:ext xmlns:c16="http://schemas.microsoft.com/office/drawing/2014/chart" uri="{C3380CC4-5D6E-409C-BE32-E72D297353CC}">
              <c16:uniqueId val="{0000001F-0B54-4320-9323-EE67427AC616}"/>
            </c:ext>
          </c:extLst>
        </c:ser>
        <c:ser>
          <c:idx val="32"/>
          <c:order val="32"/>
          <c:tx>
            <c:strRef>
              <c:f>'Dashboard 2012'!$AH$62:$AH$63</c:f>
              <c:strCache>
                <c:ptCount val="1"/>
                <c:pt idx="0">
                  <c:v>Chocolate Muffin</c:v>
                </c:pt>
              </c:strCache>
            </c:strRef>
          </c:tx>
          <c:spPr>
            <a:ln w="28575" cap="rnd">
              <a:solidFill>
                <a:schemeClr val="accent3">
                  <a:lumMod val="50000"/>
                </a:schemeClr>
              </a:solidFill>
              <a:round/>
            </a:ln>
            <a:effectLst/>
          </c:spPr>
          <c:marker>
            <c:symbol val="none"/>
          </c:marker>
          <c:cat>
            <c:strRef>
              <c:f>'Dashboard 2012'!$A$64:$A$75</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'Dashboard 2012'!$AH$64:$AH$75</c:f>
              <c:numCache>
                <c:formatCode>General</c:formatCode>
                <c:ptCount val="12"/>
                <c:pt idx="0">
                  <c:v>2127</c:v>
                </c:pt>
                <c:pt idx="1">
                  <c:v>2127</c:v>
                </c:pt>
                <c:pt idx="2">
                  <c:v>1824</c:v>
                </c:pt>
                <c:pt idx="3">
                  <c:v>2431</c:v>
                </c:pt>
                <c:pt idx="4">
                  <c:v>1278</c:v>
                </c:pt>
                <c:pt idx="5">
                  <c:v>2735</c:v>
                </c:pt>
                <c:pt idx="6">
                  <c:v>1976</c:v>
                </c:pt>
                <c:pt idx="7">
                  <c:v>2508</c:v>
                </c:pt>
                <c:pt idx="8">
                  <c:v>3039</c:v>
                </c:pt>
                <c:pt idx="9">
                  <c:v>3039</c:v>
                </c:pt>
                <c:pt idx="10">
                  <c:v>912</c:v>
                </c:pt>
                <c:pt idx="11">
                  <c:v>1216</c:v>
                </c:pt>
              </c:numCache>
            </c:numRef>
          </c:val>
          <c:smooth val="0"/>
          <c:extLst>
            <c:ext xmlns:c16="http://schemas.microsoft.com/office/drawing/2014/chart" uri="{C3380CC4-5D6E-409C-BE32-E72D297353CC}">
              <c16:uniqueId val="{00000020-0B54-4320-9323-EE67427AC616}"/>
            </c:ext>
          </c:extLst>
        </c:ser>
        <c:ser>
          <c:idx val="33"/>
          <c:order val="33"/>
          <c:tx>
            <c:strRef>
              <c:f>'Dashboard 2012'!$AI$62:$AI$63</c:f>
              <c:strCache>
                <c:ptCount val="1"/>
                <c:pt idx="0">
                  <c:v>Cigar</c:v>
                </c:pt>
              </c:strCache>
            </c:strRef>
          </c:tx>
          <c:spPr>
            <a:ln w="28575" cap="rnd">
              <a:solidFill>
                <a:schemeClr val="accent4">
                  <a:lumMod val="50000"/>
                </a:schemeClr>
              </a:solidFill>
              <a:round/>
            </a:ln>
            <a:effectLst/>
          </c:spPr>
          <c:marker>
            <c:symbol val="none"/>
          </c:marker>
          <c:cat>
            <c:strRef>
              <c:f>'Dashboard 2012'!$A$64:$A$75</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'Dashboard 2012'!$AI$64:$AI$75</c:f>
              <c:numCache>
                <c:formatCode>General</c:formatCode>
                <c:ptCount val="12"/>
                <c:pt idx="0">
                  <c:v>186</c:v>
                </c:pt>
                <c:pt idx="1">
                  <c:v>232</c:v>
                </c:pt>
                <c:pt idx="2">
                  <c:v>279</c:v>
                </c:pt>
                <c:pt idx="3">
                  <c:v>324</c:v>
                </c:pt>
                <c:pt idx="4">
                  <c:v>146</c:v>
                </c:pt>
                <c:pt idx="5">
                  <c:v>98</c:v>
                </c:pt>
                <c:pt idx="6">
                  <c:v>35</c:v>
                </c:pt>
                <c:pt idx="7">
                  <c:v>105</c:v>
                </c:pt>
                <c:pt idx="8">
                  <c:v>256</c:v>
                </c:pt>
                <c:pt idx="9">
                  <c:v>139</c:v>
                </c:pt>
                <c:pt idx="10">
                  <c:v>186</c:v>
                </c:pt>
                <c:pt idx="11">
                  <c:v>139</c:v>
                </c:pt>
              </c:numCache>
            </c:numRef>
          </c:val>
          <c:smooth val="0"/>
          <c:extLst>
            <c:ext xmlns:c16="http://schemas.microsoft.com/office/drawing/2014/chart" uri="{C3380CC4-5D6E-409C-BE32-E72D297353CC}">
              <c16:uniqueId val="{00000021-0B54-4320-9323-EE67427AC616}"/>
            </c:ext>
          </c:extLst>
        </c:ser>
        <c:ser>
          <c:idx val="34"/>
          <c:order val="34"/>
          <c:tx>
            <c:strRef>
              <c:f>'Dashboard 2012'!$AJ$62:$AJ$63</c:f>
              <c:strCache>
                <c:ptCount val="1"/>
                <c:pt idx="0">
                  <c:v>Cigarettes</c:v>
                </c:pt>
              </c:strCache>
            </c:strRef>
          </c:tx>
          <c:spPr>
            <a:ln w="28575" cap="rnd">
              <a:solidFill>
                <a:schemeClr val="accent5">
                  <a:lumMod val="50000"/>
                </a:schemeClr>
              </a:solidFill>
              <a:round/>
            </a:ln>
            <a:effectLst/>
          </c:spPr>
          <c:marker>
            <c:symbol val="none"/>
          </c:marker>
          <c:cat>
            <c:strRef>
              <c:f>'Dashboard 2012'!$A$64:$A$75</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'Dashboard 2012'!$AJ$64:$AJ$75</c:f>
              <c:numCache>
                <c:formatCode>General</c:formatCode>
                <c:ptCount val="12"/>
                <c:pt idx="0">
                  <c:v>1039</c:v>
                </c:pt>
                <c:pt idx="1">
                  <c:v>1299</c:v>
                </c:pt>
                <c:pt idx="2">
                  <c:v>1558</c:v>
                </c:pt>
                <c:pt idx="3">
                  <c:v>780</c:v>
                </c:pt>
                <c:pt idx="4">
                  <c:v>818</c:v>
                </c:pt>
                <c:pt idx="5">
                  <c:v>545</c:v>
                </c:pt>
                <c:pt idx="6">
                  <c:v>714</c:v>
                </c:pt>
                <c:pt idx="7">
                  <c:v>585</c:v>
                </c:pt>
                <c:pt idx="8">
                  <c:v>1428</c:v>
                </c:pt>
                <c:pt idx="9">
                  <c:v>780</c:v>
                </c:pt>
                <c:pt idx="10">
                  <c:v>1039</c:v>
                </c:pt>
                <c:pt idx="11">
                  <c:v>780</c:v>
                </c:pt>
              </c:numCache>
            </c:numRef>
          </c:val>
          <c:smooth val="0"/>
          <c:extLst>
            <c:ext xmlns:c16="http://schemas.microsoft.com/office/drawing/2014/chart" uri="{C3380CC4-5D6E-409C-BE32-E72D297353CC}">
              <c16:uniqueId val="{00000022-0B54-4320-9323-EE67427AC616}"/>
            </c:ext>
          </c:extLst>
        </c:ser>
        <c:ser>
          <c:idx val="35"/>
          <c:order val="35"/>
          <c:tx>
            <c:strRef>
              <c:f>'Dashboard 2012'!$AK$62:$AK$63</c:f>
              <c:strCache>
                <c:ptCount val="1"/>
                <c:pt idx="0">
                  <c:v>Coffee</c:v>
                </c:pt>
              </c:strCache>
            </c:strRef>
          </c:tx>
          <c:spPr>
            <a:ln w="28575" cap="rnd">
              <a:solidFill>
                <a:schemeClr val="accent6">
                  <a:lumMod val="50000"/>
                </a:schemeClr>
              </a:solidFill>
              <a:round/>
            </a:ln>
            <a:effectLst/>
          </c:spPr>
          <c:marker>
            <c:symbol val="none"/>
          </c:marker>
          <c:cat>
            <c:strRef>
              <c:f>'Dashboard 2012'!$A$64:$A$75</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'Dashboard 2012'!$AK$64:$AK$75</c:f>
              <c:numCache>
                <c:formatCode>General</c:formatCode>
                <c:ptCount val="12"/>
                <c:pt idx="0">
                  <c:v>2124</c:v>
                </c:pt>
                <c:pt idx="1">
                  <c:v>3067</c:v>
                </c:pt>
                <c:pt idx="2">
                  <c:v>4247</c:v>
                </c:pt>
                <c:pt idx="3">
                  <c:v>1180</c:v>
                </c:pt>
                <c:pt idx="4">
                  <c:v>1652</c:v>
                </c:pt>
                <c:pt idx="5">
                  <c:v>1416</c:v>
                </c:pt>
                <c:pt idx="6">
                  <c:v>236</c:v>
                </c:pt>
                <c:pt idx="7">
                  <c:v>709</c:v>
                </c:pt>
                <c:pt idx="8">
                  <c:v>944</c:v>
                </c:pt>
                <c:pt idx="9">
                  <c:v>1180</c:v>
                </c:pt>
                <c:pt idx="10">
                  <c:v>1652</c:v>
                </c:pt>
                <c:pt idx="11">
                  <c:v>3067</c:v>
                </c:pt>
              </c:numCache>
            </c:numRef>
          </c:val>
          <c:smooth val="0"/>
          <c:extLst>
            <c:ext xmlns:c16="http://schemas.microsoft.com/office/drawing/2014/chart" uri="{C3380CC4-5D6E-409C-BE32-E72D297353CC}">
              <c16:uniqueId val="{00000023-0B54-4320-9323-EE67427AC616}"/>
            </c:ext>
          </c:extLst>
        </c:ser>
        <c:ser>
          <c:idx val="36"/>
          <c:order val="36"/>
          <c:tx>
            <c:strRef>
              <c:f>'Dashboard 2012'!$AL$62:$AL$63</c:f>
              <c:strCache>
                <c:ptCount val="1"/>
                <c:pt idx="0">
                  <c:v>Coke 20oz Bottle</c:v>
                </c:pt>
              </c:strCache>
            </c:strRef>
          </c:tx>
          <c:spPr>
            <a:ln w="28575" cap="rnd">
              <a:solidFill>
                <a:schemeClr val="accent1">
                  <a:lumMod val="70000"/>
                  <a:lumOff val="30000"/>
                </a:schemeClr>
              </a:solidFill>
              <a:round/>
            </a:ln>
            <a:effectLst/>
          </c:spPr>
          <c:marker>
            <c:symbol val="none"/>
          </c:marker>
          <c:cat>
            <c:strRef>
              <c:f>'Dashboard 2012'!$A$64:$A$75</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'Dashboard 2012'!$AL$64:$AL$75</c:f>
              <c:numCache>
                <c:formatCode>General</c:formatCode>
                <c:ptCount val="12"/>
                <c:pt idx="0">
                  <c:v>811</c:v>
                </c:pt>
                <c:pt idx="1">
                  <c:v>1014</c:v>
                </c:pt>
                <c:pt idx="2">
                  <c:v>1217</c:v>
                </c:pt>
                <c:pt idx="3">
                  <c:v>1420</c:v>
                </c:pt>
                <c:pt idx="4">
                  <c:v>1278</c:v>
                </c:pt>
                <c:pt idx="5">
                  <c:v>2191</c:v>
                </c:pt>
                <c:pt idx="6">
                  <c:v>1724</c:v>
                </c:pt>
                <c:pt idx="7">
                  <c:v>2130</c:v>
                </c:pt>
                <c:pt idx="8">
                  <c:v>1622</c:v>
                </c:pt>
                <c:pt idx="9">
                  <c:v>1014</c:v>
                </c:pt>
                <c:pt idx="10">
                  <c:v>811</c:v>
                </c:pt>
                <c:pt idx="11">
                  <c:v>609</c:v>
                </c:pt>
              </c:numCache>
            </c:numRef>
          </c:val>
          <c:smooth val="0"/>
          <c:extLst>
            <c:ext xmlns:c16="http://schemas.microsoft.com/office/drawing/2014/chart" uri="{C3380CC4-5D6E-409C-BE32-E72D297353CC}">
              <c16:uniqueId val="{00000024-0B54-4320-9323-EE67427AC616}"/>
            </c:ext>
          </c:extLst>
        </c:ser>
        <c:ser>
          <c:idx val="37"/>
          <c:order val="37"/>
          <c:tx>
            <c:strRef>
              <c:f>'Dashboard 2012'!$AM$62:$AM$63</c:f>
              <c:strCache>
                <c:ptCount val="1"/>
                <c:pt idx="0">
                  <c:v>Cold Tea</c:v>
                </c:pt>
              </c:strCache>
            </c:strRef>
          </c:tx>
          <c:spPr>
            <a:ln w="28575" cap="rnd">
              <a:solidFill>
                <a:schemeClr val="accent2">
                  <a:lumMod val="70000"/>
                  <a:lumOff val="30000"/>
                </a:schemeClr>
              </a:solidFill>
              <a:round/>
            </a:ln>
            <a:effectLst/>
          </c:spPr>
          <c:marker>
            <c:symbol val="none"/>
          </c:marker>
          <c:cat>
            <c:strRef>
              <c:f>'Dashboard 2012'!$A$64:$A$75</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'Dashboard 2012'!$AM$64:$AM$75</c:f>
              <c:numCache>
                <c:formatCode>General</c:formatCode>
                <c:ptCount val="12"/>
                <c:pt idx="0">
                  <c:v>2064</c:v>
                </c:pt>
                <c:pt idx="1">
                  <c:v>645</c:v>
                </c:pt>
                <c:pt idx="2">
                  <c:v>1032</c:v>
                </c:pt>
                <c:pt idx="3">
                  <c:v>904</c:v>
                </c:pt>
                <c:pt idx="4">
                  <c:v>1085</c:v>
                </c:pt>
                <c:pt idx="5">
                  <c:v>542</c:v>
                </c:pt>
                <c:pt idx="6">
                  <c:v>388</c:v>
                </c:pt>
                <c:pt idx="7">
                  <c:v>582</c:v>
                </c:pt>
                <c:pt idx="8">
                  <c:v>516</c:v>
                </c:pt>
                <c:pt idx="9">
                  <c:v>775</c:v>
                </c:pt>
                <c:pt idx="10">
                  <c:v>1291</c:v>
                </c:pt>
                <c:pt idx="11">
                  <c:v>1678</c:v>
                </c:pt>
              </c:numCache>
            </c:numRef>
          </c:val>
          <c:smooth val="0"/>
          <c:extLst>
            <c:ext xmlns:c16="http://schemas.microsoft.com/office/drawing/2014/chart" uri="{C3380CC4-5D6E-409C-BE32-E72D297353CC}">
              <c16:uniqueId val="{00000025-0B54-4320-9323-EE67427AC616}"/>
            </c:ext>
          </c:extLst>
        </c:ser>
        <c:ser>
          <c:idx val="38"/>
          <c:order val="38"/>
          <c:tx>
            <c:strRef>
              <c:f>'Dashboard 2012'!$AN$62:$AN$63</c:f>
              <c:strCache>
                <c:ptCount val="1"/>
                <c:pt idx="0">
                  <c:v>Cookies and Cream Ice Cream Pail</c:v>
                </c:pt>
              </c:strCache>
            </c:strRef>
          </c:tx>
          <c:spPr>
            <a:ln w="28575" cap="rnd">
              <a:solidFill>
                <a:schemeClr val="accent3">
                  <a:lumMod val="70000"/>
                  <a:lumOff val="30000"/>
                </a:schemeClr>
              </a:solidFill>
              <a:round/>
            </a:ln>
            <a:effectLst/>
          </c:spPr>
          <c:marker>
            <c:symbol val="none"/>
          </c:marker>
          <c:cat>
            <c:strRef>
              <c:f>'Dashboard 2012'!$A$64:$A$75</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'Dashboard 2012'!$AN$64:$AN$75</c:f>
              <c:numCache>
                <c:formatCode>General</c:formatCode>
                <c:ptCount val="12"/>
                <c:pt idx="0">
                  <c:v>518</c:v>
                </c:pt>
                <c:pt idx="1">
                  <c:v>345</c:v>
                </c:pt>
                <c:pt idx="2">
                  <c:v>1382</c:v>
                </c:pt>
                <c:pt idx="3">
                  <c:v>1727</c:v>
                </c:pt>
                <c:pt idx="4">
                  <c:v>1330</c:v>
                </c:pt>
                <c:pt idx="5">
                  <c:v>2073</c:v>
                </c:pt>
                <c:pt idx="6">
                  <c:v>1209</c:v>
                </c:pt>
                <c:pt idx="7">
                  <c:v>2461</c:v>
                </c:pt>
                <c:pt idx="8">
                  <c:v>691</c:v>
                </c:pt>
                <c:pt idx="9">
                  <c:v>518</c:v>
                </c:pt>
                <c:pt idx="10">
                  <c:v>345</c:v>
                </c:pt>
                <c:pt idx="11">
                  <c:v>691</c:v>
                </c:pt>
              </c:numCache>
            </c:numRef>
          </c:val>
          <c:smooth val="0"/>
          <c:extLst>
            <c:ext xmlns:c16="http://schemas.microsoft.com/office/drawing/2014/chart" uri="{C3380CC4-5D6E-409C-BE32-E72D297353CC}">
              <c16:uniqueId val="{00000026-0B54-4320-9323-EE67427AC616}"/>
            </c:ext>
          </c:extLst>
        </c:ser>
        <c:ser>
          <c:idx val="39"/>
          <c:order val="39"/>
          <c:tx>
            <c:strRef>
              <c:f>'Dashboard 2012'!$AO$62:$AO$63</c:f>
              <c:strCache>
                <c:ptCount val="1"/>
                <c:pt idx="0">
                  <c:v>Crossaint</c:v>
                </c:pt>
              </c:strCache>
            </c:strRef>
          </c:tx>
          <c:spPr>
            <a:ln w="28575" cap="rnd">
              <a:solidFill>
                <a:schemeClr val="accent4">
                  <a:lumMod val="70000"/>
                  <a:lumOff val="30000"/>
                </a:schemeClr>
              </a:solidFill>
              <a:round/>
            </a:ln>
            <a:effectLst/>
          </c:spPr>
          <c:marker>
            <c:symbol val="none"/>
          </c:marker>
          <c:cat>
            <c:strRef>
              <c:f>'Dashboard 2012'!$A$64:$A$75</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'Dashboard 2012'!$AO$64:$AO$75</c:f>
              <c:numCache>
                <c:formatCode>General</c:formatCode>
                <c:ptCount val="12"/>
                <c:pt idx="0">
                  <c:v>933</c:v>
                </c:pt>
                <c:pt idx="1">
                  <c:v>667</c:v>
                </c:pt>
                <c:pt idx="2">
                  <c:v>800</c:v>
                </c:pt>
                <c:pt idx="3">
                  <c:v>800</c:v>
                </c:pt>
                <c:pt idx="4">
                  <c:v>653</c:v>
                </c:pt>
                <c:pt idx="5">
                  <c:v>640</c:v>
                </c:pt>
                <c:pt idx="6">
                  <c:v>1332</c:v>
                </c:pt>
                <c:pt idx="7">
                  <c:v>1999</c:v>
                </c:pt>
                <c:pt idx="8">
                  <c:v>400</c:v>
                </c:pt>
                <c:pt idx="9">
                  <c:v>667</c:v>
                </c:pt>
                <c:pt idx="10">
                  <c:v>800</c:v>
                </c:pt>
                <c:pt idx="11">
                  <c:v>933</c:v>
                </c:pt>
              </c:numCache>
            </c:numRef>
          </c:val>
          <c:smooth val="0"/>
          <c:extLst>
            <c:ext xmlns:c16="http://schemas.microsoft.com/office/drawing/2014/chart" uri="{C3380CC4-5D6E-409C-BE32-E72D297353CC}">
              <c16:uniqueId val="{00000027-0B54-4320-9323-EE67427AC616}"/>
            </c:ext>
          </c:extLst>
        </c:ser>
        <c:ser>
          <c:idx val="40"/>
          <c:order val="40"/>
          <c:tx>
            <c:strRef>
              <c:f>'Dashboard 2012'!$AP$62:$AP$63</c:f>
              <c:strCache>
                <c:ptCount val="1"/>
                <c:pt idx="0">
                  <c:v>Diet Coke 20oz Bottle</c:v>
                </c:pt>
              </c:strCache>
            </c:strRef>
          </c:tx>
          <c:spPr>
            <a:ln w="28575" cap="rnd">
              <a:solidFill>
                <a:schemeClr val="accent5">
                  <a:lumMod val="70000"/>
                  <a:lumOff val="30000"/>
                </a:schemeClr>
              </a:solidFill>
              <a:round/>
            </a:ln>
            <a:effectLst/>
          </c:spPr>
          <c:marker>
            <c:symbol val="none"/>
          </c:marker>
          <c:cat>
            <c:strRef>
              <c:f>'Dashboard 2012'!$A$64:$A$75</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'Dashboard 2012'!$AP$64:$AP$75</c:f>
              <c:numCache>
                <c:formatCode>General</c:formatCode>
                <c:ptCount val="12"/>
                <c:pt idx="0">
                  <c:v>1106</c:v>
                </c:pt>
                <c:pt idx="1">
                  <c:v>1383</c:v>
                </c:pt>
                <c:pt idx="2">
                  <c:v>1659</c:v>
                </c:pt>
                <c:pt idx="3">
                  <c:v>1936</c:v>
                </c:pt>
                <c:pt idx="4">
                  <c:v>1742</c:v>
                </c:pt>
                <c:pt idx="5">
                  <c:v>2987</c:v>
                </c:pt>
                <c:pt idx="6">
                  <c:v>2350</c:v>
                </c:pt>
                <c:pt idx="7">
                  <c:v>2904</c:v>
                </c:pt>
                <c:pt idx="8">
                  <c:v>2212</c:v>
                </c:pt>
                <c:pt idx="9">
                  <c:v>1383</c:v>
                </c:pt>
                <c:pt idx="10">
                  <c:v>1106</c:v>
                </c:pt>
                <c:pt idx="11">
                  <c:v>830</c:v>
                </c:pt>
              </c:numCache>
            </c:numRef>
          </c:val>
          <c:smooth val="0"/>
          <c:extLst>
            <c:ext xmlns:c16="http://schemas.microsoft.com/office/drawing/2014/chart" uri="{C3380CC4-5D6E-409C-BE32-E72D297353CC}">
              <c16:uniqueId val="{00000028-0B54-4320-9323-EE67427AC616}"/>
            </c:ext>
          </c:extLst>
        </c:ser>
        <c:ser>
          <c:idx val="41"/>
          <c:order val="41"/>
          <c:tx>
            <c:strRef>
              <c:f>'Dashboard 2012'!$AQ$62:$AQ$63</c:f>
              <c:strCache>
                <c:ptCount val="1"/>
                <c:pt idx="0">
                  <c:v>Diet Energy Drink</c:v>
                </c:pt>
              </c:strCache>
            </c:strRef>
          </c:tx>
          <c:spPr>
            <a:ln w="28575" cap="rnd">
              <a:solidFill>
                <a:schemeClr val="accent6">
                  <a:lumMod val="70000"/>
                  <a:lumOff val="30000"/>
                </a:schemeClr>
              </a:solidFill>
              <a:round/>
            </a:ln>
            <a:effectLst/>
          </c:spPr>
          <c:marker>
            <c:symbol val="none"/>
          </c:marker>
          <c:cat>
            <c:strRef>
              <c:f>'Dashboard 2012'!$A$64:$A$75</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'Dashboard 2012'!$AQ$64:$AQ$75</c:f>
              <c:numCache>
                <c:formatCode>General</c:formatCode>
                <c:ptCount val="12"/>
                <c:pt idx="0">
                  <c:v>266</c:v>
                </c:pt>
                <c:pt idx="1">
                  <c:v>355</c:v>
                </c:pt>
                <c:pt idx="2">
                  <c:v>355</c:v>
                </c:pt>
                <c:pt idx="3">
                  <c:v>355</c:v>
                </c:pt>
                <c:pt idx="4">
                  <c:v>248</c:v>
                </c:pt>
                <c:pt idx="5">
                  <c:v>213</c:v>
                </c:pt>
                <c:pt idx="6">
                  <c:v>178</c:v>
                </c:pt>
                <c:pt idx="7">
                  <c:v>267</c:v>
                </c:pt>
                <c:pt idx="8">
                  <c:v>355</c:v>
                </c:pt>
                <c:pt idx="9">
                  <c:v>355</c:v>
                </c:pt>
                <c:pt idx="10">
                  <c:v>576</c:v>
                </c:pt>
                <c:pt idx="11">
                  <c:v>399</c:v>
                </c:pt>
              </c:numCache>
            </c:numRef>
          </c:val>
          <c:smooth val="0"/>
          <c:extLst>
            <c:ext xmlns:c16="http://schemas.microsoft.com/office/drawing/2014/chart" uri="{C3380CC4-5D6E-409C-BE32-E72D297353CC}">
              <c16:uniqueId val="{00000029-0B54-4320-9323-EE67427AC616}"/>
            </c:ext>
          </c:extLst>
        </c:ser>
        <c:ser>
          <c:idx val="42"/>
          <c:order val="42"/>
          <c:tx>
            <c:strRef>
              <c:f>'Dashboard 2012'!$AR$62:$AR$63</c:f>
              <c:strCache>
                <c:ptCount val="1"/>
                <c:pt idx="0">
                  <c:v>Diet Pepsi 20oz Bottle</c:v>
                </c:pt>
              </c:strCache>
            </c:strRef>
          </c:tx>
          <c:spPr>
            <a:ln w="28575" cap="rnd">
              <a:solidFill>
                <a:schemeClr val="accent1">
                  <a:lumMod val="70000"/>
                </a:schemeClr>
              </a:solidFill>
              <a:round/>
            </a:ln>
            <a:effectLst/>
          </c:spPr>
          <c:marker>
            <c:symbol val="none"/>
          </c:marker>
          <c:cat>
            <c:strRef>
              <c:f>'Dashboard 2012'!$A$64:$A$75</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'Dashboard 2012'!$AR$64:$AR$75</c:f>
              <c:numCache>
                <c:formatCode>General</c:formatCode>
                <c:ptCount val="12"/>
                <c:pt idx="0">
                  <c:v>664</c:v>
                </c:pt>
                <c:pt idx="1">
                  <c:v>830</c:v>
                </c:pt>
                <c:pt idx="2">
                  <c:v>996</c:v>
                </c:pt>
                <c:pt idx="3">
                  <c:v>1162</c:v>
                </c:pt>
                <c:pt idx="4">
                  <c:v>1046</c:v>
                </c:pt>
                <c:pt idx="5">
                  <c:v>1793</c:v>
                </c:pt>
                <c:pt idx="6">
                  <c:v>1411</c:v>
                </c:pt>
                <c:pt idx="7">
                  <c:v>1742</c:v>
                </c:pt>
                <c:pt idx="8">
                  <c:v>1327</c:v>
                </c:pt>
                <c:pt idx="9">
                  <c:v>830</c:v>
                </c:pt>
                <c:pt idx="10">
                  <c:v>664</c:v>
                </c:pt>
                <c:pt idx="11">
                  <c:v>498</c:v>
                </c:pt>
              </c:numCache>
            </c:numRef>
          </c:val>
          <c:smooth val="0"/>
          <c:extLst>
            <c:ext xmlns:c16="http://schemas.microsoft.com/office/drawing/2014/chart" uri="{C3380CC4-5D6E-409C-BE32-E72D297353CC}">
              <c16:uniqueId val="{0000002A-0B54-4320-9323-EE67427AC616}"/>
            </c:ext>
          </c:extLst>
        </c:ser>
        <c:ser>
          <c:idx val="43"/>
          <c:order val="43"/>
          <c:tx>
            <c:strRef>
              <c:f>'Dashboard 2012'!$AS$62:$AS$63</c:f>
              <c:strCache>
                <c:ptCount val="1"/>
                <c:pt idx="0">
                  <c:v>Diet Sprite 20oz Bottle</c:v>
                </c:pt>
              </c:strCache>
            </c:strRef>
          </c:tx>
          <c:spPr>
            <a:ln w="28575" cap="rnd">
              <a:solidFill>
                <a:schemeClr val="accent2">
                  <a:lumMod val="70000"/>
                </a:schemeClr>
              </a:solidFill>
              <a:round/>
            </a:ln>
            <a:effectLst/>
          </c:spPr>
          <c:marker>
            <c:symbol val="none"/>
          </c:marker>
          <c:cat>
            <c:strRef>
              <c:f>'Dashboard 2012'!$A$64:$A$75</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'Dashboard 2012'!$AS$64:$AS$75</c:f>
              <c:numCache>
                <c:formatCode>General</c:formatCode>
                <c:ptCount val="12"/>
                <c:pt idx="0">
                  <c:v>221</c:v>
                </c:pt>
                <c:pt idx="1">
                  <c:v>277</c:v>
                </c:pt>
                <c:pt idx="2">
                  <c:v>332</c:v>
                </c:pt>
                <c:pt idx="3">
                  <c:v>388</c:v>
                </c:pt>
                <c:pt idx="4">
                  <c:v>349</c:v>
                </c:pt>
                <c:pt idx="5">
                  <c:v>598</c:v>
                </c:pt>
                <c:pt idx="6">
                  <c:v>471</c:v>
                </c:pt>
                <c:pt idx="7">
                  <c:v>582</c:v>
                </c:pt>
                <c:pt idx="8">
                  <c:v>442</c:v>
                </c:pt>
                <c:pt idx="9">
                  <c:v>277</c:v>
                </c:pt>
                <c:pt idx="10">
                  <c:v>221</c:v>
                </c:pt>
                <c:pt idx="11">
                  <c:v>167</c:v>
                </c:pt>
              </c:numCache>
            </c:numRef>
          </c:val>
          <c:smooth val="0"/>
          <c:extLst>
            <c:ext xmlns:c16="http://schemas.microsoft.com/office/drawing/2014/chart" uri="{C3380CC4-5D6E-409C-BE32-E72D297353CC}">
              <c16:uniqueId val="{0000002B-0B54-4320-9323-EE67427AC616}"/>
            </c:ext>
          </c:extLst>
        </c:ser>
        <c:ser>
          <c:idx val="44"/>
          <c:order val="44"/>
          <c:tx>
            <c:strRef>
              <c:f>'Dashboard 2012'!$AT$62:$AT$63</c:f>
              <c:strCache>
                <c:ptCount val="1"/>
                <c:pt idx="0">
                  <c:v>Egg and Bacon Sandwich</c:v>
                </c:pt>
              </c:strCache>
            </c:strRef>
          </c:tx>
          <c:spPr>
            <a:ln w="28575" cap="rnd">
              <a:solidFill>
                <a:schemeClr val="accent3">
                  <a:lumMod val="70000"/>
                </a:schemeClr>
              </a:solidFill>
              <a:round/>
            </a:ln>
            <a:effectLst/>
          </c:spPr>
          <c:marker>
            <c:symbol val="none"/>
          </c:marker>
          <c:cat>
            <c:strRef>
              <c:f>'Dashboard 2012'!$A$64:$A$75</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'Dashboard 2012'!$AT$64:$AT$75</c:f>
              <c:numCache>
                <c:formatCode>General</c:formatCode>
                <c:ptCount val="12"/>
                <c:pt idx="0">
                  <c:v>2895</c:v>
                </c:pt>
                <c:pt idx="1">
                  <c:v>2895</c:v>
                </c:pt>
                <c:pt idx="2">
                  <c:v>2895</c:v>
                </c:pt>
                <c:pt idx="3">
                  <c:v>3618</c:v>
                </c:pt>
                <c:pt idx="4">
                  <c:v>2027</c:v>
                </c:pt>
                <c:pt idx="5">
                  <c:v>1520</c:v>
                </c:pt>
                <c:pt idx="6">
                  <c:v>1447</c:v>
                </c:pt>
                <c:pt idx="7">
                  <c:v>2442</c:v>
                </c:pt>
                <c:pt idx="8">
                  <c:v>2895</c:v>
                </c:pt>
                <c:pt idx="9">
                  <c:v>2895</c:v>
                </c:pt>
                <c:pt idx="10">
                  <c:v>3618</c:v>
                </c:pt>
                <c:pt idx="11">
                  <c:v>2895</c:v>
                </c:pt>
              </c:numCache>
            </c:numRef>
          </c:val>
          <c:smooth val="0"/>
          <c:extLst>
            <c:ext xmlns:c16="http://schemas.microsoft.com/office/drawing/2014/chart" uri="{C3380CC4-5D6E-409C-BE32-E72D297353CC}">
              <c16:uniqueId val="{0000002C-0B54-4320-9323-EE67427AC616}"/>
            </c:ext>
          </c:extLst>
        </c:ser>
        <c:ser>
          <c:idx val="45"/>
          <c:order val="45"/>
          <c:tx>
            <c:strRef>
              <c:f>'Dashboard 2012'!$AU$62:$AU$63</c:f>
              <c:strCache>
                <c:ptCount val="1"/>
                <c:pt idx="0">
                  <c:v>Egg and Cheese Sandwich</c:v>
                </c:pt>
              </c:strCache>
            </c:strRef>
          </c:tx>
          <c:spPr>
            <a:ln w="28575" cap="rnd">
              <a:solidFill>
                <a:schemeClr val="accent4">
                  <a:lumMod val="70000"/>
                </a:schemeClr>
              </a:solidFill>
              <a:round/>
            </a:ln>
            <a:effectLst/>
          </c:spPr>
          <c:marker>
            <c:symbol val="none"/>
          </c:marker>
          <c:cat>
            <c:strRef>
              <c:f>'Dashboard 2012'!$A$64:$A$75</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'Dashboard 2012'!$AU$64:$AU$75</c:f>
              <c:numCache>
                <c:formatCode>General</c:formatCode>
                <c:ptCount val="12"/>
                <c:pt idx="0">
                  <c:v>2801</c:v>
                </c:pt>
                <c:pt idx="1">
                  <c:v>2801</c:v>
                </c:pt>
                <c:pt idx="2">
                  <c:v>2801</c:v>
                </c:pt>
                <c:pt idx="3">
                  <c:v>2801</c:v>
                </c:pt>
                <c:pt idx="4">
                  <c:v>1961</c:v>
                </c:pt>
                <c:pt idx="5">
                  <c:v>1681</c:v>
                </c:pt>
                <c:pt idx="6">
                  <c:v>1401</c:v>
                </c:pt>
                <c:pt idx="7">
                  <c:v>2101</c:v>
                </c:pt>
                <c:pt idx="8">
                  <c:v>3501</c:v>
                </c:pt>
                <c:pt idx="9">
                  <c:v>2801</c:v>
                </c:pt>
                <c:pt idx="10">
                  <c:v>3501</c:v>
                </c:pt>
                <c:pt idx="11">
                  <c:v>2801</c:v>
                </c:pt>
              </c:numCache>
            </c:numRef>
          </c:val>
          <c:smooth val="0"/>
          <c:extLst>
            <c:ext xmlns:c16="http://schemas.microsoft.com/office/drawing/2014/chart" uri="{C3380CC4-5D6E-409C-BE32-E72D297353CC}">
              <c16:uniqueId val="{0000002D-0B54-4320-9323-EE67427AC616}"/>
            </c:ext>
          </c:extLst>
        </c:ser>
        <c:ser>
          <c:idx val="46"/>
          <c:order val="46"/>
          <c:tx>
            <c:strRef>
              <c:f>'Dashboard 2012'!$AV$62:$AV$63</c:f>
              <c:strCache>
                <c:ptCount val="1"/>
                <c:pt idx="0">
                  <c:v>Egg and Ham Sandwich</c:v>
                </c:pt>
              </c:strCache>
            </c:strRef>
          </c:tx>
          <c:spPr>
            <a:ln w="28575" cap="rnd">
              <a:solidFill>
                <a:schemeClr val="accent5">
                  <a:lumMod val="70000"/>
                </a:schemeClr>
              </a:solidFill>
              <a:round/>
            </a:ln>
            <a:effectLst/>
          </c:spPr>
          <c:marker>
            <c:symbol val="none"/>
          </c:marker>
          <c:cat>
            <c:strRef>
              <c:f>'Dashboard 2012'!$A$64:$A$75</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'Dashboard 2012'!$AV$64:$AV$75</c:f>
              <c:numCache>
                <c:formatCode>General</c:formatCode>
                <c:ptCount val="12"/>
                <c:pt idx="0">
                  <c:v>2388</c:v>
                </c:pt>
                <c:pt idx="1">
                  <c:v>2388</c:v>
                </c:pt>
                <c:pt idx="2">
                  <c:v>2686</c:v>
                </c:pt>
                <c:pt idx="3">
                  <c:v>2388</c:v>
                </c:pt>
                <c:pt idx="4">
                  <c:v>1881</c:v>
                </c:pt>
                <c:pt idx="5">
                  <c:v>1433</c:v>
                </c:pt>
                <c:pt idx="6">
                  <c:v>1194</c:v>
                </c:pt>
                <c:pt idx="7">
                  <c:v>2239</c:v>
                </c:pt>
                <c:pt idx="8">
                  <c:v>2388</c:v>
                </c:pt>
                <c:pt idx="9">
                  <c:v>2090</c:v>
                </c:pt>
                <c:pt idx="10">
                  <c:v>2686</c:v>
                </c:pt>
                <c:pt idx="11">
                  <c:v>2388</c:v>
                </c:pt>
              </c:numCache>
            </c:numRef>
          </c:val>
          <c:smooth val="0"/>
          <c:extLst>
            <c:ext xmlns:c16="http://schemas.microsoft.com/office/drawing/2014/chart" uri="{C3380CC4-5D6E-409C-BE32-E72D297353CC}">
              <c16:uniqueId val="{0000002E-0B54-4320-9323-EE67427AC616}"/>
            </c:ext>
          </c:extLst>
        </c:ser>
        <c:ser>
          <c:idx val="47"/>
          <c:order val="47"/>
          <c:tx>
            <c:strRef>
              <c:f>'Dashboard 2012'!$AW$62:$AW$63</c:f>
              <c:strCache>
                <c:ptCount val="1"/>
                <c:pt idx="0">
                  <c:v>Egg and Sausage Sandwich</c:v>
                </c:pt>
              </c:strCache>
            </c:strRef>
          </c:tx>
          <c:spPr>
            <a:ln w="28575" cap="rnd">
              <a:solidFill>
                <a:schemeClr val="accent6">
                  <a:lumMod val="70000"/>
                </a:schemeClr>
              </a:solidFill>
              <a:round/>
            </a:ln>
            <a:effectLst/>
          </c:spPr>
          <c:marker>
            <c:symbol val="none"/>
          </c:marker>
          <c:cat>
            <c:strRef>
              <c:f>'Dashboard 2012'!$A$64:$A$75</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'Dashboard 2012'!$AW$64:$AW$75</c:f>
              <c:numCache>
                <c:formatCode>General</c:formatCode>
                <c:ptCount val="12"/>
                <c:pt idx="0">
                  <c:v>2642</c:v>
                </c:pt>
                <c:pt idx="1">
                  <c:v>2642</c:v>
                </c:pt>
                <c:pt idx="2">
                  <c:v>3302</c:v>
                </c:pt>
                <c:pt idx="3">
                  <c:v>2642</c:v>
                </c:pt>
                <c:pt idx="4">
                  <c:v>1619</c:v>
                </c:pt>
                <c:pt idx="5">
                  <c:v>1586</c:v>
                </c:pt>
                <c:pt idx="6">
                  <c:v>1321</c:v>
                </c:pt>
                <c:pt idx="7">
                  <c:v>2229</c:v>
                </c:pt>
                <c:pt idx="8">
                  <c:v>2642</c:v>
                </c:pt>
                <c:pt idx="9">
                  <c:v>3302</c:v>
                </c:pt>
                <c:pt idx="10">
                  <c:v>2642</c:v>
                </c:pt>
                <c:pt idx="11">
                  <c:v>2642</c:v>
                </c:pt>
              </c:numCache>
            </c:numRef>
          </c:val>
          <c:smooth val="0"/>
          <c:extLst>
            <c:ext xmlns:c16="http://schemas.microsoft.com/office/drawing/2014/chart" uri="{C3380CC4-5D6E-409C-BE32-E72D297353CC}">
              <c16:uniqueId val="{0000002F-0B54-4320-9323-EE67427AC616}"/>
            </c:ext>
          </c:extLst>
        </c:ser>
        <c:ser>
          <c:idx val="48"/>
          <c:order val="48"/>
          <c:tx>
            <c:strRef>
              <c:f>'Dashboard 2012'!$AX$62:$AX$63</c:f>
              <c:strCache>
                <c:ptCount val="1"/>
                <c:pt idx="0">
                  <c:v>Egg Roll</c:v>
                </c:pt>
              </c:strCache>
            </c:strRef>
          </c:tx>
          <c:spPr>
            <a:ln w="28575" cap="rnd">
              <a:solidFill>
                <a:schemeClr val="accent1">
                  <a:lumMod val="50000"/>
                  <a:lumOff val="50000"/>
                </a:schemeClr>
              </a:solidFill>
              <a:round/>
            </a:ln>
            <a:effectLst/>
          </c:spPr>
          <c:marker>
            <c:symbol val="none"/>
          </c:marker>
          <c:cat>
            <c:strRef>
              <c:f>'Dashboard 2012'!$A$64:$A$75</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'Dashboard 2012'!$AX$64:$AX$75</c:f>
              <c:numCache>
                <c:formatCode>General</c:formatCode>
                <c:ptCount val="12"/>
                <c:pt idx="0">
                  <c:v>3553</c:v>
                </c:pt>
                <c:pt idx="1">
                  <c:v>4823</c:v>
                </c:pt>
                <c:pt idx="2">
                  <c:v>1016</c:v>
                </c:pt>
                <c:pt idx="3">
                  <c:v>762</c:v>
                </c:pt>
                <c:pt idx="4">
                  <c:v>357</c:v>
                </c:pt>
                <c:pt idx="5">
                  <c:v>610</c:v>
                </c:pt>
                <c:pt idx="6">
                  <c:v>381</c:v>
                </c:pt>
                <c:pt idx="7">
                  <c:v>382</c:v>
                </c:pt>
                <c:pt idx="8">
                  <c:v>2031</c:v>
                </c:pt>
                <c:pt idx="9">
                  <c:v>2538</c:v>
                </c:pt>
                <c:pt idx="10">
                  <c:v>2793</c:v>
                </c:pt>
                <c:pt idx="11">
                  <c:v>5076</c:v>
                </c:pt>
              </c:numCache>
            </c:numRef>
          </c:val>
          <c:smooth val="0"/>
          <c:extLst>
            <c:ext xmlns:c16="http://schemas.microsoft.com/office/drawing/2014/chart" uri="{C3380CC4-5D6E-409C-BE32-E72D297353CC}">
              <c16:uniqueId val="{00000030-0B54-4320-9323-EE67427AC616}"/>
            </c:ext>
          </c:extLst>
        </c:ser>
        <c:ser>
          <c:idx val="49"/>
          <c:order val="49"/>
          <c:tx>
            <c:strRef>
              <c:f>'Dashboard 2012'!$AY$62:$AY$63</c:f>
              <c:strCache>
                <c:ptCount val="1"/>
                <c:pt idx="0">
                  <c:v>Grape Gatorade</c:v>
                </c:pt>
              </c:strCache>
            </c:strRef>
          </c:tx>
          <c:spPr>
            <a:ln w="28575" cap="rnd">
              <a:solidFill>
                <a:schemeClr val="accent2">
                  <a:lumMod val="50000"/>
                  <a:lumOff val="50000"/>
                </a:schemeClr>
              </a:solidFill>
              <a:round/>
            </a:ln>
            <a:effectLst/>
          </c:spPr>
          <c:marker>
            <c:symbol val="none"/>
          </c:marker>
          <c:cat>
            <c:strRef>
              <c:f>'Dashboard 2012'!$A$64:$A$75</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'Dashboard 2012'!$AY$64:$AY$75</c:f>
              <c:numCache>
                <c:formatCode>General</c:formatCode>
                <c:ptCount val="12"/>
                <c:pt idx="0">
                  <c:v>627</c:v>
                </c:pt>
                <c:pt idx="1">
                  <c:v>627</c:v>
                </c:pt>
                <c:pt idx="2">
                  <c:v>502</c:v>
                </c:pt>
                <c:pt idx="3">
                  <c:v>627</c:v>
                </c:pt>
                <c:pt idx="4">
                  <c:v>396</c:v>
                </c:pt>
                <c:pt idx="5">
                  <c:v>451</c:v>
                </c:pt>
                <c:pt idx="6">
                  <c:v>141</c:v>
                </c:pt>
                <c:pt idx="7">
                  <c:v>588</c:v>
                </c:pt>
                <c:pt idx="8">
                  <c:v>517</c:v>
                </c:pt>
                <c:pt idx="9">
                  <c:v>377</c:v>
                </c:pt>
                <c:pt idx="10">
                  <c:v>329</c:v>
                </c:pt>
                <c:pt idx="11">
                  <c:v>251</c:v>
                </c:pt>
              </c:numCache>
            </c:numRef>
          </c:val>
          <c:smooth val="0"/>
          <c:extLst>
            <c:ext xmlns:c16="http://schemas.microsoft.com/office/drawing/2014/chart" uri="{C3380CC4-5D6E-409C-BE32-E72D297353CC}">
              <c16:uniqueId val="{00000031-0B54-4320-9323-EE67427AC616}"/>
            </c:ext>
          </c:extLst>
        </c:ser>
        <c:ser>
          <c:idx val="50"/>
          <c:order val="50"/>
          <c:tx>
            <c:strRef>
              <c:f>'Dashboard 2012'!$AZ$62:$AZ$63</c:f>
              <c:strCache>
                <c:ptCount val="1"/>
                <c:pt idx="0">
                  <c:v>Grape Soda</c:v>
                </c:pt>
              </c:strCache>
            </c:strRef>
          </c:tx>
          <c:spPr>
            <a:ln w="28575" cap="rnd">
              <a:solidFill>
                <a:schemeClr val="accent3">
                  <a:lumMod val="50000"/>
                  <a:lumOff val="50000"/>
                </a:schemeClr>
              </a:solidFill>
              <a:round/>
            </a:ln>
            <a:effectLst/>
          </c:spPr>
          <c:marker>
            <c:symbol val="none"/>
          </c:marker>
          <c:cat>
            <c:strRef>
              <c:f>'Dashboard 2012'!$A$64:$A$75</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'Dashboard 2012'!$AZ$64:$AZ$75</c:f>
              <c:numCache>
                <c:formatCode>General</c:formatCode>
                <c:ptCount val="12"/>
                <c:pt idx="0">
                  <c:v>480</c:v>
                </c:pt>
                <c:pt idx="1">
                  <c:v>480</c:v>
                </c:pt>
                <c:pt idx="2">
                  <c:v>384</c:v>
                </c:pt>
                <c:pt idx="3">
                  <c:v>480</c:v>
                </c:pt>
                <c:pt idx="4">
                  <c:v>303</c:v>
                </c:pt>
                <c:pt idx="5">
                  <c:v>345</c:v>
                </c:pt>
                <c:pt idx="6">
                  <c:v>108</c:v>
                </c:pt>
                <c:pt idx="7">
                  <c:v>450</c:v>
                </c:pt>
                <c:pt idx="8">
                  <c:v>396</c:v>
                </c:pt>
                <c:pt idx="9">
                  <c:v>288</c:v>
                </c:pt>
                <c:pt idx="10">
                  <c:v>253</c:v>
                </c:pt>
                <c:pt idx="11">
                  <c:v>192</c:v>
                </c:pt>
              </c:numCache>
            </c:numRef>
          </c:val>
          <c:smooth val="0"/>
          <c:extLst>
            <c:ext xmlns:c16="http://schemas.microsoft.com/office/drawing/2014/chart" uri="{C3380CC4-5D6E-409C-BE32-E72D297353CC}">
              <c16:uniqueId val="{00000032-0B54-4320-9323-EE67427AC616}"/>
            </c:ext>
          </c:extLst>
        </c:ser>
        <c:ser>
          <c:idx val="51"/>
          <c:order val="51"/>
          <c:tx>
            <c:strRef>
              <c:f>'Dashboard 2012'!$BA$62:$BA$63</c:f>
              <c:strCache>
                <c:ptCount val="1"/>
                <c:pt idx="0">
                  <c:v>Hamburger</c:v>
                </c:pt>
              </c:strCache>
            </c:strRef>
          </c:tx>
          <c:spPr>
            <a:ln w="28575" cap="rnd">
              <a:solidFill>
                <a:schemeClr val="accent4">
                  <a:lumMod val="50000"/>
                  <a:lumOff val="50000"/>
                </a:schemeClr>
              </a:solidFill>
              <a:round/>
            </a:ln>
            <a:effectLst/>
          </c:spPr>
          <c:marker>
            <c:symbol val="none"/>
          </c:marker>
          <c:cat>
            <c:strRef>
              <c:f>'Dashboard 2012'!$A$64:$A$75</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'Dashboard 2012'!$BA$64:$BA$75</c:f>
              <c:numCache>
                <c:formatCode>General</c:formatCode>
                <c:ptCount val="12"/>
                <c:pt idx="0">
                  <c:v>2743</c:v>
                </c:pt>
                <c:pt idx="1">
                  <c:v>2743</c:v>
                </c:pt>
                <c:pt idx="2">
                  <c:v>2743</c:v>
                </c:pt>
                <c:pt idx="3">
                  <c:v>2743</c:v>
                </c:pt>
                <c:pt idx="4">
                  <c:v>2401</c:v>
                </c:pt>
                <c:pt idx="5">
                  <c:v>1646</c:v>
                </c:pt>
                <c:pt idx="6">
                  <c:v>1543</c:v>
                </c:pt>
                <c:pt idx="7">
                  <c:v>2572</c:v>
                </c:pt>
                <c:pt idx="8">
                  <c:v>2743</c:v>
                </c:pt>
                <c:pt idx="9">
                  <c:v>2401</c:v>
                </c:pt>
                <c:pt idx="10">
                  <c:v>2743</c:v>
                </c:pt>
                <c:pt idx="11">
                  <c:v>2743</c:v>
                </c:pt>
              </c:numCache>
            </c:numRef>
          </c:val>
          <c:smooth val="0"/>
          <c:extLst>
            <c:ext xmlns:c16="http://schemas.microsoft.com/office/drawing/2014/chart" uri="{C3380CC4-5D6E-409C-BE32-E72D297353CC}">
              <c16:uniqueId val="{00000033-0B54-4320-9323-EE67427AC616}"/>
            </c:ext>
          </c:extLst>
        </c:ser>
        <c:ser>
          <c:idx val="52"/>
          <c:order val="52"/>
          <c:tx>
            <c:strRef>
              <c:f>'Dashboard 2012'!$BB$62:$BB$63</c:f>
              <c:strCache>
                <c:ptCount val="1"/>
                <c:pt idx="0">
                  <c:v>Hamburger Buns</c:v>
                </c:pt>
              </c:strCache>
            </c:strRef>
          </c:tx>
          <c:spPr>
            <a:ln w="28575" cap="rnd">
              <a:solidFill>
                <a:schemeClr val="accent5">
                  <a:lumMod val="50000"/>
                  <a:lumOff val="50000"/>
                </a:schemeClr>
              </a:solidFill>
              <a:round/>
            </a:ln>
            <a:effectLst/>
          </c:spPr>
          <c:marker>
            <c:symbol val="none"/>
          </c:marker>
          <c:cat>
            <c:strRef>
              <c:f>'Dashboard 2012'!$A$64:$A$75</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'Dashboard 2012'!$BB$64:$BB$75</c:f>
              <c:numCache>
                <c:formatCode>General</c:formatCode>
                <c:ptCount val="12"/>
                <c:pt idx="0">
                  <c:v>3414</c:v>
                </c:pt>
                <c:pt idx="1">
                  <c:v>2902</c:v>
                </c:pt>
                <c:pt idx="2">
                  <c:v>853</c:v>
                </c:pt>
                <c:pt idx="3">
                  <c:v>193</c:v>
                </c:pt>
                <c:pt idx="4">
                  <c:v>359</c:v>
                </c:pt>
                <c:pt idx="5">
                  <c:v>103</c:v>
                </c:pt>
                <c:pt idx="6">
                  <c:v>43</c:v>
                </c:pt>
                <c:pt idx="7">
                  <c:v>97</c:v>
                </c:pt>
                <c:pt idx="8">
                  <c:v>1024</c:v>
                </c:pt>
                <c:pt idx="9">
                  <c:v>2902</c:v>
                </c:pt>
                <c:pt idx="10">
                  <c:v>2219</c:v>
                </c:pt>
                <c:pt idx="11">
                  <c:v>2731</c:v>
                </c:pt>
              </c:numCache>
            </c:numRef>
          </c:val>
          <c:smooth val="0"/>
          <c:extLst>
            <c:ext xmlns:c16="http://schemas.microsoft.com/office/drawing/2014/chart" uri="{C3380CC4-5D6E-409C-BE32-E72D297353CC}">
              <c16:uniqueId val="{00000034-0B54-4320-9323-EE67427AC616}"/>
            </c:ext>
          </c:extLst>
        </c:ser>
        <c:ser>
          <c:idx val="53"/>
          <c:order val="53"/>
          <c:tx>
            <c:strRef>
              <c:f>'Dashboard 2012'!$BC$62:$BC$63</c:f>
              <c:strCache>
                <c:ptCount val="1"/>
                <c:pt idx="0">
                  <c:v>Hashbrowns</c:v>
                </c:pt>
              </c:strCache>
            </c:strRef>
          </c:tx>
          <c:spPr>
            <a:ln w="28575" cap="rnd">
              <a:solidFill>
                <a:schemeClr val="accent6">
                  <a:lumMod val="50000"/>
                  <a:lumOff val="50000"/>
                </a:schemeClr>
              </a:solidFill>
              <a:round/>
            </a:ln>
            <a:effectLst/>
          </c:spPr>
          <c:marker>
            <c:symbol val="none"/>
          </c:marker>
          <c:cat>
            <c:strRef>
              <c:f>'Dashboard 2012'!$A$64:$A$75</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'Dashboard 2012'!$BC$64:$BC$75</c:f>
              <c:numCache>
                <c:formatCode>General</c:formatCode>
                <c:ptCount val="12"/>
                <c:pt idx="0">
                  <c:v>1289</c:v>
                </c:pt>
                <c:pt idx="1">
                  <c:v>1289</c:v>
                </c:pt>
                <c:pt idx="2">
                  <c:v>1289</c:v>
                </c:pt>
                <c:pt idx="3">
                  <c:v>1289</c:v>
                </c:pt>
                <c:pt idx="4">
                  <c:v>1693</c:v>
                </c:pt>
                <c:pt idx="5">
                  <c:v>871</c:v>
                </c:pt>
                <c:pt idx="6">
                  <c:v>565</c:v>
                </c:pt>
                <c:pt idx="7">
                  <c:v>1088</c:v>
                </c:pt>
                <c:pt idx="8">
                  <c:v>1611</c:v>
                </c:pt>
                <c:pt idx="9">
                  <c:v>1128</c:v>
                </c:pt>
                <c:pt idx="10">
                  <c:v>806</c:v>
                </c:pt>
                <c:pt idx="11">
                  <c:v>967</c:v>
                </c:pt>
              </c:numCache>
            </c:numRef>
          </c:val>
          <c:smooth val="0"/>
          <c:extLst>
            <c:ext xmlns:c16="http://schemas.microsoft.com/office/drawing/2014/chart" uri="{C3380CC4-5D6E-409C-BE32-E72D297353CC}">
              <c16:uniqueId val="{00000035-0B54-4320-9323-EE67427AC616}"/>
            </c:ext>
          </c:extLst>
        </c:ser>
        <c:ser>
          <c:idx val="54"/>
          <c:order val="54"/>
          <c:tx>
            <c:strRef>
              <c:f>'Dashboard 2012'!$BD$62:$BD$63</c:f>
              <c:strCache>
                <c:ptCount val="1"/>
                <c:pt idx="0">
                  <c:v>Headache Pills</c:v>
                </c:pt>
              </c:strCache>
            </c:strRef>
          </c:tx>
          <c:spPr>
            <a:ln w="28575" cap="rnd">
              <a:solidFill>
                <a:schemeClr val="accent1"/>
              </a:solidFill>
              <a:round/>
            </a:ln>
            <a:effectLst/>
          </c:spPr>
          <c:marker>
            <c:symbol val="none"/>
          </c:marker>
          <c:cat>
            <c:strRef>
              <c:f>'Dashboard 2012'!$A$64:$A$75</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'Dashboard 2012'!$BD$64:$BD$75</c:f>
              <c:numCache>
                <c:formatCode>General</c:formatCode>
                <c:ptCount val="12"/>
                <c:pt idx="0">
                  <c:v>67</c:v>
                </c:pt>
                <c:pt idx="1">
                  <c:v>100</c:v>
                </c:pt>
                <c:pt idx="2">
                  <c:v>150</c:v>
                </c:pt>
                <c:pt idx="3">
                  <c:v>267</c:v>
                </c:pt>
                <c:pt idx="4">
                  <c:v>327</c:v>
                </c:pt>
                <c:pt idx="5">
                  <c:v>61</c:v>
                </c:pt>
                <c:pt idx="6">
                  <c:v>33</c:v>
                </c:pt>
                <c:pt idx="7">
                  <c:v>88</c:v>
                </c:pt>
                <c:pt idx="8">
                  <c:v>100</c:v>
                </c:pt>
                <c:pt idx="9">
                  <c:v>17</c:v>
                </c:pt>
                <c:pt idx="10">
                  <c:v>167</c:v>
                </c:pt>
                <c:pt idx="11">
                  <c:v>51</c:v>
                </c:pt>
              </c:numCache>
            </c:numRef>
          </c:val>
          <c:smooth val="0"/>
          <c:extLst>
            <c:ext xmlns:c16="http://schemas.microsoft.com/office/drawing/2014/chart" uri="{C3380CC4-5D6E-409C-BE32-E72D297353CC}">
              <c16:uniqueId val="{00000036-0B54-4320-9323-EE67427AC616}"/>
            </c:ext>
          </c:extLst>
        </c:ser>
        <c:ser>
          <c:idx val="55"/>
          <c:order val="55"/>
          <c:tx>
            <c:strRef>
              <c:f>'Dashboard 2012'!$BE$62:$BE$63</c:f>
              <c:strCache>
                <c:ptCount val="1"/>
                <c:pt idx="0">
                  <c:v>Hot Dog</c:v>
                </c:pt>
              </c:strCache>
            </c:strRef>
          </c:tx>
          <c:spPr>
            <a:ln w="28575" cap="rnd">
              <a:solidFill>
                <a:schemeClr val="accent2"/>
              </a:solidFill>
              <a:round/>
            </a:ln>
            <a:effectLst/>
          </c:spPr>
          <c:marker>
            <c:symbol val="none"/>
          </c:marker>
          <c:cat>
            <c:strRef>
              <c:f>'Dashboard 2012'!$A$64:$A$75</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'Dashboard 2012'!$BE$64:$BE$75</c:f>
              <c:numCache>
                <c:formatCode>General</c:formatCode>
                <c:ptCount val="12"/>
                <c:pt idx="0">
                  <c:v>3235</c:v>
                </c:pt>
                <c:pt idx="1">
                  <c:v>3697</c:v>
                </c:pt>
                <c:pt idx="2">
                  <c:v>924</c:v>
                </c:pt>
                <c:pt idx="3">
                  <c:v>231</c:v>
                </c:pt>
                <c:pt idx="4">
                  <c:v>324</c:v>
                </c:pt>
                <c:pt idx="5">
                  <c:v>139</c:v>
                </c:pt>
                <c:pt idx="6">
                  <c:v>463</c:v>
                </c:pt>
                <c:pt idx="7">
                  <c:v>694</c:v>
                </c:pt>
                <c:pt idx="8">
                  <c:v>1618</c:v>
                </c:pt>
                <c:pt idx="9">
                  <c:v>3928</c:v>
                </c:pt>
                <c:pt idx="10">
                  <c:v>2541</c:v>
                </c:pt>
                <c:pt idx="11">
                  <c:v>4389</c:v>
                </c:pt>
              </c:numCache>
            </c:numRef>
          </c:val>
          <c:smooth val="0"/>
          <c:extLst>
            <c:ext xmlns:c16="http://schemas.microsoft.com/office/drawing/2014/chart" uri="{C3380CC4-5D6E-409C-BE32-E72D297353CC}">
              <c16:uniqueId val="{00000037-0B54-4320-9323-EE67427AC616}"/>
            </c:ext>
          </c:extLst>
        </c:ser>
        <c:ser>
          <c:idx val="56"/>
          <c:order val="56"/>
          <c:tx>
            <c:strRef>
              <c:f>'Dashboard 2012'!$BF$62:$BF$63</c:f>
              <c:strCache>
                <c:ptCount val="1"/>
                <c:pt idx="0">
                  <c:v>Hot Dog Buns</c:v>
                </c:pt>
              </c:strCache>
            </c:strRef>
          </c:tx>
          <c:spPr>
            <a:ln w="28575" cap="rnd">
              <a:solidFill>
                <a:schemeClr val="accent3"/>
              </a:solidFill>
              <a:round/>
            </a:ln>
            <a:effectLst/>
          </c:spPr>
          <c:marker>
            <c:symbol val="none"/>
          </c:marker>
          <c:cat>
            <c:strRef>
              <c:f>'Dashboard 2012'!$A$64:$A$75</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'Dashboard 2012'!$BF$64:$BF$75</c:f>
              <c:numCache>
                <c:formatCode>General</c:formatCode>
                <c:ptCount val="12"/>
                <c:pt idx="0">
                  <c:v>1284</c:v>
                </c:pt>
                <c:pt idx="1">
                  <c:v>2823</c:v>
                </c:pt>
                <c:pt idx="2">
                  <c:v>2566</c:v>
                </c:pt>
                <c:pt idx="3">
                  <c:v>2310</c:v>
                </c:pt>
                <c:pt idx="4">
                  <c:v>1797</c:v>
                </c:pt>
                <c:pt idx="5">
                  <c:v>1232</c:v>
                </c:pt>
                <c:pt idx="6">
                  <c:v>1027</c:v>
                </c:pt>
                <c:pt idx="7">
                  <c:v>1733</c:v>
                </c:pt>
                <c:pt idx="8">
                  <c:v>2053</c:v>
                </c:pt>
                <c:pt idx="9">
                  <c:v>2053</c:v>
                </c:pt>
                <c:pt idx="10">
                  <c:v>1540</c:v>
                </c:pt>
                <c:pt idx="11">
                  <c:v>2053</c:v>
                </c:pt>
              </c:numCache>
            </c:numRef>
          </c:val>
          <c:smooth val="0"/>
          <c:extLst>
            <c:ext xmlns:c16="http://schemas.microsoft.com/office/drawing/2014/chart" uri="{C3380CC4-5D6E-409C-BE32-E72D297353CC}">
              <c16:uniqueId val="{00000038-0B54-4320-9323-EE67427AC616}"/>
            </c:ext>
          </c:extLst>
        </c:ser>
        <c:ser>
          <c:idx val="57"/>
          <c:order val="57"/>
          <c:tx>
            <c:strRef>
              <c:f>'Dashboard 2012'!$BG$62:$BG$63</c:f>
              <c:strCache>
                <c:ptCount val="1"/>
                <c:pt idx="0">
                  <c:v>Hot Tea</c:v>
                </c:pt>
              </c:strCache>
            </c:strRef>
          </c:tx>
          <c:spPr>
            <a:ln w="28575" cap="rnd">
              <a:solidFill>
                <a:schemeClr val="accent4"/>
              </a:solidFill>
              <a:round/>
            </a:ln>
            <a:effectLst/>
          </c:spPr>
          <c:marker>
            <c:symbol val="none"/>
          </c:marker>
          <c:cat>
            <c:strRef>
              <c:f>'Dashboard 2012'!$A$64:$A$75</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'Dashboard 2012'!$BG$64:$BG$75</c:f>
              <c:numCache>
                <c:formatCode>General</c:formatCode>
                <c:ptCount val="12"/>
                <c:pt idx="0">
                  <c:v>1063</c:v>
                </c:pt>
                <c:pt idx="1">
                  <c:v>332</c:v>
                </c:pt>
                <c:pt idx="2">
                  <c:v>531</c:v>
                </c:pt>
                <c:pt idx="3">
                  <c:v>465</c:v>
                </c:pt>
                <c:pt idx="4">
                  <c:v>559</c:v>
                </c:pt>
                <c:pt idx="5">
                  <c:v>279</c:v>
                </c:pt>
                <c:pt idx="6">
                  <c:v>200</c:v>
                </c:pt>
                <c:pt idx="7">
                  <c:v>300</c:v>
                </c:pt>
                <c:pt idx="8">
                  <c:v>266</c:v>
                </c:pt>
                <c:pt idx="9">
                  <c:v>399</c:v>
                </c:pt>
                <c:pt idx="10">
                  <c:v>664</c:v>
                </c:pt>
                <c:pt idx="11">
                  <c:v>864</c:v>
                </c:pt>
              </c:numCache>
            </c:numRef>
          </c:val>
          <c:smooth val="0"/>
          <c:extLst>
            <c:ext xmlns:c16="http://schemas.microsoft.com/office/drawing/2014/chart" uri="{C3380CC4-5D6E-409C-BE32-E72D297353CC}">
              <c16:uniqueId val="{00000039-0B54-4320-9323-EE67427AC616}"/>
            </c:ext>
          </c:extLst>
        </c:ser>
        <c:ser>
          <c:idx val="58"/>
          <c:order val="58"/>
          <c:tx>
            <c:strRef>
              <c:f>'Dashboard 2012'!$BH$62:$BH$63</c:f>
              <c:strCache>
                <c:ptCount val="1"/>
                <c:pt idx="0">
                  <c:v>Kit Kat Candy Bar</c:v>
                </c:pt>
              </c:strCache>
            </c:strRef>
          </c:tx>
          <c:spPr>
            <a:ln w="28575" cap="rnd">
              <a:solidFill>
                <a:schemeClr val="accent5"/>
              </a:solidFill>
              <a:round/>
            </a:ln>
            <a:effectLst/>
          </c:spPr>
          <c:marker>
            <c:symbol val="none"/>
          </c:marker>
          <c:cat>
            <c:strRef>
              <c:f>'Dashboard 2012'!$A$64:$A$75</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'Dashboard 2012'!$BH$64:$BH$75</c:f>
              <c:numCache>
                <c:formatCode>General</c:formatCode>
                <c:ptCount val="12"/>
                <c:pt idx="0">
                  <c:v>3435</c:v>
                </c:pt>
                <c:pt idx="1">
                  <c:v>4661</c:v>
                </c:pt>
                <c:pt idx="2">
                  <c:v>1473</c:v>
                </c:pt>
                <c:pt idx="3">
                  <c:v>1104</c:v>
                </c:pt>
                <c:pt idx="4">
                  <c:v>731</c:v>
                </c:pt>
                <c:pt idx="5">
                  <c:v>147</c:v>
                </c:pt>
                <c:pt idx="6">
                  <c:v>245</c:v>
                </c:pt>
                <c:pt idx="7">
                  <c:v>552</c:v>
                </c:pt>
                <c:pt idx="8">
                  <c:v>1718</c:v>
                </c:pt>
                <c:pt idx="9">
                  <c:v>1963</c:v>
                </c:pt>
                <c:pt idx="10">
                  <c:v>2699</c:v>
                </c:pt>
                <c:pt idx="11">
                  <c:v>4907</c:v>
                </c:pt>
              </c:numCache>
            </c:numRef>
          </c:val>
          <c:smooth val="0"/>
          <c:extLst>
            <c:ext xmlns:c16="http://schemas.microsoft.com/office/drawing/2014/chart" uri="{C3380CC4-5D6E-409C-BE32-E72D297353CC}">
              <c16:uniqueId val="{0000003A-0B54-4320-9323-EE67427AC616}"/>
            </c:ext>
          </c:extLst>
        </c:ser>
        <c:ser>
          <c:idx val="59"/>
          <c:order val="59"/>
          <c:tx>
            <c:strRef>
              <c:f>'Dashboard 2012'!$BI$62:$BI$63</c:f>
              <c:strCache>
                <c:ptCount val="1"/>
                <c:pt idx="0">
                  <c:v>Kiwi Gatorade</c:v>
                </c:pt>
              </c:strCache>
            </c:strRef>
          </c:tx>
          <c:spPr>
            <a:ln w="28575" cap="rnd">
              <a:solidFill>
                <a:schemeClr val="accent6"/>
              </a:solidFill>
              <a:round/>
            </a:ln>
            <a:effectLst/>
          </c:spPr>
          <c:marker>
            <c:symbol val="none"/>
          </c:marker>
          <c:cat>
            <c:strRef>
              <c:f>'Dashboard 2012'!$A$64:$A$75</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'Dashboard 2012'!$BI$64:$BI$75</c:f>
              <c:numCache>
                <c:formatCode>General</c:formatCode>
                <c:ptCount val="12"/>
                <c:pt idx="0">
                  <c:v>442</c:v>
                </c:pt>
                <c:pt idx="1">
                  <c:v>442</c:v>
                </c:pt>
                <c:pt idx="2">
                  <c:v>355</c:v>
                </c:pt>
                <c:pt idx="3">
                  <c:v>442</c:v>
                </c:pt>
                <c:pt idx="4">
                  <c:v>280</c:v>
                </c:pt>
                <c:pt idx="5">
                  <c:v>319</c:v>
                </c:pt>
                <c:pt idx="6">
                  <c:v>100</c:v>
                </c:pt>
                <c:pt idx="7">
                  <c:v>415</c:v>
                </c:pt>
                <c:pt idx="8">
                  <c:v>366</c:v>
                </c:pt>
                <c:pt idx="9">
                  <c:v>266</c:v>
                </c:pt>
                <c:pt idx="10">
                  <c:v>232</c:v>
                </c:pt>
                <c:pt idx="11">
                  <c:v>178</c:v>
                </c:pt>
              </c:numCache>
            </c:numRef>
          </c:val>
          <c:smooth val="0"/>
          <c:extLst>
            <c:ext xmlns:c16="http://schemas.microsoft.com/office/drawing/2014/chart" uri="{C3380CC4-5D6E-409C-BE32-E72D297353CC}">
              <c16:uniqueId val="{0000003B-0B54-4320-9323-EE67427AC616}"/>
            </c:ext>
          </c:extLst>
        </c:ser>
        <c:ser>
          <c:idx val="60"/>
          <c:order val="60"/>
          <c:tx>
            <c:strRef>
              <c:f>'Dashboard 2012'!$BJ$62:$BJ$63</c:f>
              <c:strCache>
                <c:ptCount val="1"/>
                <c:pt idx="0">
                  <c:v>Kiwi Soda</c:v>
                </c:pt>
              </c:strCache>
            </c:strRef>
          </c:tx>
          <c:spPr>
            <a:ln w="28575" cap="rnd">
              <a:solidFill>
                <a:schemeClr val="accent1">
                  <a:lumMod val="60000"/>
                </a:schemeClr>
              </a:solidFill>
              <a:round/>
            </a:ln>
            <a:effectLst/>
          </c:spPr>
          <c:marker>
            <c:symbol val="none"/>
          </c:marker>
          <c:cat>
            <c:strRef>
              <c:f>'Dashboard 2012'!$A$64:$A$75</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'Dashboard 2012'!$BJ$64:$BJ$75</c:f>
              <c:numCache>
                <c:formatCode>General</c:formatCode>
                <c:ptCount val="12"/>
                <c:pt idx="0">
                  <c:v>553</c:v>
                </c:pt>
                <c:pt idx="1">
                  <c:v>553</c:v>
                </c:pt>
                <c:pt idx="2">
                  <c:v>442</c:v>
                </c:pt>
                <c:pt idx="3">
                  <c:v>553</c:v>
                </c:pt>
                <c:pt idx="4">
                  <c:v>349</c:v>
                </c:pt>
                <c:pt idx="5">
                  <c:v>399</c:v>
                </c:pt>
                <c:pt idx="6">
                  <c:v>125</c:v>
                </c:pt>
                <c:pt idx="7">
                  <c:v>519</c:v>
                </c:pt>
                <c:pt idx="8">
                  <c:v>457</c:v>
                </c:pt>
                <c:pt idx="9">
                  <c:v>332</c:v>
                </c:pt>
                <c:pt idx="10">
                  <c:v>291</c:v>
                </c:pt>
                <c:pt idx="11">
                  <c:v>221</c:v>
                </c:pt>
              </c:numCache>
            </c:numRef>
          </c:val>
          <c:smooth val="0"/>
          <c:extLst>
            <c:ext xmlns:c16="http://schemas.microsoft.com/office/drawing/2014/chart" uri="{C3380CC4-5D6E-409C-BE32-E72D297353CC}">
              <c16:uniqueId val="{0000003C-0B54-4320-9323-EE67427AC616}"/>
            </c:ext>
          </c:extLst>
        </c:ser>
        <c:ser>
          <c:idx val="61"/>
          <c:order val="61"/>
          <c:tx>
            <c:strRef>
              <c:f>'Dashboard 2012'!$BK$62:$BK$63</c:f>
              <c:strCache>
                <c:ptCount val="1"/>
                <c:pt idx="0">
                  <c:v>Lemon</c:v>
                </c:pt>
              </c:strCache>
            </c:strRef>
          </c:tx>
          <c:spPr>
            <a:ln w="28575" cap="rnd">
              <a:solidFill>
                <a:schemeClr val="accent2">
                  <a:lumMod val="60000"/>
                </a:schemeClr>
              </a:solidFill>
              <a:round/>
            </a:ln>
            <a:effectLst/>
          </c:spPr>
          <c:marker>
            <c:symbol val="none"/>
          </c:marker>
          <c:cat>
            <c:strRef>
              <c:f>'Dashboard 2012'!$A$64:$A$75</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'Dashboard 2012'!$BK$64:$BK$75</c:f>
              <c:numCache>
                <c:formatCode>General</c:formatCode>
                <c:ptCount val="12"/>
                <c:pt idx="0">
                  <c:v>2394</c:v>
                </c:pt>
                <c:pt idx="1">
                  <c:v>2736</c:v>
                </c:pt>
                <c:pt idx="2">
                  <c:v>3077</c:v>
                </c:pt>
                <c:pt idx="3">
                  <c:v>3077</c:v>
                </c:pt>
                <c:pt idx="4">
                  <c:v>2633</c:v>
                </c:pt>
                <c:pt idx="5">
                  <c:v>1847</c:v>
                </c:pt>
                <c:pt idx="6">
                  <c:v>1710</c:v>
                </c:pt>
                <c:pt idx="7">
                  <c:v>1539</c:v>
                </c:pt>
                <c:pt idx="8">
                  <c:v>2052</c:v>
                </c:pt>
                <c:pt idx="9">
                  <c:v>3077</c:v>
                </c:pt>
                <c:pt idx="10">
                  <c:v>3761</c:v>
                </c:pt>
                <c:pt idx="11">
                  <c:v>1710</c:v>
                </c:pt>
              </c:numCache>
            </c:numRef>
          </c:val>
          <c:smooth val="0"/>
          <c:extLst>
            <c:ext xmlns:c16="http://schemas.microsoft.com/office/drawing/2014/chart" uri="{C3380CC4-5D6E-409C-BE32-E72D297353CC}">
              <c16:uniqueId val="{0000003D-0B54-4320-9323-EE67427AC616}"/>
            </c:ext>
          </c:extLst>
        </c:ser>
        <c:ser>
          <c:idx val="62"/>
          <c:order val="62"/>
          <c:tx>
            <c:strRef>
              <c:f>'Dashboard 2012'!$BL$62:$BL$63</c:f>
              <c:strCache>
                <c:ptCount val="1"/>
                <c:pt idx="0">
                  <c:v>Lemon Cookie</c:v>
                </c:pt>
              </c:strCache>
            </c:strRef>
          </c:tx>
          <c:spPr>
            <a:ln w="28575" cap="rnd">
              <a:solidFill>
                <a:schemeClr val="accent3">
                  <a:lumMod val="60000"/>
                </a:schemeClr>
              </a:solidFill>
              <a:round/>
            </a:ln>
            <a:effectLst/>
          </c:spPr>
          <c:marker>
            <c:symbol val="none"/>
          </c:marker>
          <c:cat>
            <c:strRef>
              <c:f>'Dashboard 2012'!$A$64:$A$75</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'Dashboard 2012'!$BL$64:$BL$75</c:f>
              <c:numCache>
                <c:formatCode>General</c:formatCode>
                <c:ptCount val="12"/>
                <c:pt idx="0">
                  <c:v>172</c:v>
                </c:pt>
                <c:pt idx="1">
                  <c:v>342</c:v>
                </c:pt>
                <c:pt idx="2">
                  <c:v>2222</c:v>
                </c:pt>
                <c:pt idx="3">
                  <c:v>2051</c:v>
                </c:pt>
                <c:pt idx="4">
                  <c:v>838</c:v>
                </c:pt>
                <c:pt idx="5">
                  <c:v>1436</c:v>
                </c:pt>
                <c:pt idx="6">
                  <c:v>854</c:v>
                </c:pt>
                <c:pt idx="7">
                  <c:v>1411</c:v>
                </c:pt>
                <c:pt idx="8">
                  <c:v>1881</c:v>
                </c:pt>
                <c:pt idx="9">
                  <c:v>1538</c:v>
                </c:pt>
                <c:pt idx="10">
                  <c:v>1026</c:v>
                </c:pt>
                <c:pt idx="11">
                  <c:v>684</c:v>
                </c:pt>
              </c:numCache>
            </c:numRef>
          </c:val>
          <c:smooth val="0"/>
          <c:extLst>
            <c:ext xmlns:c16="http://schemas.microsoft.com/office/drawing/2014/chart" uri="{C3380CC4-5D6E-409C-BE32-E72D297353CC}">
              <c16:uniqueId val="{0000003E-0B54-4320-9323-EE67427AC616}"/>
            </c:ext>
          </c:extLst>
        </c:ser>
        <c:ser>
          <c:idx val="63"/>
          <c:order val="63"/>
          <c:tx>
            <c:strRef>
              <c:f>'Dashboard 2012'!$BM$62:$BM$63</c:f>
              <c:strCache>
                <c:ptCount val="1"/>
                <c:pt idx="0">
                  <c:v>Lemon Gatorade</c:v>
                </c:pt>
              </c:strCache>
            </c:strRef>
          </c:tx>
          <c:spPr>
            <a:ln w="28575" cap="rnd">
              <a:solidFill>
                <a:schemeClr val="accent4">
                  <a:lumMod val="60000"/>
                </a:schemeClr>
              </a:solidFill>
              <a:round/>
            </a:ln>
            <a:effectLst/>
          </c:spPr>
          <c:marker>
            <c:symbol val="none"/>
          </c:marker>
          <c:cat>
            <c:strRef>
              <c:f>'Dashboard 2012'!$A$64:$A$75</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'Dashboard 2012'!$BM$64:$BM$75</c:f>
              <c:numCache>
                <c:formatCode>General</c:formatCode>
                <c:ptCount val="12"/>
                <c:pt idx="0">
                  <c:v>480</c:v>
                </c:pt>
                <c:pt idx="1">
                  <c:v>480</c:v>
                </c:pt>
                <c:pt idx="2">
                  <c:v>384</c:v>
                </c:pt>
                <c:pt idx="3">
                  <c:v>480</c:v>
                </c:pt>
                <c:pt idx="4">
                  <c:v>303</c:v>
                </c:pt>
                <c:pt idx="5">
                  <c:v>345</c:v>
                </c:pt>
                <c:pt idx="6">
                  <c:v>108</c:v>
                </c:pt>
                <c:pt idx="7">
                  <c:v>450</c:v>
                </c:pt>
                <c:pt idx="8">
                  <c:v>396</c:v>
                </c:pt>
                <c:pt idx="9">
                  <c:v>288</c:v>
                </c:pt>
                <c:pt idx="10">
                  <c:v>253</c:v>
                </c:pt>
                <c:pt idx="11">
                  <c:v>192</c:v>
                </c:pt>
              </c:numCache>
            </c:numRef>
          </c:val>
          <c:smooth val="0"/>
          <c:extLst>
            <c:ext xmlns:c16="http://schemas.microsoft.com/office/drawing/2014/chart" uri="{C3380CC4-5D6E-409C-BE32-E72D297353CC}">
              <c16:uniqueId val="{0000003F-0B54-4320-9323-EE67427AC616}"/>
            </c:ext>
          </c:extLst>
        </c:ser>
        <c:ser>
          <c:idx val="64"/>
          <c:order val="64"/>
          <c:tx>
            <c:strRef>
              <c:f>'Dashboard 2012'!$BN$62:$BN$63</c:f>
              <c:strCache>
                <c:ptCount val="1"/>
                <c:pt idx="0">
                  <c:v>Lemon Muffin</c:v>
                </c:pt>
              </c:strCache>
            </c:strRef>
          </c:tx>
          <c:spPr>
            <a:ln w="28575" cap="rnd">
              <a:solidFill>
                <a:schemeClr val="accent5">
                  <a:lumMod val="60000"/>
                </a:schemeClr>
              </a:solidFill>
              <a:round/>
            </a:ln>
            <a:effectLst/>
          </c:spPr>
          <c:marker>
            <c:symbol val="none"/>
          </c:marker>
          <c:cat>
            <c:strRef>
              <c:f>'Dashboard 2012'!$A$64:$A$75</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'Dashboard 2012'!$BN$64:$BN$75</c:f>
              <c:numCache>
                <c:formatCode>General</c:formatCode>
                <c:ptCount val="12"/>
                <c:pt idx="0">
                  <c:v>267</c:v>
                </c:pt>
                <c:pt idx="1">
                  <c:v>1995</c:v>
                </c:pt>
                <c:pt idx="2">
                  <c:v>798</c:v>
                </c:pt>
                <c:pt idx="3">
                  <c:v>532</c:v>
                </c:pt>
                <c:pt idx="4">
                  <c:v>1211</c:v>
                </c:pt>
                <c:pt idx="5">
                  <c:v>879</c:v>
                </c:pt>
                <c:pt idx="6">
                  <c:v>532</c:v>
                </c:pt>
                <c:pt idx="7">
                  <c:v>898</c:v>
                </c:pt>
                <c:pt idx="8">
                  <c:v>1463</c:v>
                </c:pt>
                <c:pt idx="9">
                  <c:v>1861</c:v>
                </c:pt>
                <c:pt idx="10">
                  <c:v>666</c:v>
                </c:pt>
                <c:pt idx="11">
                  <c:v>267</c:v>
                </c:pt>
              </c:numCache>
            </c:numRef>
          </c:val>
          <c:smooth val="0"/>
          <c:extLst>
            <c:ext xmlns:c16="http://schemas.microsoft.com/office/drawing/2014/chart" uri="{C3380CC4-5D6E-409C-BE32-E72D297353CC}">
              <c16:uniqueId val="{00000040-0B54-4320-9323-EE67427AC616}"/>
            </c:ext>
          </c:extLst>
        </c:ser>
        <c:ser>
          <c:idx val="65"/>
          <c:order val="65"/>
          <c:tx>
            <c:strRef>
              <c:f>'Dashboard 2012'!$BO$62:$BO$63</c:f>
              <c:strCache>
                <c:ptCount val="1"/>
                <c:pt idx="0">
                  <c:v>Lemon Soda</c:v>
                </c:pt>
              </c:strCache>
            </c:strRef>
          </c:tx>
          <c:spPr>
            <a:ln w="28575" cap="rnd">
              <a:solidFill>
                <a:schemeClr val="accent6">
                  <a:lumMod val="60000"/>
                </a:schemeClr>
              </a:solidFill>
              <a:round/>
            </a:ln>
            <a:effectLst/>
          </c:spPr>
          <c:marker>
            <c:symbol val="none"/>
          </c:marker>
          <c:cat>
            <c:strRef>
              <c:f>'Dashboard 2012'!$A$64:$A$75</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'Dashboard 2012'!$BO$64:$BO$75</c:f>
              <c:numCache>
                <c:formatCode>General</c:formatCode>
                <c:ptCount val="12"/>
                <c:pt idx="0">
                  <c:v>701</c:v>
                </c:pt>
                <c:pt idx="1">
                  <c:v>701</c:v>
                </c:pt>
                <c:pt idx="2">
                  <c:v>561</c:v>
                </c:pt>
                <c:pt idx="3">
                  <c:v>701</c:v>
                </c:pt>
                <c:pt idx="4">
                  <c:v>442</c:v>
                </c:pt>
                <c:pt idx="5">
                  <c:v>505</c:v>
                </c:pt>
                <c:pt idx="6">
                  <c:v>159</c:v>
                </c:pt>
                <c:pt idx="7">
                  <c:v>658</c:v>
                </c:pt>
                <c:pt idx="8">
                  <c:v>579</c:v>
                </c:pt>
                <c:pt idx="9">
                  <c:v>421</c:v>
                </c:pt>
                <c:pt idx="10">
                  <c:v>369</c:v>
                </c:pt>
                <c:pt idx="11">
                  <c:v>281</c:v>
                </c:pt>
              </c:numCache>
            </c:numRef>
          </c:val>
          <c:smooth val="0"/>
          <c:extLst>
            <c:ext xmlns:c16="http://schemas.microsoft.com/office/drawing/2014/chart" uri="{C3380CC4-5D6E-409C-BE32-E72D297353CC}">
              <c16:uniqueId val="{00000041-0B54-4320-9323-EE67427AC616}"/>
            </c:ext>
          </c:extLst>
        </c:ser>
        <c:ser>
          <c:idx val="66"/>
          <c:order val="66"/>
          <c:tx>
            <c:strRef>
              <c:f>'Dashboard 2012'!$BP$62:$BP$63</c:f>
              <c:strCache>
                <c:ptCount val="1"/>
                <c:pt idx="0">
                  <c:v>Lime Gatorade</c:v>
                </c:pt>
              </c:strCache>
            </c:strRef>
          </c:tx>
          <c:spPr>
            <a:ln w="28575" cap="rnd">
              <a:solidFill>
                <a:schemeClr val="accent1">
                  <a:lumMod val="80000"/>
                  <a:lumOff val="20000"/>
                </a:schemeClr>
              </a:solidFill>
              <a:round/>
            </a:ln>
            <a:effectLst/>
          </c:spPr>
          <c:marker>
            <c:symbol val="none"/>
          </c:marker>
          <c:cat>
            <c:strRef>
              <c:f>'Dashboard 2012'!$A$64:$A$75</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'Dashboard 2012'!$BP$64:$BP$75</c:f>
              <c:numCache>
                <c:formatCode>General</c:formatCode>
                <c:ptCount val="12"/>
                <c:pt idx="0">
                  <c:v>516</c:v>
                </c:pt>
                <c:pt idx="1">
                  <c:v>516</c:v>
                </c:pt>
                <c:pt idx="2">
                  <c:v>413</c:v>
                </c:pt>
                <c:pt idx="3">
                  <c:v>516</c:v>
                </c:pt>
                <c:pt idx="4">
                  <c:v>325</c:v>
                </c:pt>
                <c:pt idx="5">
                  <c:v>373</c:v>
                </c:pt>
                <c:pt idx="6">
                  <c:v>116</c:v>
                </c:pt>
                <c:pt idx="7">
                  <c:v>485</c:v>
                </c:pt>
                <c:pt idx="8">
                  <c:v>426</c:v>
                </c:pt>
                <c:pt idx="9">
                  <c:v>310</c:v>
                </c:pt>
                <c:pt idx="10">
                  <c:v>272</c:v>
                </c:pt>
                <c:pt idx="11">
                  <c:v>207</c:v>
                </c:pt>
              </c:numCache>
            </c:numRef>
          </c:val>
          <c:smooth val="0"/>
          <c:extLst>
            <c:ext xmlns:c16="http://schemas.microsoft.com/office/drawing/2014/chart" uri="{C3380CC4-5D6E-409C-BE32-E72D297353CC}">
              <c16:uniqueId val="{00000042-0B54-4320-9323-EE67427AC616}"/>
            </c:ext>
          </c:extLst>
        </c:ser>
        <c:ser>
          <c:idx val="67"/>
          <c:order val="67"/>
          <c:tx>
            <c:strRef>
              <c:f>'Dashboard 2012'!$BQ$62:$BQ$63</c:f>
              <c:strCache>
                <c:ptCount val="1"/>
                <c:pt idx="0">
                  <c:v>Lime Soda</c:v>
                </c:pt>
              </c:strCache>
            </c:strRef>
          </c:tx>
          <c:spPr>
            <a:ln w="28575" cap="rnd">
              <a:solidFill>
                <a:schemeClr val="accent2">
                  <a:lumMod val="80000"/>
                  <a:lumOff val="20000"/>
                </a:schemeClr>
              </a:solidFill>
              <a:round/>
            </a:ln>
            <a:effectLst/>
          </c:spPr>
          <c:marker>
            <c:symbol val="none"/>
          </c:marker>
          <c:cat>
            <c:strRef>
              <c:f>'Dashboard 2012'!$A$64:$A$75</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'Dashboard 2012'!$BQ$64:$BQ$75</c:f>
              <c:numCache>
                <c:formatCode>General</c:formatCode>
                <c:ptCount val="12"/>
                <c:pt idx="0">
                  <c:v>480</c:v>
                </c:pt>
                <c:pt idx="1">
                  <c:v>480</c:v>
                </c:pt>
                <c:pt idx="2">
                  <c:v>384</c:v>
                </c:pt>
                <c:pt idx="3">
                  <c:v>480</c:v>
                </c:pt>
                <c:pt idx="4">
                  <c:v>303</c:v>
                </c:pt>
                <c:pt idx="5">
                  <c:v>345</c:v>
                </c:pt>
                <c:pt idx="6">
                  <c:v>108</c:v>
                </c:pt>
                <c:pt idx="7">
                  <c:v>450</c:v>
                </c:pt>
                <c:pt idx="8">
                  <c:v>396</c:v>
                </c:pt>
                <c:pt idx="9">
                  <c:v>288</c:v>
                </c:pt>
                <c:pt idx="10">
                  <c:v>253</c:v>
                </c:pt>
                <c:pt idx="11">
                  <c:v>192</c:v>
                </c:pt>
              </c:numCache>
            </c:numRef>
          </c:val>
          <c:smooth val="0"/>
          <c:extLst>
            <c:ext xmlns:c16="http://schemas.microsoft.com/office/drawing/2014/chart" uri="{C3380CC4-5D6E-409C-BE32-E72D297353CC}">
              <c16:uniqueId val="{00000043-0B54-4320-9323-EE67427AC616}"/>
            </c:ext>
          </c:extLst>
        </c:ser>
        <c:ser>
          <c:idx val="68"/>
          <c:order val="68"/>
          <c:tx>
            <c:strRef>
              <c:f>'Dashboard 2012'!$BR$62:$BR$63</c:f>
              <c:strCache>
                <c:ptCount val="1"/>
                <c:pt idx="0">
                  <c:v>Meat Sticks</c:v>
                </c:pt>
              </c:strCache>
            </c:strRef>
          </c:tx>
          <c:spPr>
            <a:ln w="28575" cap="rnd">
              <a:solidFill>
                <a:schemeClr val="accent3">
                  <a:lumMod val="80000"/>
                  <a:lumOff val="20000"/>
                </a:schemeClr>
              </a:solidFill>
              <a:round/>
            </a:ln>
            <a:effectLst/>
          </c:spPr>
          <c:marker>
            <c:symbol val="none"/>
          </c:marker>
          <c:cat>
            <c:strRef>
              <c:f>'Dashboard 2012'!$A$64:$A$75</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'Dashboard 2012'!$BR$64:$BR$75</c:f>
              <c:numCache>
                <c:formatCode>General</c:formatCode>
                <c:ptCount val="12"/>
                <c:pt idx="0">
                  <c:v>1117</c:v>
                </c:pt>
                <c:pt idx="1">
                  <c:v>1340</c:v>
                </c:pt>
                <c:pt idx="2">
                  <c:v>1564</c:v>
                </c:pt>
                <c:pt idx="3">
                  <c:v>1564</c:v>
                </c:pt>
                <c:pt idx="4">
                  <c:v>783</c:v>
                </c:pt>
                <c:pt idx="5">
                  <c:v>805</c:v>
                </c:pt>
                <c:pt idx="6">
                  <c:v>671</c:v>
                </c:pt>
                <c:pt idx="7">
                  <c:v>1174</c:v>
                </c:pt>
                <c:pt idx="8">
                  <c:v>1788</c:v>
                </c:pt>
                <c:pt idx="9">
                  <c:v>4468</c:v>
                </c:pt>
                <c:pt idx="10">
                  <c:v>4468</c:v>
                </c:pt>
                <c:pt idx="11">
                  <c:v>671</c:v>
                </c:pt>
              </c:numCache>
            </c:numRef>
          </c:val>
          <c:smooth val="0"/>
          <c:extLst>
            <c:ext xmlns:c16="http://schemas.microsoft.com/office/drawing/2014/chart" uri="{C3380CC4-5D6E-409C-BE32-E72D297353CC}">
              <c16:uniqueId val="{00000044-0B54-4320-9323-EE67427AC616}"/>
            </c:ext>
          </c:extLst>
        </c:ser>
        <c:ser>
          <c:idx val="69"/>
          <c:order val="69"/>
          <c:tx>
            <c:strRef>
              <c:f>'Dashboard 2012'!$BS$62:$BS$63</c:f>
              <c:strCache>
                <c:ptCount val="1"/>
                <c:pt idx="0">
                  <c:v>Milky Way Candy Bar</c:v>
                </c:pt>
              </c:strCache>
            </c:strRef>
          </c:tx>
          <c:spPr>
            <a:ln w="28575" cap="rnd">
              <a:solidFill>
                <a:schemeClr val="accent4">
                  <a:lumMod val="80000"/>
                  <a:lumOff val="20000"/>
                </a:schemeClr>
              </a:solidFill>
              <a:round/>
            </a:ln>
            <a:effectLst/>
          </c:spPr>
          <c:marker>
            <c:symbol val="none"/>
          </c:marker>
          <c:cat>
            <c:strRef>
              <c:f>'Dashboard 2012'!$A$64:$A$75</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'Dashboard 2012'!$BS$64:$BS$75</c:f>
              <c:numCache>
                <c:formatCode>General</c:formatCode>
                <c:ptCount val="12"/>
                <c:pt idx="0">
                  <c:v>1158</c:v>
                </c:pt>
                <c:pt idx="1">
                  <c:v>1930</c:v>
                </c:pt>
                <c:pt idx="2">
                  <c:v>2123</c:v>
                </c:pt>
                <c:pt idx="3">
                  <c:v>2509</c:v>
                </c:pt>
                <c:pt idx="4">
                  <c:v>946</c:v>
                </c:pt>
                <c:pt idx="5">
                  <c:v>696</c:v>
                </c:pt>
                <c:pt idx="6">
                  <c:v>773</c:v>
                </c:pt>
                <c:pt idx="7">
                  <c:v>1303</c:v>
                </c:pt>
                <c:pt idx="8">
                  <c:v>1158</c:v>
                </c:pt>
                <c:pt idx="9">
                  <c:v>1544</c:v>
                </c:pt>
                <c:pt idx="10">
                  <c:v>1737</c:v>
                </c:pt>
                <c:pt idx="11">
                  <c:v>1351</c:v>
                </c:pt>
              </c:numCache>
            </c:numRef>
          </c:val>
          <c:smooth val="0"/>
          <c:extLst>
            <c:ext xmlns:c16="http://schemas.microsoft.com/office/drawing/2014/chart" uri="{C3380CC4-5D6E-409C-BE32-E72D297353CC}">
              <c16:uniqueId val="{00000045-0B54-4320-9323-EE67427AC616}"/>
            </c:ext>
          </c:extLst>
        </c:ser>
        <c:ser>
          <c:idx val="70"/>
          <c:order val="70"/>
          <c:tx>
            <c:strRef>
              <c:f>'Dashboard 2012'!$BT$62:$BT$63</c:f>
              <c:strCache>
                <c:ptCount val="1"/>
                <c:pt idx="0">
                  <c:v>Mint Ice Cream Pail</c:v>
                </c:pt>
              </c:strCache>
            </c:strRef>
          </c:tx>
          <c:spPr>
            <a:ln w="28575" cap="rnd">
              <a:solidFill>
                <a:schemeClr val="accent5">
                  <a:lumMod val="80000"/>
                  <a:lumOff val="20000"/>
                </a:schemeClr>
              </a:solidFill>
              <a:round/>
            </a:ln>
            <a:effectLst/>
          </c:spPr>
          <c:marker>
            <c:symbol val="none"/>
          </c:marker>
          <c:cat>
            <c:strRef>
              <c:f>'Dashboard 2012'!$A$64:$A$75</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'Dashboard 2012'!$BT$64:$BT$75</c:f>
              <c:numCache>
                <c:formatCode>General</c:formatCode>
                <c:ptCount val="12"/>
                <c:pt idx="0">
                  <c:v>947</c:v>
                </c:pt>
                <c:pt idx="1">
                  <c:v>947</c:v>
                </c:pt>
                <c:pt idx="2">
                  <c:v>1657</c:v>
                </c:pt>
                <c:pt idx="3">
                  <c:v>4025</c:v>
                </c:pt>
                <c:pt idx="4">
                  <c:v>1823</c:v>
                </c:pt>
                <c:pt idx="5">
                  <c:v>2699</c:v>
                </c:pt>
                <c:pt idx="6">
                  <c:v>1657</c:v>
                </c:pt>
                <c:pt idx="7">
                  <c:v>2841</c:v>
                </c:pt>
                <c:pt idx="8">
                  <c:v>947</c:v>
                </c:pt>
                <c:pt idx="9">
                  <c:v>237</c:v>
                </c:pt>
                <c:pt idx="10">
                  <c:v>474</c:v>
                </c:pt>
                <c:pt idx="11">
                  <c:v>237</c:v>
                </c:pt>
              </c:numCache>
            </c:numRef>
          </c:val>
          <c:smooth val="0"/>
          <c:extLst>
            <c:ext xmlns:c16="http://schemas.microsoft.com/office/drawing/2014/chart" uri="{C3380CC4-5D6E-409C-BE32-E72D297353CC}">
              <c16:uniqueId val="{00000046-0B54-4320-9323-EE67427AC616}"/>
            </c:ext>
          </c:extLst>
        </c:ser>
        <c:ser>
          <c:idx val="71"/>
          <c:order val="71"/>
          <c:tx>
            <c:strRef>
              <c:f>'Dashboard 2012'!$BU$62:$BU$63</c:f>
              <c:strCache>
                <c:ptCount val="1"/>
                <c:pt idx="0">
                  <c:v>Mocha</c:v>
                </c:pt>
              </c:strCache>
            </c:strRef>
          </c:tx>
          <c:spPr>
            <a:ln w="28575" cap="rnd">
              <a:solidFill>
                <a:schemeClr val="accent6">
                  <a:lumMod val="80000"/>
                  <a:lumOff val="20000"/>
                </a:schemeClr>
              </a:solidFill>
              <a:round/>
            </a:ln>
            <a:effectLst/>
          </c:spPr>
          <c:marker>
            <c:symbol val="none"/>
          </c:marker>
          <c:cat>
            <c:strRef>
              <c:f>'Dashboard 2012'!$A$64:$A$75</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'Dashboard 2012'!$BU$64:$BU$75</c:f>
              <c:numCache>
                <c:formatCode>General</c:formatCode>
                <c:ptCount val="12"/>
                <c:pt idx="0">
                  <c:v>2732</c:v>
                </c:pt>
                <c:pt idx="1">
                  <c:v>1892</c:v>
                </c:pt>
                <c:pt idx="2">
                  <c:v>1051</c:v>
                </c:pt>
                <c:pt idx="3">
                  <c:v>1682</c:v>
                </c:pt>
                <c:pt idx="4">
                  <c:v>2354</c:v>
                </c:pt>
                <c:pt idx="5">
                  <c:v>505</c:v>
                </c:pt>
                <c:pt idx="6">
                  <c:v>736</c:v>
                </c:pt>
                <c:pt idx="7">
                  <c:v>631</c:v>
                </c:pt>
                <c:pt idx="8">
                  <c:v>1682</c:v>
                </c:pt>
                <c:pt idx="9">
                  <c:v>1051</c:v>
                </c:pt>
                <c:pt idx="10">
                  <c:v>1892</c:v>
                </c:pt>
                <c:pt idx="11">
                  <c:v>2522</c:v>
                </c:pt>
              </c:numCache>
            </c:numRef>
          </c:val>
          <c:smooth val="0"/>
          <c:extLst>
            <c:ext xmlns:c16="http://schemas.microsoft.com/office/drawing/2014/chart" uri="{C3380CC4-5D6E-409C-BE32-E72D297353CC}">
              <c16:uniqueId val="{00000047-0B54-4320-9323-EE67427AC616}"/>
            </c:ext>
          </c:extLst>
        </c:ser>
        <c:ser>
          <c:idx val="72"/>
          <c:order val="72"/>
          <c:tx>
            <c:strRef>
              <c:f>'Dashboard 2012'!$BV$62:$BV$63</c:f>
              <c:strCache>
                <c:ptCount val="1"/>
                <c:pt idx="0">
                  <c:v>Nail Clipper</c:v>
                </c:pt>
              </c:strCache>
            </c:strRef>
          </c:tx>
          <c:spPr>
            <a:ln w="28575" cap="rnd">
              <a:solidFill>
                <a:schemeClr val="accent1">
                  <a:lumMod val="80000"/>
                </a:schemeClr>
              </a:solidFill>
              <a:round/>
            </a:ln>
            <a:effectLst/>
          </c:spPr>
          <c:marker>
            <c:symbol val="none"/>
          </c:marker>
          <c:cat>
            <c:strRef>
              <c:f>'Dashboard 2012'!$A$64:$A$75</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'Dashboard 2012'!$BV$64:$BV$75</c:f>
              <c:numCache>
                <c:formatCode>General</c:formatCode>
                <c:ptCount val="12"/>
                <c:pt idx="0">
                  <c:v>55</c:v>
                </c:pt>
                <c:pt idx="1">
                  <c:v>55</c:v>
                </c:pt>
                <c:pt idx="2">
                  <c:v>47</c:v>
                </c:pt>
                <c:pt idx="3">
                  <c:v>55</c:v>
                </c:pt>
                <c:pt idx="4">
                  <c:v>38</c:v>
                </c:pt>
                <c:pt idx="5">
                  <c:v>33</c:v>
                </c:pt>
                <c:pt idx="6">
                  <c:v>34</c:v>
                </c:pt>
                <c:pt idx="7">
                  <c:v>41</c:v>
                </c:pt>
                <c:pt idx="8">
                  <c:v>55</c:v>
                </c:pt>
                <c:pt idx="9">
                  <c:v>55</c:v>
                </c:pt>
                <c:pt idx="10">
                  <c:v>75</c:v>
                </c:pt>
                <c:pt idx="11">
                  <c:v>55</c:v>
                </c:pt>
              </c:numCache>
            </c:numRef>
          </c:val>
          <c:smooth val="0"/>
          <c:extLst>
            <c:ext xmlns:c16="http://schemas.microsoft.com/office/drawing/2014/chart" uri="{C3380CC4-5D6E-409C-BE32-E72D297353CC}">
              <c16:uniqueId val="{00000048-0B54-4320-9323-EE67427AC616}"/>
            </c:ext>
          </c:extLst>
        </c:ser>
        <c:ser>
          <c:idx val="73"/>
          <c:order val="73"/>
          <c:tx>
            <c:strRef>
              <c:f>'Dashboard 2012'!$BW$62:$BW$63</c:f>
              <c:strCache>
                <c:ptCount val="1"/>
                <c:pt idx="0">
                  <c:v>Newspaper</c:v>
                </c:pt>
              </c:strCache>
            </c:strRef>
          </c:tx>
          <c:spPr>
            <a:ln w="28575" cap="rnd">
              <a:solidFill>
                <a:schemeClr val="accent2">
                  <a:lumMod val="80000"/>
                </a:schemeClr>
              </a:solidFill>
              <a:round/>
            </a:ln>
            <a:effectLst/>
          </c:spPr>
          <c:marker>
            <c:symbol val="none"/>
          </c:marker>
          <c:cat>
            <c:strRef>
              <c:f>'Dashboard 2012'!$A$64:$A$75</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'Dashboard 2012'!$BW$64:$BW$75</c:f>
              <c:numCache>
                <c:formatCode>General</c:formatCode>
                <c:ptCount val="12"/>
                <c:pt idx="0">
                  <c:v>846</c:v>
                </c:pt>
                <c:pt idx="1">
                  <c:v>1862</c:v>
                </c:pt>
                <c:pt idx="2">
                  <c:v>1693</c:v>
                </c:pt>
                <c:pt idx="3">
                  <c:v>1354</c:v>
                </c:pt>
                <c:pt idx="4">
                  <c:v>1068</c:v>
                </c:pt>
                <c:pt idx="5">
                  <c:v>813</c:v>
                </c:pt>
                <c:pt idx="6">
                  <c:v>678</c:v>
                </c:pt>
                <c:pt idx="7">
                  <c:v>1143</c:v>
                </c:pt>
                <c:pt idx="8">
                  <c:v>1693</c:v>
                </c:pt>
                <c:pt idx="9">
                  <c:v>1354</c:v>
                </c:pt>
                <c:pt idx="10">
                  <c:v>1016</c:v>
                </c:pt>
                <c:pt idx="11">
                  <c:v>1354</c:v>
                </c:pt>
              </c:numCache>
            </c:numRef>
          </c:val>
          <c:smooth val="0"/>
          <c:extLst>
            <c:ext xmlns:c16="http://schemas.microsoft.com/office/drawing/2014/chart" uri="{C3380CC4-5D6E-409C-BE32-E72D297353CC}">
              <c16:uniqueId val="{00000049-0B54-4320-9323-EE67427AC616}"/>
            </c:ext>
          </c:extLst>
        </c:ser>
        <c:ser>
          <c:idx val="74"/>
          <c:order val="74"/>
          <c:tx>
            <c:strRef>
              <c:f>'Dashboard 2012'!$BX$62:$BX$63</c:f>
              <c:strCache>
                <c:ptCount val="1"/>
                <c:pt idx="0">
                  <c:v>Onion</c:v>
                </c:pt>
              </c:strCache>
            </c:strRef>
          </c:tx>
          <c:spPr>
            <a:ln w="28575" cap="rnd">
              <a:solidFill>
                <a:schemeClr val="accent3">
                  <a:lumMod val="80000"/>
                </a:schemeClr>
              </a:solidFill>
              <a:round/>
            </a:ln>
            <a:effectLst/>
          </c:spPr>
          <c:marker>
            <c:symbol val="none"/>
          </c:marker>
          <c:cat>
            <c:strRef>
              <c:f>'Dashboard 2012'!$A$64:$A$75</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'Dashboard 2012'!$BX$64:$BX$75</c:f>
              <c:numCache>
                <c:formatCode>General</c:formatCode>
                <c:ptCount val="12"/>
                <c:pt idx="0">
                  <c:v>1903</c:v>
                </c:pt>
                <c:pt idx="1">
                  <c:v>2140</c:v>
                </c:pt>
                <c:pt idx="2">
                  <c:v>1903</c:v>
                </c:pt>
                <c:pt idx="3">
                  <c:v>2140</c:v>
                </c:pt>
                <c:pt idx="4">
                  <c:v>1332</c:v>
                </c:pt>
                <c:pt idx="5">
                  <c:v>1285</c:v>
                </c:pt>
                <c:pt idx="6">
                  <c:v>951</c:v>
                </c:pt>
                <c:pt idx="7">
                  <c:v>1427</c:v>
                </c:pt>
                <c:pt idx="8">
                  <c:v>2140</c:v>
                </c:pt>
                <c:pt idx="9">
                  <c:v>1903</c:v>
                </c:pt>
                <c:pt idx="10">
                  <c:v>1903</c:v>
                </c:pt>
                <c:pt idx="11">
                  <c:v>1903</c:v>
                </c:pt>
              </c:numCache>
            </c:numRef>
          </c:val>
          <c:smooth val="0"/>
          <c:extLst>
            <c:ext xmlns:c16="http://schemas.microsoft.com/office/drawing/2014/chart" uri="{C3380CC4-5D6E-409C-BE32-E72D297353CC}">
              <c16:uniqueId val="{0000004A-0B54-4320-9323-EE67427AC616}"/>
            </c:ext>
          </c:extLst>
        </c:ser>
        <c:ser>
          <c:idx val="75"/>
          <c:order val="75"/>
          <c:tx>
            <c:strRef>
              <c:f>'Dashboard 2012'!$BY$62:$BY$63</c:f>
              <c:strCache>
                <c:ptCount val="1"/>
                <c:pt idx="0">
                  <c:v>Onionburger</c:v>
                </c:pt>
              </c:strCache>
            </c:strRef>
          </c:tx>
          <c:spPr>
            <a:ln w="28575" cap="rnd">
              <a:solidFill>
                <a:schemeClr val="accent4">
                  <a:lumMod val="80000"/>
                </a:schemeClr>
              </a:solidFill>
              <a:round/>
            </a:ln>
            <a:effectLst/>
          </c:spPr>
          <c:marker>
            <c:symbol val="none"/>
          </c:marker>
          <c:cat>
            <c:strRef>
              <c:f>'Dashboard 2012'!$A$64:$A$75</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'Dashboard 2012'!$BY$64:$BY$75</c:f>
              <c:numCache>
                <c:formatCode>General</c:formatCode>
                <c:ptCount val="12"/>
                <c:pt idx="0">
                  <c:v>2365</c:v>
                </c:pt>
                <c:pt idx="1">
                  <c:v>1775</c:v>
                </c:pt>
                <c:pt idx="2">
                  <c:v>1479</c:v>
                </c:pt>
                <c:pt idx="3">
                  <c:v>2661</c:v>
                </c:pt>
                <c:pt idx="4">
                  <c:v>1863</c:v>
                </c:pt>
                <c:pt idx="5">
                  <c:v>1775</c:v>
                </c:pt>
                <c:pt idx="6">
                  <c:v>888</c:v>
                </c:pt>
                <c:pt idx="7">
                  <c:v>2218</c:v>
                </c:pt>
                <c:pt idx="8">
                  <c:v>3252</c:v>
                </c:pt>
                <c:pt idx="9">
                  <c:v>2956</c:v>
                </c:pt>
                <c:pt idx="10">
                  <c:v>2365</c:v>
                </c:pt>
                <c:pt idx="11">
                  <c:v>2365</c:v>
                </c:pt>
              </c:numCache>
            </c:numRef>
          </c:val>
          <c:smooth val="0"/>
          <c:extLst>
            <c:ext xmlns:c16="http://schemas.microsoft.com/office/drawing/2014/chart" uri="{C3380CC4-5D6E-409C-BE32-E72D297353CC}">
              <c16:uniqueId val="{0000004B-0B54-4320-9323-EE67427AC616}"/>
            </c:ext>
          </c:extLst>
        </c:ser>
        <c:ser>
          <c:idx val="76"/>
          <c:order val="76"/>
          <c:tx>
            <c:strRef>
              <c:f>'Dashboard 2012'!$BZ$62:$BZ$63</c:f>
              <c:strCache>
                <c:ptCount val="1"/>
                <c:pt idx="0">
                  <c:v>Orange</c:v>
                </c:pt>
              </c:strCache>
            </c:strRef>
          </c:tx>
          <c:spPr>
            <a:ln w="28575" cap="rnd">
              <a:solidFill>
                <a:schemeClr val="accent5">
                  <a:lumMod val="80000"/>
                </a:schemeClr>
              </a:solidFill>
              <a:round/>
            </a:ln>
            <a:effectLst/>
          </c:spPr>
          <c:marker>
            <c:symbol val="none"/>
          </c:marker>
          <c:cat>
            <c:strRef>
              <c:f>'Dashboard 2012'!$A$64:$A$75</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'Dashboard 2012'!$BZ$64:$BZ$75</c:f>
              <c:numCache>
                <c:formatCode>General</c:formatCode>
                <c:ptCount val="12"/>
                <c:pt idx="0">
                  <c:v>936</c:v>
                </c:pt>
                <c:pt idx="1">
                  <c:v>936</c:v>
                </c:pt>
                <c:pt idx="2">
                  <c:v>936</c:v>
                </c:pt>
                <c:pt idx="3">
                  <c:v>936</c:v>
                </c:pt>
                <c:pt idx="4">
                  <c:v>1093</c:v>
                </c:pt>
                <c:pt idx="5">
                  <c:v>1499</c:v>
                </c:pt>
                <c:pt idx="6">
                  <c:v>1404</c:v>
                </c:pt>
                <c:pt idx="7">
                  <c:v>4680</c:v>
                </c:pt>
                <c:pt idx="8">
                  <c:v>3744</c:v>
                </c:pt>
                <c:pt idx="9">
                  <c:v>4680</c:v>
                </c:pt>
                <c:pt idx="10">
                  <c:v>3120</c:v>
                </c:pt>
                <c:pt idx="11">
                  <c:v>2808</c:v>
                </c:pt>
              </c:numCache>
            </c:numRef>
          </c:val>
          <c:smooth val="0"/>
          <c:extLst>
            <c:ext xmlns:c16="http://schemas.microsoft.com/office/drawing/2014/chart" uri="{C3380CC4-5D6E-409C-BE32-E72D297353CC}">
              <c16:uniqueId val="{0000004C-0B54-4320-9323-EE67427AC616}"/>
            </c:ext>
          </c:extLst>
        </c:ser>
        <c:ser>
          <c:idx val="77"/>
          <c:order val="77"/>
          <c:tx>
            <c:strRef>
              <c:f>'Dashboard 2012'!$CA$62:$CA$63</c:f>
              <c:strCache>
                <c:ptCount val="1"/>
                <c:pt idx="0">
                  <c:v>Orange Gatorade</c:v>
                </c:pt>
              </c:strCache>
            </c:strRef>
          </c:tx>
          <c:spPr>
            <a:ln w="28575" cap="rnd">
              <a:solidFill>
                <a:schemeClr val="accent6">
                  <a:lumMod val="80000"/>
                </a:schemeClr>
              </a:solidFill>
              <a:round/>
            </a:ln>
            <a:effectLst/>
          </c:spPr>
          <c:marker>
            <c:symbol val="none"/>
          </c:marker>
          <c:cat>
            <c:strRef>
              <c:f>'Dashboard 2012'!$A$64:$A$75</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'Dashboard 2012'!$CA$64:$CA$75</c:f>
              <c:numCache>
                <c:formatCode>General</c:formatCode>
                <c:ptCount val="12"/>
                <c:pt idx="0">
                  <c:v>590</c:v>
                </c:pt>
                <c:pt idx="1">
                  <c:v>590</c:v>
                </c:pt>
                <c:pt idx="2">
                  <c:v>473</c:v>
                </c:pt>
                <c:pt idx="3">
                  <c:v>590</c:v>
                </c:pt>
                <c:pt idx="4">
                  <c:v>373</c:v>
                </c:pt>
                <c:pt idx="5">
                  <c:v>425</c:v>
                </c:pt>
                <c:pt idx="6">
                  <c:v>133</c:v>
                </c:pt>
                <c:pt idx="7">
                  <c:v>553</c:v>
                </c:pt>
                <c:pt idx="8">
                  <c:v>487</c:v>
                </c:pt>
                <c:pt idx="9">
                  <c:v>355</c:v>
                </c:pt>
                <c:pt idx="10">
                  <c:v>310</c:v>
                </c:pt>
                <c:pt idx="11">
                  <c:v>236</c:v>
                </c:pt>
              </c:numCache>
            </c:numRef>
          </c:val>
          <c:smooth val="0"/>
          <c:extLst>
            <c:ext xmlns:c16="http://schemas.microsoft.com/office/drawing/2014/chart" uri="{C3380CC4-5D6E-409C-BE32-E72D297353CC}">
              <c16:uniqueId val="{0000004D-0B54-4320-9323-EE67427AC616}"/>
            </c:ext>
          </c:extLst>
        </c:ser>
        <c:ser>
          <c:idx val="78"/>
          <c:order val="78"/>
          <c:tx>
            <c:strRef>
              <c:f>'Dashboard 2012'!$CB$62:$CB$63</c:f>
              <c:strCache>
                <c:ptCount val="1"/>
                <c:pt idx="0">
                  <c:v>Orange Juice</c:v>
                </c:pt>
              </c:strCache>
            </c:strRef>
          </c:tx>
          <c:spPr>
            <a:ln w="28575" cap="rnd">
              <a:solidFill>
                <a:schemeClr val="accent1">
                  <a:lumMod val="60000"/>
                  <a:lumOff val="40000"/>
                </a:schemeClr>
              </a:solidFill>
              <a:round/>
            </a:ln>
            <a:effectLst/>
          </c:spPr>
          <c:marker>
            <c:symbol val="none"/>
          </c:marker>
          <c:cat>
            <c:strRef>
              <c:f>'Dashboard 2012'!$A$64:$A$75</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'Dashboard 2012'!$CB$64:$CB$75</c:f>
              <c:numCache>
                <c:formatCode>General</c:formatCode>
                <c:ptCount val="12"/>
                <c:pt idx="0">
                  <c:v>473</c:v>
                </c:pt>
                <c:pt idx="1">
                  <c:v>147</c:v>
                </c:pt>
                <c:pt idx="2">
                  <c:v>236</c:v>
                </c:pt>
                <c:pt idx="3">
                  <c:v>207</c:v>
                </c:pt>
                <c:pt idx="4">
                  <c:v>248</c:v>
                </c:pt>
                <c:pt idx="5">
                  <c:v>124</c:v>
                </c:pt>
                <c:pt idx="6">
                  <c:v>89</c:v>
                </c:pt>
                <c:pt idx="7">
                  <c:v>133</c:v>
                </c:pt>
                <c:pt idx="8">
                  <c:v>118</c:v>
                </c:pt>
                <c:pt idx="9">
                  <c:v>178</c:v>
                </c:pt>
                <c:pt idx="10">
                  <c:v>295</c:v>
                </c:pt>
                <c:pt idx="11">
                  <c:v>384</c:v>
                </c:pt>
              </c:numCache>
            </c:numRef>
          </c:val>
          <c:smooth val="0"/>
          <c:extLst>
            <c:ext xmlns:c16="http://schemas.microsoft.com/office/drawing/2014/chart" uri="{C3380CC4-5D6E-409C-BE32-E72D297353CC}">
              <c16:uniqueId val="{0000004E-0B54-4320-9323-EE67427AC616}"/>
            </c:ext>
          </c:extLst>
        </c:ser>
        <c:ser>
          <c:idx val="79"/>
          <c:order val="79"/>
          <c:tx>
            <c:strRef>
              <c:f>'Dashboard 2012'!$CC$62:$CC$63</c:f>
              <c:strCache>
                <c:ptCount val="1"/>
                <c:pt idx="0">
                  <c:v>Orange Soda</c:v>
                </c:pt>
              </c:strCache>
            </c:strRef>
          </c:tx>
          <c:spPr>
            <a:ln w="28575" cap="rnd">
              <a:solidFill>
                <a:schemeClr val="accent2">
                  <a:lumMod val="60000"/>
                  <a:lumOff val="40000"/>
                </a:schemeClr>
              </a:solidFill>
              <a:round/>
            </a:ln>
            <a:effectLst/>
          </c:spPr>
          <c:marker>
            <c:symbol val="none"/>
          </c:marker>
          <c:cat>
            <c:strRef>
              <c:f>'Dashboard 2012'!$A$64:$A$75</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'Dashboard 2012'!$CC$64:$CC$75</c:f>
              <c:numCache>
                <c:formatCode>General</c:formatCode>
                <c:ptCount val="12"/>
                <c:pt idx="0">
                  <c:v>516</c:v>
                </c:pt>
                <c:pt idx="1">
                  <c:v>516</c:v>
                </c:pt>
                <c:pt idx="2">
                  <c:v>413</c:v>
                </c:pt>
                <c:pt idx="3">
                  <c:v>516</c:v>
                </c:pt>
                <c:pt idx="4">
                  <c:v>325</c:v>
                </c:pt>
                <c:pt idx="5">
                  <c:v>373</c:v>
                </c:pt>
                <c:pt idx="6">
                  <c:v>116</c:v>
                </c:pt>
                <c:pt idx="7">
                  <c:v>485</c:v>
                </c:pt>
                <c:pt idx="8">
                  <c:v>426</c:v>
                </c:pt>
                <c:pt idx="9">
                  <c:v>310</c:v>
                </c:pt>
                <c:pt idx="10">
                  <c:v>272</c:v>
                </c:pt>
                <c:pt idx="11">
                  <c:v>207</c:v>
                </c:pt>
              </c:numCache>
            </c:numRef>
          </c:val>
          <c:smooth val="0"/>
          <c:extLst>
            <c:ext xmlns:c16="http://schemas.microsoft.com/office/drawing/2014/chart" uri="{C3380CC4-5D6E-409C-BE32-E72D297353CC}">
              <c16:uniqueId val="{0000004F-0B54-4320-9323-EE67427AC616}"/>
            </c:ext>
          </c:extLst>
        </c:ser>
        <c:ser>
          <c:idx val="80"/>
          <c:order val="80"/>
          <c:tx>
            <c:strRef>
              <c:f>'Dashboard 2012'!$CD$62:$CD$63</c:f>
              <c:strCache>
                <c:ptCount val="1"/>
                <c:pt idx="0">
                  <c:v>Pepperoni Pizza Slice</c:v>
                </c:pt>
              </c:strCache>
            </c:strRef>
          </c:tx>
          <c:spPr>
            <a:ln w="28575" cap="rnd">
              <a:solidFill>
                <a:schemeClr val="accent3">
                  <a:lumMod val="60000"/>
                  <a:lumOff val="40000"/>
                </a:schemeClr>
              </a:solidFill>
              <a:round/>
            </a:ln>
            <a:effectLst/>
          </c:spPr>
          <c:marker>
            <c:symbol val="none"/>
          </c:marker>
          <c:cat>
            <c:strRef>
              <c:f>'Dashboard 2012'!$A$64:$A$75</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'Dashboard 2012'!$CD$64:$CD$75</c:f>
              <c:numCache>
                <c:formatCode>General</c:formatCode>
                <c:ptCount val="12"/>
                <c:pt idx="0">
                  <c:v>1694</c:v>
                </c:pt>
                <c:pt idx="1">
                  <c:v>1694</c:v>
                </c:pt>
                <c:pt idx="2">
                  <c:v>1694</c:v>
                </c:pt>
                <c:pt idx="3">
                  <c:v>1694</c:v>
                </c:pt>
                <c:pt idx="4">
                  <c:v>1630</c:v>
                </c:pt>
                <c:pt idx="5">
                  <c:v>1017</c:v>
                </c:pt>
                <c:pt idx="6">
                  <c:v>847</c:v>
                </c:pt>
                <c:pt idx="7">
                  <c:v>1271</c:v>
                </c:pt>
                <c:pt idx="8">
                  <c:v>2117</c:v>
                </c:pt>
                <c:pt idx="9">
                  <c:v>1694</c:v>
                </c:pt>
                <c:pt idx="10">
                  <c:v>1694</c:v>
                </c:pt>
                <c:pt idx="11">
                  <c:v>1482</c:v>
                </c:pt>
              </c:numCache>
            </c:numRef>
          </c:val>
          <c:smooth val="0"/>
          <c:extLst>
            <c:ext xmlns:c16="http://schemas.microsoft.com/office/drawing/2014/chart" uri="{C3380CC4-5D6E-409C-BE32-E72D297353CC}">
              <c16:uniqueId val="{00000050-0B54-4320-9323-EE67427AC616}"/>
            </c:ext>
          </c:extLst>
        </c:ser>
        <c:ser>
          <c:idx val="81"/>
          <c:order val="81"/>
          <c:tx>
            <c:strRef>
              <c:f>'Dashboard 2012'!$CE$62:$CE$63</c:f>
              <c:strCache>
                <c:ptCount val="1"/>
                <c:pt idx="0">
                  <c:v>Pepsi 20oz Bottle</c:v>
                </c:pt>
              </c:strCache>
            </c:strRef>
          </c:tx>
          <c:spPr>
            <a:ln w="28575" cap="rnd">
              <a:solidFill>
                <a:schemeClr val="accent4">
                  <a:lumMod val="60000"/>
                  <a:lumOff val="40000"/>
                </a:schemeClr>
              </a:solidFill>
              <a:round/>
            </a:ln>
            <a:effectLst/>
          </c:spPr>
          <c:marker>
            <c:symbol val="none"/>
          </c:marker>
          <c:cat>
            <c:strRef>
              <c:f>'Dashboard 2012'!$A$64:$A$75</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'Dashboard 2012'!$CE$64:$CE$75</c:f>
              <c:numCache>
                <c:formatCode>General</c:formatCode>
                <c:ptCount val="12"/>
                <c:pt idx="0">
                  <c:v>516</c:v>
                </c:pt>
                <c:pt idx="1">
                  <c:v>645</c:v>
                </c:pt>
                <c:pt idx="2">
                  <c:v>775</c:v>
                </c:pt>
                <c:pt idx="3">
                  <c:v>904</c:v>
                </c:pt>
                <c:pt idx="4">
                  <c:v>813</c:v>
                </c:pt>
                <c:pt idx="5">
                  <c:v>1394</c:v>
                </c:pt>
                <c:pt idx="6">
                  <c:v>1097</c:v>
                </c:pt>
                <c:pt idx="7">
                  <c:v>1355</c:v>
                </c:pt>
                <c:pt idx="8">
                  <c:v>1032</c:v>
                </c:pt>
                <c:pt idx="9">
                  <c:v>645</c:v>
                </c:pt>
                <c:pt idx="10">
                  <c:v>516</c:v>
                </c:pt>
                <c:pt idx="11">
                  <c:v>388</c:v>
                </c:pt>
              </c:numCache>
            </c:numRef>
          </c:val>
          <c:smooth val="0"/>
          <c:extLst>
            <c:ext xmlns:c16="http://schemas.microsoft.com/office/drawing/2014/chart" uri="{C3380CC4-5D6E-409C-BE32-E72D297353CC}">
              <c16:uniqueId val="{00000051-0B54-4320-9323-EE67427AC616}"/>
            </c:ext>
          </c:extLst>
        </c:ser>
        <c:ser>
          <c:idx val="82"/>
          <c:order val="82"/>
          <c:tx>
            <c:strRef>
              <c:f>'Dashboard 2012'!$CF$62:$CF$63</c:f>
              <c:strCache>
                <c:ptCount val="1"/>
                <c:pt idx="0">
                  <c:v>Plain Popcorn Bag</c:v>
                </c:pt>
              </c:strCache>
            </c:strRef>
          </c:tx>
          <c:spPr>
            <a:ln w="28575" cap="rnd">
              <a:solidFill>
                <a:schemeClr val="accent5">
                  <a:lumMod val="60000"/>
                  <a:lumOff val="40000"/>
                </a:schemeClr>
              </a:solidFill>
              <a:round/>
            </a:ln>
            <a:effectLst/>
          </c:spPr>
          <c:marker>
            <c:symbol val="none"/>
          </c:marker>
          <c:cat>
            <c:strRef>
              <c:f>'Dashboard 2012'!$A$64:$A$75</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'Dashboard 2012'!$CF$64:$CF$75</c:f>
              <c:numCache>
                <c:formatCode>General</c:formatCode>
                <c:ptCount val="12"/>
                <c:pt idx="0">
                  <c:v>2535</c:v>
                </c:pt>
                <c:pt idx="1">
                  <c:v>3380</c:v>
                </c:pt>
                <c:pt idx="2">
                  <c:v>1268</c:v>
                </c:pt>
                <c:pt idx="3">
                  <c:v>476</c:v>
                </c:pt>
                <c:pt idx="4">
                  <c:v>315</c:v>
                </c:pt>
                <c:pt idx="5">
                  <c:v>64</c:v>
                </c:pt>
                <c:pt idx="6">
                  <c:v>106</c:v>
                </c:pt>
                <c:pt idx="7">
                  <c:v>238</c:v>
                </c:pt>
                <c:pt idx="8">
                  <c:v>845</c:v>
                </c:pt>
                <c:pt idx="9">
                  <c:v>3380</c:v>
                </c:pt>
                <c:pt idx="10">
                  <c:v>4859</c:v>
                </c:pt>
                <c:pt idx="11">
                  <c:v>3380</c:v>
                </c:pt>
              </c:numCache>
            </c:numRef>
          </c:val>
          <c:smooth val="0"/>
          <c:extLst>
            <c:ext xmlns:c16="http://schemas.microsoft.com/office/drawing/2014/chart" uri="{C3380CC4-5D6E-409C-BE32-E72D297353CC}">
              <c16:uniqueId val="{00000052-0B54-4320-9323-EE67427AC616}"/>
            </c:ext>
          </c:extLst>
        </c:ser>
        <c:ser>
          <c:idx val="83"/>
          <c:order val="83"/>
          <c:tx>
            <c:strRef>
              <c:f>'Dashboard 2012'!$CG$62:$CG$63</c:f>
              <c:strCache>
                <c:ptCount val="1"/>
                <c:pt idx="0">
                  <c:v>Potato</c:v>
                </c:pt>
              </c:strCache>
            </c:strRef>
          </c:tx>
          <c:spPr>
            <a:ln w="28575" cap="rnd">
              <a:solidFill>
                <a:schemeClr val="accent6">
                  <a:lumMod val="60000"/>
                  <a:lumOff val="40000"/>
                </a:schemeClr>
              </a:solidFill>
              <a:round/>
            </a:ln>
            <a:effectLst/>
          </c:spPr>
          <c:marker>
            <c:symbol val="none"/>
          </c:marker>
          <c:cat>
            <c:strRef>
              <c:f>'Dashboard 2012'!$A$64:$A$75</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'Dashboard 2012'!$CG$64:$CG$75</c:f>
              <c:numCache>
                <c:formatCode>General</c:formatCode>
                <c:ptCount val="12"/>
                <c:pt idx="0">
                  <c:v>2909</c:v>
                </c:pt>
                <c:pt idx="1">
                  <c:v>2586</c:v>
                </c:pt>
                <c:pt idx="2">
                  <c:v>2586</c:v>
                </c:pt>
                <c:pt idx="3">
                  <c:v>2586</c:v>
                </c:pt>
                <c:pt idx="4">
                  <c:v>2036</c:v>
                </c:pt>
                <c:pt idx="5">
                  <c:v>1551</c:v>
                </c:pt>
                <c:pt idx="6">
                  <c:v>1293</c:v>
                </c:pt>
                <c:pt idx="7">
                  <c:v>1939</c:v>
                </c:pt>
                <c:pt idx="8">
                  <c:v>2586</c:v>
                </c:pt>
                <c:pt idx="9">
                  <c:v>2909</c:v>
                </c:pt>
                <c:pt idx="10">
                  <c:v>2909</c:v>
                </c:pt>
                <c:pt idx="11">
                  <c:v>2586</c:v>
                </c:pt>
              </c:numCache>
            </c:numRef>
          </c:val>
          <c:smooth val="0"/>
          <c:extLst>
            <c:ext xmlns:c16="http://schemas.microsoft.com/office/drawing/2014/chart" uri="{C3380CC4-5D6E-409C-BE32-E72D297353CC}">
              <c16:uniqueId val="{00000053-0B54-4320-9323-EE67427AC616}"/>
            </c:ext>
          </c:extLst>
        </c:ser>
        <c:ser>
          <c:idx val="84"/>
          <c:order val="84"/>
          <c:tx>
            <c:strRef>
              <c:f>'Dashboard 2012'!$CH$62:$CH$63</c:f>
              <c:strCache>
                <c:ptCount val="1"/>
                <c:pt idx="0">
                  <c:v>Regular Chips Bag</c:v>
                </c:pt>
              </c:strCache>
            </c:strRef>
          </c:tx>
          <c:spPr>
            <a:ln w="28575" cap="rnd">
              <a:solidFill>
                <a:schemeClr val="accent1">
                  <a:lumMod val="50000"/>
                </a:schemeClr>
              </a:solidFill>
              <a:round/>
            </a:ln>
            <a:effectLst/>
          </c:spPr>
          <c:marker>
            <c:symbol val="none"/>
          </c:marker>
          <c:cat>
            <c:strRef>
              <c:f>'Dashboard 2012'!$A$64:$A$75</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'Dashboard 2012'!$CH$64:$CH$75</c:f>
              <c:numCache>
                <c:formatCode>General</c:formatCode>
                <c:ptCount val="12"/>
                <c:pt idx="0">
                  <c:v>2690</c:v>
                </c:pt>
                <c:pt idx="1">
                  <c:v>2690</c:v>
                </c:pt>
                <c:pt idx="2">
                  <c:v>2353</c:v>
                </c:pt>
                <c:pt idx="3">
                  <c:v>2690</c:v>
                </c:pt>
                <c:pt idx="4">
                  <c:v>1884</c:v>
                </c:pt>
                <c:pt idx="5">
                  <c:v>1614</c:v>
                </c:pt>
                <c:pt idx="6">
                  <c:v>1345</c:v>
                </c:pt>
                <c:pt idx="7">
                  <c:v>2018</c:v>
                </c:pt>
                <c:pt idx="8">
                  <c:v>2690</c:v>
                </c:pt>
                <c:pt idx="9">
                  <c:v>3361</c:v>
                </c:pt>
                <c:pt idx="10">
                  <c:v>3698</c:v>
                </c:pt>
                <c:pt idx="11">
                  <c:v>2690</c:v>
                </c:pt>
              </c:numCache>
            </c:numRef>
          </c:val>
          <c:smooth val="0"/>
          <c:extLst>
            <c:ext xmlns:c16="http://schemas.microsoft.com/office/drawing/2014/chart" uri="{C3380CC4-5D6E-409C-BE32-E72D297353CC}">
              <c16:uniqueId val="{00000054-0B54-4320-9323-EE67427AC616}"/>
            </c:ext>
          </c:extLst>
        </c:ser>
        <c:ser>
          <c:idx val="85"/>
          <c:order val="85"/>
          <c:tx>
            <c:strRef>
              <c:f>'Dashboard 2012'!$CI$62:$CI$63</c:f>
              <c:strCache>
                <c:ptCount val="1"/>
                <c:pt idx="0">
                  <c:v>Regular Energy Drink</c:v>
                </c:pt>
              </c:strCache>
            </c:strRef>
          </c:tx>
          <c:spPr>
            <a:ln w="28575" cap="rnd">
              <a:solidFill>
                <a:schemeClr val="accent2">
                  <a:lumMod val="50000"/>
                </a:schemeClr>
              </a:solidFill>
              <a:round/>
            </a:ln>
            <a:effectLst/>
          </c:spPr>
          <c:marker>
            <c:symbol val="none"/>
          </c:marker>
          <c:cat>
            <c:strRef>
              <c:f>'Dashboard 2012'!$A$64:$A$75</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'Dashboard 2012'!$CI$64:$CI$75</c:f>
              <c:numCache>
                <c:formatCode>General</c:formatCode>
                <c:ptCount val="12"/>
                <c:pt idx="0">
                  <c:v>1106</c:v>
                </c:pt>
                <c:pt idx="1">
                  <c:v>1475</c:v>
                </c:pt>
                <c:pt idx="2">
                  <c:v>1475</c:v>
                </c:pt>
                <c:pt idx="3">
                  <c:v>1475</c:v>
                </c:pt>
                <c:pt idx="4">
                  <c:v>1032</c:v>
                </c:pt>
                <c:pt idx="5">
                  <c:v>885</c:v>
                </c:pt>
                <c:pt idx="6">
                  <c:v>737</c:v>
                </c:pt>
                <c:pt idx="7">
                  <c:v>1106</c:v>
                </c:pt>
                <c:pt idx="8">
                  <c:v>1475</c:v>
                </c:pt>
                <c:pt idx="9">
                  <c:v>1475</c:v>
                </c:pt>
                <c:pt idx="10">
                  <c:v>2397</c:v>
                </c:pt>
                <c:pt idx="11">
                  <c:v>1659</c:v>
                </c:pt>
              </c:numCache>
            </c:numRef>
          </c:val>
          <c:smooth val="0"/>
          <c:extLst>
            <c:ext xmlns:c16="http://schemas.microsoft.com/office/drawing/2014/chart" uri="{C3380CC4-5D6E-409C-BE32-E72D297353CC}">
              <c16:uniqueId val="{00000055-0B54-4320-9323-EE67427AC616}"/>
            </c:ext>
          </c:extLst>
        </c:ser>
        <c:ser>
          <c:idx val="86"/>
          <c:order val="86"/>
          <c:tx>
            <c:strRef>
              <c:f>'Dashboard 2012'!$CJ$62:$CJ$63</c:f>
              <c:strCache>
                <c:ptCount val="1"/>
                <c:pt idx="0">
                  <c:v>Sausage Pizza Slice</c:v>
                </c:pt>
              </c:strCache>
            </c:strRef>
          </c:tx>
          <c:spPr>
            <a:ln w="28575" cap="rnd">
              <a:solidFill>
                <a:schemeClr val="accent3">
                  <a:lumMod val="50000"/>
                </a:schemeClr>
              </a:solidFill>
              <a:round/>
            </a:ln>
            <a:effectLst/>
          </c:spPr>
          <c:marker>
            <c:symbol val="none"/>
          </c:marker>
          <c:cat>
            <c:strRef>
              <c:f>'Dashboard 2012'!$A$64:$A$75</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'Dashboard 2012'!$CJ$64:$CJ$75</c:f>
              <c:numCache>
                <c:formatCode>General</c:formatCode>
                <c:ptCount val="12"/>
                <c:pt idx="0">
                  <c:v>1226</c:v>
                </c:pt>
                <c:pt idx="1">
                  <c:v>1226</c:v>
                </c:pt>
                <c:pt idx="2">
                  <c:v>1226</c:v>
                </c:pt>
                <c:pt idx="3">
                  <c:v>1226</c:v>
                </c:pt>
                <c:pt idx="4">
                  <c:v>1395</c:v>
                </c:pt>
                <c:pt idx="5">
                  <c:v>828</c:v>
                </c:pt>
                <c:pt idx="6">
                  <c:v>613</c:v>
                </c:pt>
                <c:pt idx="7">
                  <c:v>920</c:v>
                </c:pt>
                <c:pt idx="8">
                  <c:v>1226</c:v>
                </c:pt>
                <c:pt idx="9">
                  <c:v>920</c:v>
                </c:pt>
                <c:pt idx="10">
                  <c:v>1226</c:v>
                </c:pt>
                <c:pt idx="11">
                  <c:v>1226</c:v>
                </c:pt>
              </c:numCache>
            </c:numRef>
          </c:val>
          <c:smooth val="0"/>
          <c:extLst>
            <c:ext xmlns:c16="http://schemas.microsoft.com/office/drawing/2014/chart" uri="{C3380CC4-5D6E-409C-BE32-E72D297353CC}">
              <c16:uniqueId val="{00000056-0B54-4320-9323-EE67427AC616}"/>
            </c:ext>
          </c:extLst>
        </c:ser>
        <c:ser>
          <c:idx val="87"/>
          <c:order val="87"/>
          <c:tx>
            <c:strRef>
              <c:f>'Dashboard 2012'!$CK$62:$CK$63</c:f>
              <c:strCache>
                <c:ptCount val="1"/>
                <c:pt idx="0">
                  <c:v>Sherbet Ice Cream Pail</c:v>
                </c:pt>
              </c:strCache>
            </c:strRef>
          </c:tx>
          <c:spPr>
            <a:ln w="28575" cap="rnd">
              <a:solidFill>
                <a:schemeClr val="accent4">
                  <a:lumMod val="50000"/>
                </a:schemeClr>
              </a:solidFill>
              <a:round/>
            </a:ln>
            <a:effectLst/>
          </c:spPr>
          <c:marker>
            <c:symbol val="none"/>
          </c:marker>
          <c:cat>
            <c:strRef>
              <c:f>'Dashboard 2012'!$A$64:$A$75</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'Dashboard 2012'!$CK$64:$CK$75</c:f>
              <c:numCache>
                <c:formatCode>General</c:formatCode>
                <c:ptCount val="12"/>
                <c:pt idx="0">
                  <c:v>67</c:v>
                </c:pt>
                <c:pt idx="1">
                  <c:v>100</c:v>
                </c:pt>
                <c:pt idx="2">
                  <c:v>799</c:v>
                </c:pt>
                <c:pt idx="3">
                  <c:v>2262</c:v>
                </c:pt>
                <c:pt idx="4">
                  <c:v>1212</c:v>
                </c:pt>
                <c:pt idx="5">
                  <c:v>1279</c:v>
                </c:pt>
                <c:pt idx="6">
                  <c:v>1331</c:v>
                </c:pt>
                <c:pt idx="7">
                  <c:v>1697</c:v>
                </c:pt>
                <c:pt idx="8">
                  <c:v>666</c:v>
                </c:pt>
                <c:pt idx="9">
                  <c:v>150</c:v>
                </c:pt>
                <c:pt idx="10">
                  <c:v>400</c:v>
                </c:pt>
                <c:pt idx="11">
                  <c:v>133</c:v>
                </c:pt>
              </c:numCache>
            </c:numRef>
          </c:val>
          <c:smooth val="0"/>
          <c:extLst>
            <c:ext xmlns:c16="http://schemas.microsoft.com/office/drawing/2014/chart" uri="{C3380CC4-5D6E-409C-BE32-E72D297353CC}">
              <c16:uniqueId val="{00000057-0B54-4320-9323-EE67427AC616}"/>
            </c:ext>
          </c:extLst>
        </c:ser>
        <c:ser>
          <c:idx val="88"/>
          <c:order val="88"/>
          <c:tx>
            <c:strRef>
              <c:f>'Dashboard 2012'!$CL$62:$CL$63</c:f>
              <c:strCache>
                <c:ptCount val="1"/>
                <c:pt idx="0">
                  <c:v>Snickers Candy Bar</c:v>
                </c:pt>
              </c:strCache>
            </c:strRef>
          </c:tx>
          <c:spPr>
            <a:ln w="28575" cap="rnd">
              <a:solidFill>
                <a:schemeClr val="accent5">
                  <a:lumMod val="50000"/>
                </a:schemeClr>
              </a:solidFill>
              <a:round/>
            </a:ln>
            <a:effectLst/>
          </c:spPr>
          <c:marker>
            <c:symbol val="none"/>
          </c:marker>
          <c:cat>
            <c:strRef>
              <c:f>'Dashboard 2012'!$A$64:$A$75</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'Dashboard 2012'!$CL$64:$CL$75</c:f>
              <c:numCache>
                <c:formatCode>General</c:formatCode>
                <c:ptCount val="12"/>
                <c:pt idx="0">
                  <c:v>1645</c:v>
                </c:pt>
                <c:pt idx="1">
                  <c:v>3495</c:v>
                </c:pt>
                <c:pt idx="2">
                  <c:v>3701</c:v>
                </c:pt>
                <c:pt idx="3">
                  <c:v>3495</c:v>
                </c:pt>
                <c:pt idx="4">
                  <c:v>1152</c:v>
                </c:pt>
                <c:pt idx="5">
                  <c:v>617</c:v>
                </c:pt>
                <c:pt idx="6">
                  <c:v>103</c:v>
                </c:pt>
                <c:pt idx="7">
                  <c:v>309</c:v>
                </c:pt>
                <c:pt idx="8">
                  <c:v>617</c:v>
                </c:pt>
                <c:pt idx="9">
                  <c:v>1028</c:v>
                </c:pt>
                <c:pt idx="10">
                  <c:v>1234</c:v>
                </c:pt>
                <c:pt idx="11">
                  <c:v>2056</c:v>
                </c:pt>
              </c:numCache>
            </c:numRef>
          </c:val>
          <c:smooth val="0"/>
          <c:extLst>
            <c:ext xmlns:c16="http://schemas.microsoft.com/office/drawing/2014/chart" uri="{C3380CC4-5D6E-409C-BE32-E72D297353CC}">
              <c16:uniqueId val="{00000058-0B54-4320-9323-EE67427AC616}"/>
            </c:ext>
          </c:extLst>
        </c:ser>
        <c:ser>
          <c:idx val="89"/>
          <c:order val="89"/>
          <c:tx>
            <c:strRef>
              <c:f>'Dashboard 2012'!$CM$62:$CM$63</c:f>
              <c:strCache>
                <c:ptCount val="1"/>
                <c:pt idx="0">
                  <c:v>Sprite 20oz Bottle</c:v>
                </c:pt>
              </c:strCache>
            </c:strRef>
          </c:tx>
          <c:spPr>
            <a:ln w="28575" cap="rnd">
              <a:solidFill>
                <a:schemeClr val="accent6">
                  <a:lumMod val="50000"/>
                </a:schemeClr>
              </a:solidFill>
              <a:round/>
            </a:ln>
            <a:effectLst/>
          </c:spPr>
          <c:marker>
            <c:symbol val="none"/>
          </c:marker>
          <c:cat>
            <c:strRef>
              <c:f>'Dashboard 2012'!$A$64:$A$75</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'Dashboard 2012'!$CM$64:$CM$75</c:f>
              <c:numCache>
                <c:formatCode>General</c:formatCode>
                <c:ptCount val="12"/>
                <c:pt idx="0">
                  <c:v>369</c:v>
                </c:pt>
                <c:pt idx="1">
                  <c:v>462</c:v>
                </c:pt>
                <c:pt idx="2">
                  <c:v>553</c:v>
                </c:pt>
                <c:pt idx="3">
                  <c:v>645</c:v>
                </c:pt>
                <c:pt idx="4">
                  <c:v>582</c:v>
                </c:pt>
                <c:pt idx="5">
                  <c:v>996</c:v>
                </c:pt>
                <c:pt idx="6">
                  <c:v>784</c:v>
                </c:pt>
                <c:pt idx="7">
                  <c:v>969</c:v>
                </c:pt>
                <c:pt idx="8">
                  <c:v>737</c:v>
                </c:pt>
                <c:pt idx="9">
                  <c:v>462</c:v>
                </c:pt>
                <c:pt idx="10">
                  <c:v>369</c:v>
                </c:pt>
                <c:pt idx="11">
                  <c:v>277</c:v>
                </c:pt>
              </c:numCache>
            </c:numRef>
          </c:val>
          <c:smooth val="0"/>
          <c:extLst>
            <c:ext xmlns:c16="http://schemas.microsoft.com/office/drawing/2014/chart" uri="{C3380CC4-5D6E-409C-BE32-E72D297353CC}">
              <c16:uniqueId val="{00000059-0B54-4320-9323-EE67427AC616}"/>
            </c:ext>
          </c:extLst>
        </c:ser>
        <c:ser>
          <c:idx val="90"/>
          <c:order val="90"/>
          <c:tx>
            <c:strRef>
              <c:f>'Dashboard 2012'!$CN$62:$CN$63</c:f>
              <c:strCache>
                <c:ptCount val="1"/>
                <c:pt idx="0">
                  <c:v>Strawberry Gatorade</c:v>
                </c:pt>
              </c:strCache>
            </c:strRef>
          </c:tx>
          <c:spPr>
            <a:ln w="28575" cap="rnd">
              <a:solidFill>
                <a:schemeClr val="accent1">
                  <a:lumMod val="70000"/>
                  <a:lumOff val="30000"/>
                </a:schemeClr>
              </a:solidFill>
              <a:round/>
            </a:ln>
            <a:effectLst/>
          </c:spPr>
          <c:marker>
            <c:symbol val="none"/>
          </c:marker>
          <c:cat>
            <c:strRef>
              <c:f>'Dashboard 2012'!$A$64:$A$75</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'Dashboard 2012'!$CN$64:$CN$75</c:f>
              <c:numCache>
                <c:formatCode>General</c:formatCode>
                <c:ptCount val="12"/>
                <c:pt idx="0">
                  <c:v>442</c:v>
                </c:pt>
                <c:pt idx="1">
                  <c:v>442</c:v>
                </c:pt>
                <c:pt idx="2">
                  <c:v>355</c:v>
                </c:pt>
                <c:pt idx="3">
                  <c:v>442</c:v>
                </c:pt>
                <c:pt idx="4">
                  <c:v>280</c:v>
                </c:pt>
                <c:pt idx="5">
                  <c:v>319</c:v>
                </c:pt>
                <c:pt idx="6">
                  <c:v>100</c:v>
                </c:pt>
                <c:pt idx="7">
                  <c:v>415</c:v>
                </c:pt>
                <c:pt idx="8">
                  <c:v>366</c:v>
                </c:pt>
                <c:pt idx="9">
                  <c:v>266</c:v>
                </c:pt>
                <c:pt idx="10">
                  <c:v>232</c:v>
                </c:pt>
                <c:pt idx="11">
                  <c:v>178</c:v>
                </c:pt>
              </c:numCache>
            </c:numRef>
          </c:val>
          <c:smooth val="0"/>
          <c:extLst>
            <c:ext xmlns:c16="http://schemas.microsoft.com/office/drawing/2014/chart" uri="{C3380CC4-5D6E-409C-BE32-E72D297353CC}">
              <c16:uniqueId val="{0000005A-0B54-4320-9323-EE67427AC616}"/>
            </c:ext>
          </c:extLst>
        </c:ser>
        <c:ser>
          <c:idx val="91"/>
          <c:order val="91"/>
          <c:tx>
            <c:strRef>
              <c:f>'Dashboard 2012'!$CO$62:$CO$63</c:f>
              <c:strCache>
                <c:ptCount val="1"/>
                <c:pt idx="0">
                  <c:v>Strawberry Milk</c:v>
                </c:pt>
              </c:strCache>
            </c:strRef>
          </c:tx>
          <c:spPr>
            <a:ln w="28575" cap="rnd">
              <a:solidFill>
                <a:schemeClr val="accent2">
                  <a:lumMod val="70000"/>
                  <a:lumOff val="30000"/>
                </a:schemeClr>
              </a:solidFill>
              <a:round/>
            </a:ln>
            <a:effectLst/>
          </c:spPr>
          <c:marker>
            <c:symbol val="none"/>
          </c:marker>
          <c:cat>
            <c:strRef>
              <c:f>'Dashboard 2012'!$A$64:$A$75</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'Dashboard 2012'!$CO$64:$CO$75</c:f>
              <c:numCache>
                <c:formatCode>General</c:formatCode>
                <c:ptCount val="12"/>
                <c:pt idx="0">
                  <c:v>118</c:v>
                </c:pt>
                <c:pt idx="1">
                  <c:v>37</c:v>
                </c:pt>
                <c:pt idx="2">
                  <c:v>60</c:v>
                </c:pt>
                <c:pt idx="3">
                  <c:v>53</c:v>
                </c:pt>
                <c:pt idx="4">
                  <c:v>63</c:v>
                </c:pt>
                <c:pt idx="5">
                  <c:v>32</c:v>
                </c:pt>
                <c:pt idx="6">
                  <c:v>22</c:v>
                </c:pt>
                <c:pt idx="7">
                  <c:v>33</c:v>
                </c:pt>
                <c:pt idx="8">
                  <c:v>30</c:v>
                </c:pt>
                <c:pt idx="9">
                  <c:v>44</c:v>
                </c:pt>
                <c:pt idx="10">
                  <c:v>74</c:v>
                </c:pt>
                <c:pt idx="11">
                  <c:v>96</c:v>
                </c:pt>
              </c:numCache>
            </c:numRef>
          </c:val>
          <c:smooth val="0"/>
          <c:extLst>
            <c:ext xmlns:c16="http://schemas.microsoft.com/office/drawing/2014/chart" uri="{C3380CC4-5D6E-409C-BE32-E72D297353CC}">
              <c16:uniqueId val="{0000005B-0B54-4320-9323-EE67427AC616}"/>
            </c:ext>
          </c:extLst>
        </c:ser>
        <c:ser>
          <c:idx val="92"/>
          <c:order val="92"/>
          <c:tx>
            <c:strRef>
              <c:f>'Dashboard 2012'!$CP$62:$CP$63</c:f>
              <c:strCache>
                <c:ptCount val="1"/>
                <c:pt idx="0">
                  <c:v>Strawberry Soda</c:v>
                </c:pt>
              </c:strCache>
            </c:strRef>
          </c:tx>
          <c:spPr>
            <a:ln w="28575" cap="rnd">
              <a:solidFill>
                <a:schemeClr val="accent3">
                  <a:lumMod val="70000"/>
                  <a:lumOff val="30000"/>
                </a:schemeClr>
              </a:solidFill>
              <a:round/>
            </a:ln>
            <a:effectLst/>
          </c:spPr>
          <c:marker>
            <c:symbol val="none"/>
          </c:marker>
          <c:cat>
            <c:strRef>
              <c:f>'Dashboard 2012'!$A$64:$A$75</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'Dashboard 2012'!$CP$64:$CP$75</c:f>
              <c:numCache>
                <c:formatCode>General</c:formatCode>
                <c:ptCount val="12"/>
                <c:pt idx="0">
                  <c:v>369</c:v>
                </c:pt>
                <c:pt idx="1">
                  <c:v>369</c:v>
                </c:pt>
                <c:pt idx="2">
                  <c:v>295</c:v>
                </c:pt>
                <c:pt idx="3">
                  <c:v>369</c:v>
                </c:pt>
                <c:pt idx="4">
                  <c:v>233</c:v>
                </c:pt>
                <c:pt idx="5">
                  <c:v>266</c:v>
                </c:pt>
                <c:pt idx="6">
                  <c:v>84</c:v>
                </c:pt>
                <c:pt idx="7">
                  <c:v>346</c:v>
                </c:pt>
                <c:pt idx="8">
                  <c:v>305</c:v>
                </c:pt>
                <c:pt idx="9">
                  <c:v>221</c:v>
                </c:pt>
                <c:pt idx="10">
                  <c:v>194</c:v>
                </c:pt>
                <c:pt idx="11">
                  <c:v>147</c:v>
                </c:pt>
              </c:numCache>
            </c:numRef>
          </c:val>
          <c:smooth val="0"/>
          <c:extLst>
            <c:ext xmlns:c16="http://schemas.microsoft.com/office/drawing/2014/chart" uri="{C3380CC4-5D6E-409C-BE32-E72D297353CC}">
              <c16:uniqueId val="{0000005C-0B54-4320-9323-EE67427AC616}"/>
            </c:ext>
          </c:extLst>
        </c:ser>
        <c:ser>
          <c:idx val="93"/>
          <c:order val="93"/>
          <c:tx>
            <c:strRef>
              <c:f>'Dashboard 2012'!$CQ$62:$CQ$63</c:f>
              <c:strCache>
                <c:ptCount val="1"/>
                <c:pt idx="0">
                  <c:v>String Cheese</c:v>
                </c:pt>
              </c:strCache>
            </c:strRef>
          </c:tx>
          <c:spPr>
            <a:ln w="28575" cap="rnd">
              <a:solidFill>
                <a:schemeClr val="accent4">
                  <a:lumMod val="70000"/>
                  <a:lumOff val="30000"/>
                </a:schemeClr>
              </a:solidFill>
              <a:round/>
            </a:ln>
            <a:effectLst/>
          </c:spPr>
          <c:marker>
            <c:symbol val="none"/>
          </c:marker>
          <c:cat>
            <c:strRef>
              <c:f>'Dashboard 2012'!$A$64:$A$75</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'Dashboard 2012'!$CQ$64:$CQ$75</c:f>
              <c:numCache>
                <c:formatCode>General</c:formatCode>
                <c:ptCount val="12"/>
                <c:pt idx="0">
                  <c:v>2684</c:v>
                </c:pt>
                <c:pt idx="1">
                  <c:v>2684</c:v>
                </c:pt>
                <c:pt idx="2">
                  <c:v>2147</c:v>
                </c:pt>
                <c:pt idx="3">
                  <c:v>2684</c:v>
                </c:pt>
                <c:pt idx="4">
                  <c:v>1692</c:v>
                </c:pt>
                <c:pt idx="5">
                  <c:v>1933</c:v>
                </c:pt>
                <c:pt idx="6">
                  <c:v>604</c:v>
                </c:pt>
                <c:pt idx="7">
                  <c:v>2516</c:v>
                </c:pt>
                <c:pt idx="8">
                  <c:v>2214</c:v>
                </c:pt>
                <c:pt idx="9">
                  <c:v>1611</c:v>
                </c:pt>
                <c:pt idx="10">
                  <c:v>1409</c:v>
                </c:pt>
                <c:pt idx="11">
                  <c:v>1074</c:v>
                </c:pt>
              </c:numCache>
            </c:numRef>
          </c:val>
          <c:smooth val="0"/>
          <c:extLst>
            <c:ext xmlns:c16="http://schemas.microsoft.com/office/drawing/2014/chart" uri="{C3380CC4-5D6E-409C-BE32-E72D297353CC}">
              <c16:uniqueId val="{0000005D-0B54-4320-9323-EE67427AC616}"/>
            </c:ext>
          </c:extLst>
        </c:ser>
        <c:ser>
          <c:idx val="94"/>
          <c:order val="94"/>
          <c:tx>
            <c:strRef>
              <c:f>'Dashboard 2012'!$CR$62:$CR$63</c:f>
              <c:strCache>
                <c:ptCount val="1"/>
                <c:pt idx="0">
                  <c:v>Summer Sausage</c:v>
                </c:pt>
              </c:strCache>
            </c:strRef>
          </c:tx>
          <c:spPr>
            <a:ln w="28575" cap="rnd">
              <a:solidFill>
                <a:schemeClr val="accent5">
                  <a:lumMod val="70000"/>
                  <a:lumOff val="30000"/>
                </a:schemeClr>
              </a:solidFill>
              <a:round/>
            </a:ln>
            <a:effectLst/>
          </c:spPr>
          <c:marker>
            <c:symbol val="none"/>
          </c:marker>
          <c:cat>
            <c:strRef>
              <c:f>'Dashboard 2012'!$A$64:$A$75</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'Dashboard 2012'!$CR$64:$CR$75</c:f>
              <c:numCache>
                <c:formatCode>General</c:formatCode>
                <c:ptCount val="12"/>
                <c:pt idx="0">
                  <c:v>1087</c:v>
                </c:pt>
                <c:pt idx="1">
                  <c:v>1222</c:v>
                </c:pt>
                <c:pt idx="2">
                  <c:v>815</c:v>
                </c:pt>
                <c:pt idx="3">
                  <c:v>1087</c:v>
                </c:pt>
                <c:pt idx="4">
                  <c:v>855</c:v>
                </c:pt>
                <c:pt idx="5">
                  <c:v>571</c:v>
                </c:pt>
                <c:pt idx="6">
                  <c:v>408</c:v>
                </c:pt>
                <c:pt idx="7">
                  <c:v>1018</c:v>
                </c:pt>
                <c:pt idx="8">
                  <c:v>1494</c:v>
                </c:pt>
                <c:pt idx="9">
                  <c:v>1765</c:v>
                </c:pt>
                <c:pt idx="10">
                  <c:v>950</c:v>
                </c:pt>
                <c:pt idx="11">
                  <c:v>815</c:v>
                </c:pt>
              </c:numCache>
            </c:numRef>
          </c:val>
          <c:smooth val="0"/>
          <c:extLst>
            <c:ext xmlns:c16="http://schemas.microsoft.com/office/drawing/2014/chart" uri="{C3380CC4-5D6E-409C-BE32-E72D297353CC}">
              <c16:uniqueId val="{0000005E-0B54-4320-9323-EE67427AC616}"/>
            </c:ext>
          </c:extLst>
        </c:ser>
        <c:ser>
          <c:idx val="95"/>
          <c:order val="95"/>
          <c:tx>
            <c:strRef>
              <c:f>'Dashboard 2012'!$CS$62:$CS$63</c:f>
              <c:strCache>
                <c:ptCount val="1"/>
                <c:pt idx="0">
                  <c:v>Tomato Soup</c:v>
                </c:pt>
              </c:strCache>
            </c:strRef>
          </c:tx>
          <c:spPr>
            <a:ln w="28575" cap="rnd">
              <a:solidFill>
                <a:schemeClr val="accent6">
                  <a:lumMod val="70000"/>
                  <a:lumOff val="30000"/>
                </a:schemeClr>
              </a:solidFill>
              <a:round/>
            </a:ln>
            <a:effectLst/>
          </c:spPr>
          <c:marker>
            <c:symbol val="none"/>
          </c:marker>
          <c:cat>
            <c:strRef>
              <c:f>'Dashboard 2012'!$A$64:$A$75</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'Dashboard 2012'!$CS$64:$CS$75</c:f>
              <c:numCache>
                <c:formatCode>General</c:formatCode>
                <c:ptCount val="12"/>
                <c:pt idx="0">
                  <c:v>2973</c:v>
                </c:pt>
                <c:pt idx="1">
                  <c:v>4757</c:v>
                </c:pt>
                <c:pt idx="2">
                  <c:v>2973</c:v>
                </c:pt>
                <c:pt idx="3">
                  <c:v>2379</c:v>
                </c:pt>
                <c:pt idx="4">
                  <c:v>625</c:v>
                </c:pt>
                <c:pt idx="5">
                  <c:v>536</c:v>
                </c:pt>
                <c:pt idx="6">
                  <c:v>446</c:v>
                </c:pt>
                <c:pt idx="7">
                  <c:v>670</c:v>
                </c:pt>
                <c:pt idx="8">
                  <c:v>2379</c:v>
                </c:pt>
                <c:pt idx="9">
                  <c:v>3568</c:v>
                </c:pt>
                <c:pt idx="10">
                  <c:v>3865</c:v>
                </c:pt>
                <c:pt idx="11">
                  <c:v>3270</c:v>
                </c:pt>
              </c:numCache>
            </c:numRef>
          </c:val>
          <c:smooth val="0"/>
          <c:extLst>
            <c:ext xmlns:c16="http://schemas.microsoft.com/office/drawing/2014/chart" uri="{C3380CC4-5D6E-409C-BE32-E72D297353CC}">
              <c16:uniqueId val="{0000005F-0B54-4320-9323-EE67427AC616}"/>
            </c:ext>
          </c:extLst>
        </c:ser>
        <c:ser>
          <c:idx val="96"/>
          <c:order val="96"/>
          <c:tx>
            <c:strRef>
              <c:f>'Dashboard 2012'!$CT$62:$CT$63</c:f>
              <c:strCache>
                <c:ptCount val="1"/>
                <c:pt idx="0">
                  <c:v>Vanilla Ice Cream Pail</c:v>
                </c:pt>
              </c:strCache>
            </c:strRef>
          </c:tx>
          <c:spPr>
            <a:ln w="28575" cap="rnd">
              <a:solidFill>
                <a:schemeClr val="accent1">
                  <a:lumMod val="70000"/>
                </a:schemeClr>
              </a:solidFill>
              <a:round/>
            </a:ln>
            <a:effectLst/>
          </c:spPr>
          <c:marker>
            <c:symbol val="none"/>
          </c:marker>
          <c:cat>
            <c:strRef>
              <c:f>'Dashboard 2012'!$A$64:$A$75</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'Dashboard 2012'!$CT$64:$CT$75</c:f>
              <c:numCache>
                <c:formatCode>General</c:formatCode>
                <c:ptCount val="12"/>
                <c:pt idx="0">
                  <c:v>186</c:v>
                </c:pt>
                <c:pt idx="1">
                  <c:v>279</c:v>
                </c:pt>
                <c:pt idx="2">
                  <c:v>741</c:v>
                </c:pt>
                <c:pt idx="3">
                  <c:v>2965</c:v>
                </c:pt>
                <c:pt idx="4">
                  <c:v>2985</c:v>
                </c:pt>
                <c:pt idx="5">
                  <c:v>1780</c:v>
                </c:pt>
                <c:pt idx="6">
                  <c:v>1112</c:v>
                </c:pt>
                <c:pt idx="7">
                  <c:v>2224</c:v>
                </c:pt>
                <c:pt idx="8">
                  <c:v>1112</c:v>
                </c:pt>
                <c:pt idx="9">
                  <c:v>417</c:v>
                </c:pt>
                <c:pt idx="10">
                  <c:v>394</c:v>
                </c:pt>
                <c:pt idx="11">
                  <c:v>93</c:v>
                </c:pt>
              </c:numCache>
            </c:numRef>
          </c:val>
          <c:smooth val="0"/>
          <c:extLst>
            <c:ext xmlns:c16="http://schemas.microsoft.com/office/drawing/2014/chart" uri="{C3380CC4-5D6E-409C-BE32-E72D297353CC}">
              <c16:uniqueId val="{00000060-0B54-4320-9323-EE67427AC616}"/>
            </c:ext>
          </c:extLst>
        </c:ser>
        <c:ser>
          <c:idx val="97"/>
          <c:order val="97"/>
          <c:tx>
            <c:strRef>
              <c:f>'Dashboard 2012'!$CU$62:$CU$63</c:f>
              <c:strCache>
                <c:ptCount val="1"/>
                <c:pt idx="0">
                  <c:v>Vegetable Soup</c:v>
                </c:pt>
              </c:strCache>
            </c:strRef>
          </c:tx>
          <c:spPr>
            <a:ln w="28575" cap="rnd">
              <a:solidFill>
                <a:schemeClr val="accent2">
                  <a:lumMod val="70000"/>
                </a:schemeClr>
              </a:solidFill>
              <a:round/>
            </a:ln>
            <a:effectLst/>
          </c:spPr>
          <c:marker>
            <c:symbol val="none"/>
          </c:marker>
          <c:cat>
            <c:strRef>
              <c:f>'Dashboard 2012'!$A$64:$A$75</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'Dashboard 2012'!$CU$64:$CU$75</c:f>
              <c:numCache>
                <c:formatCode>General</c:formatCode>
                <c:ptCount val="12"/>
                <c:pt idx="0">
                  <c:v>1575</c:v>
                </c:pt>
                <c:pt idx="1">
                  <c:v>1575</c:v>
                </c:pt>
                <c:pt idx="2">
                  <c:v>1312</c:v>
                </c:pt>
                <c:pt idx="3">
                  <c:v>918</c:v>
                </c:pt>
                <c:pt idx="4">
                  <c:v>460</c:v>
                </c:pt>
                <c:pt idx="5">
                  <c:v>473</c:v>
                </c:pt>
                <c:pt idx="6">
                  <c:v>525</c:v>
                </c:pt>
                <c:pt idx="7">
                  <c:v>689</c:v>
                </c:pt>
                <c:pt idx="8">
                  <c:v>918</c:v>
                </c:pt>
                <c:pt idx="9">
                  <c:v>525</c:v>
                </c:pt>
                <c:pt idx="10">
                  <c:v>1181</c:v>
                </c:pt>
                <c:pt idx="11">
                  <c:v>1705</c:v>
                </c:pt>
              </c:numCache>
            </c:numRef>
          </c:val>
          <c:smooth val="0"/>
          <c:extLst>
            <c:ext xmlns:c16="http://schemas.microsoft.com/office/drawing/2014/chart" uri="{C3380CC4-5D6E-409C-BE32-E72D297353CC}">
              <c16:uniqueId val="{00000061-0B54-4320-9323-EE67427AC616}"/>
            </c:ext>
          </c:extLst>
        </c:ser>
        <c:ser>
          <c:idx val="98"/>
          <c:order val="98"/>
          <c:tx>
            <c:strRef>
              <c:f>'Dashboard 2012'!$CV$62:$CV$63</c:f>
              <c:strCache>
                <c:ptCount val="1"/>
                <c:pt idx="0">
                  <c:v>Whatchamacallit Candy Bar</c:v>
                </c:pt>
              </c:strCache>
            </c:strRef>
          </c:tx>
          <c:spPr>
            <a:ln w="28575" cap="rnd">
              <a:solidFill>
                <a:schemeClr val="accent3">
                  <a:lumMod val="70000"/>
                </a:schemeClr>
              </a:solidFill>
              <a:round/>
            </a:ln>
            <a:effectLst/>
          </c:spPr>
          <c:marker>
            <c:symbol val="none"/>
          </c:marker>
          <c:cat>
            <c:strRef>
              <c:f>'Dashboard 2012'!$A$64:$A$75</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'Dashboard 2012'!$CV$64:$CV$75</c:f>
              <c:numCache>
                <c:formatCode>General</c:formatCode>
                <c:ptCount val="12"/>
                <c:pt idx="0">
                  <c:v>1373</c:v>
                </c:pt>
                <c:pt idx="1">
                  <c:v>3812</c:v>
                </c:pt>
                <c:pt idx="2">
                  <c:v>2516</c:v>
                </c:pt>
                <c:pt idx="3">
                  <c:v>1830</c:v>
                </c:pt>
                <c:pt idx="4">
                  <c:v>1122</c:v>
                </c:pt>
                <c:pt idx="5">
                  <c:v>732</c:v>
                </c:pt>
                <c:pt idx="6">
                  <c:v>1525</c:v>
                </c:pt>
                <c:pt idx="7">
                  <c:v>2288</c:v>
                </c:pt>
                <c:pt idx="8">
                  <c:v>2440</c:v>
                </c:pt>
                <c:pt idx="9">
                  <c:v>3050</c:v>
                </c:pt>
                <c:pt idx="10">
                  <c:v>2745</c:v>
                </c:pt>
                <c:pt idx="11">
                  <c:v>3660</c:v>
                </c:pt>
              </c:numCache>
            </c:numRef>
          </c:val>
          <c:smooth val="0"/>
          <c:extLst>
            <c:ext xmlns:c16="http://schemas.microsoft.com/office/drawing/2014/chart" uri="{C3380CC4-5D6E-409C-BE32-E72D297353CC}">
              <c16:uniqueId val="{00000062-0B54-4320-9323-EE67427AC616}"/>
            </c:ext>
          </c:extLst>
        </c:ser>
        <c:ser>
          <c:idx val="99"/>
          <c:order val="99"/>
          <c:tx>
            <c:strRef>
              <c:f>'Dashboard 2012'!$CW$62:$CW$63</c:f>
              <c:strCache>
                <c:ptCount val="1"/>
                <c:pt idx="0">
                  <c:v>White Milk</c:v>
                </c:pt>
              </c:strCache>
            </c:strRef>
          </c:tx>
          <c:spPr>
            <a:ln w="28575" cap="rnd">
              <a:solidFill>
                <a:schemeClr val="accent4">
                  <a:lumMod val="70000"/>
                </a:schemeClr>
              </a:solidFill>
              <a:round/>
            </a:ln>
            <a:effectLst/>
          </c:spPr>
          <c:marker>
            <c:symbol val="none"/>
          </c:marker>
          <c:cat>
            <c:strRef>
              <c:f>'Dashboard 2012'!$A$64:$A$75</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'Dashboard 2012'!$CW$64:$CW$75</c:f>
              <c:numCache>
                <c:formatCode>General</c:formatCode>
                <c:ptCount val="12"/>
                <c:pt idx="0">
                  <c:v>885</c:v>
                </c:pt>
                <c:pt idx="1">
                  <c:v>277</c:v>
                </c:pt>
                <c:pt idx="2">
                  <c:v>442</c:v>
                </c:pt>
                <c:pt idx="3">
                  <c:v>388</c:v>
                </c:pt>
                <c:pt idx="4">
                  <c:v>465</c:v>
                </c:pt>
                <c:pt idx="5">
                  <c:v>233</c:v>
                </c:pt>
                <c:pt idx="6">
                  <c:v>167</c:v>
                </c:pt>
                <c:pt idx="7">
                  <c:v>249</c:v>
                </c:pt>
                <c:pt idx="8">
                  <c:v>221</c:v>
                </c:pt>
                <c:pt idx="9">
                  <c:v>332</c:v>
                </c:pt>
                <c:pt idx="10">
                  <c:v>553</c:v>
                </c:pt>
                <c:pt idx="11">
                  <c:v>719</c:v>
                </c:pt>
              </c:numCache>
            </c:numRef>
          </c:val>
          <c:smooth val="0"/>
          <c:extLst>
            <c:ext xmlns:c16="http://schemas.microsoft.com/office/drawing/2014/chart" uri="{C3380CC4-5D6E-409C-BE32-E72D297353CC}">
              <c16:uniqueId val="{00000063-0B54-4320-9323-EE67427AC616}"/>
            </c:ext>
          </c:extLst>
        </c:ser>
        <c:dLbls>
          <c:showLegendKey val="0"/>
          <c:showVal val="0"/>
          <c:showCatName val="0"/>
          <c:showSerName val="0"/>
          <c:showPercent val="0"/>
          <c:showBubbleSize val="0"/>
        </c:dLbls>
        <c:smooth val="0"/>
        <c:axId val="1109408504"/>
        <c:axId val="1109416504"/>
      </c:lineChart>
      <c:catAx>
        <c:axId val="1109408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9416504"/>
        <c:crosses val="autoZero"/>
        <c:auto val="1"/>
        <c:lblAlgn val="ctr"/>
        <c:lblOffset val="100"/>
        <c:noMultiLvlLbl val="0"/>
      </c:catAx>
      <c:valAx>
        <c:axId val="11094165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94085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DataSet  final Assignment.xlsx]Dashboard 2012!PivotTable155</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Total Sales Productwise for each year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'Dashboard 2012'!$B$95</c:f>
              <c:strCache>
                <c:ptCount val="1"/>
                <c:pt idx="0">
                  <c:v>Sum of Total  Sales 2011</c:v>
                </c:pt>
              </c:strCache>
            </c:strRef>
          </c:tx>
          <c:spPr>
            <a:solidFill>
              <a:schemeClr val="accent1"/>
            </a:solidFill>
            <a:ln>
              <a:noFill/>
            </a:ln>
            <a:effectLst/>
          </c:spPr>
          <c:invertIfNegative val="0"/>
          <c:cat>
            <c:strRef>
              <c:f>'Dashboard 2012'!$A$96:$A$196</c:f>
              <c:strCache>
                <c:ptCount val="100"/>
                <c:pt idx="0">
                  <c:v>$1 Lottery Ticket</c:v>
                </c:pt>
                <c:pt idx="1">
                  <c:v>$10 Lottery Ticket</c:v>
                </c:pt>
                <c:pt idx="2">
                  <c:v>$2 Lottery Ticket</c:v>
                </c:pt>
                <c:pt idx="3">
                  <c:v>$20 Lottery Ticket</c:v>
                </c:pt>
                <c:pt idx="4">
                  <c:v>$5 Lottery Ticket</c:v>
                </c:pt>
                <c:pt idx="5">
                  <c:v>Allergy Pills</c:v>
                </c:pt>
                <c:pt idx="6">
                  <c:v>Apple</c:v>
                </c:pt>
                <c:pt idx="7">
                  <c:v>Apple Cookie</c:v>
                </c:pt>
                <c:pt idx="8">
                  <c:v>Apple Muffin</c:v>
                </c:pt>
                <c:pt idx="9">
                  <c:v>Baconburger</c:v>
                </c:pt>
                <c:pt idx="10">
                  <c:v>Bagged Ice</c:v>
                </c:pt>
                <c:pt idx="11">
                  <c:v>Banana</c:v>
                </c:pt>
                <c:pt idx="12">
                  <c:v>BBQ Chips Bag</c:v>
                </c:pt>
                <c:pt idx="13">
                  <c:v>Bottled Propane</c:v>
                </c:pt>
                <c:pt idx="14">
                  <c:v>Bottled Water</c:v>
                </c:pt>
                <c:pt idx="15">
                  <c:v>Bread Loaf</c:v>
                </c:pt>
                <c:pt idx="16">
                  <c:v>Butterfinger Candy Bar</c:v>
                </c:pt>
                <c:pt idx="17">
                  <c:v>Cappacino</c:v>
                </c:pt>
                <c:pt idx="18">
                  <c:v>Cheese Bread</c:v>
                </c:pt>
                <c:pt idx="19">
                  <c:v>Cheese Pizza Slice</c:v>
                </c:pt>
                <c:pt idx="20">
                  <c:v>Cheese Popcorn Bag</c:v>
                </c:pt>
                <c:pt idx="21">
                  <c:v>Cheeseburger</c:v>
                </c:pt>
                <c:pt idx="22">
                  <c:v>Cherry Gatorade</c:v>
                </c:pt>
                <c:pt idx="23">
                  <c:v>Cherry Soda</c:v>
                </c:pt>
                <c:pt idx="24">
                  <c:v>Chew</c:v>
                </c:pt>
                <c:pt idx="25">
                  <c:v>Chicken Soup</c:v>
                </c:pt>
                <c:pt idx="26">
                  <c:v>Chili</c:v>
                </c:pt>
                <c:pt idx="27">
                  <c:v>Chocolate Chip Cookie</c:v>
                </c:pt>
                <c:pt idx="28">
                  <c:v>Chocolate Chip Muffin</c:v>
                </c:pt>
                <c:pt idx="29">
                  <c:v>Chocolate Cookie</c:v>
                </c:pt>
                <c:pt idx="30">
                  <c:v>Chocolate Ice Cream Pail</c:v>
                </c:pt>
                <c:pt idx="31">
                  <c:v>Chocolate Milk</c:v>
                </c:pt>
                <c:pt idx="32">
                  <c:v>Chocolate Muffin</c:v>
                </c:pt>
                <c:pt idx="33">
                  <c:v>Cigar</c:v>
                </c:pt>
                <c:pt idx="34">
                  <c:v>Cigarettes</c:v>
                </c:pt>
                <c:pt idx="35">
                  <c:v>Coffee</c:v>
                </c:pt>
                <c:pt idx="36">
                  <c:v>Coke 20oz Bottle</c:v>
                </c:pt>
                <c:pt idx="37">
                  <c:v>Cold Tea</c:v>
                </c:pt>
                <c:pt idx="38">
                  <c:v>Cookies and Cream Ice Cream Pail</c:v>
                </c:pt>
                <c:pt idx="39">
                  <c:v>Crossaint</c:v>
                </c:pt>
                <c:pt idx="40">
                  <c:v>Diet Coke 20oz Bottle</c:v>
                </c:pt>
                <c:pt idx="41">
                  <c:v>Diet Energy Drink</c:v>
                </c:pt>
                <c:pt idx="42">
                  <c:v>Diet Pepsi 20oz Bottle</c:v>
                </c:pt>
                <c:pt idx="43">
                  <c:v>Diet Sprite 20oz Bottle</c:v>
                </c:pt>
                <c:pt idx="44">
                  <c:v>Egg and Bacon Sandwich</c:v>
                </c:pt>
                <c:pt idx="45">
                  <c:v>Egg and Cheese Sandwich</c:v>
                </c:pt>
                <c:pt idx="46">
                  <c:v>Egg and Ham Sandwich</c:v>
                </c:pt>
                <c:pt idx="47">
                  <c:v>Egg and Sausage Sandwich</c:v>
                </c:pt>
                <c:pt idx="48">
                  <c:v>Egg Roll</c:v>
                </c:pt>
                <c:pt idx="49">
                  <c:v>Grape Gatorade</c:v>
                </c:pt>
                <c:pt idx="50">
                  <c:v>Grape Soda</c:v>
                </c:pt>
                <c:pt idx="51">
                  <c:v>Hamburger</c:v>
                </c:pt>
                <c:pt idx="52">
                  <c:v>Hamburger Buns</c:v>
                </c:pt>
                <c:pt idx="53">
                  <c:v>Hashbrowns</c:v>
                </c:pt>
                <c:pt idx="54">
                  <c:v>Headache Pills</c:v>
                </c:pt>
                <c:pt idx="55">
                  <c:v>Hot Dog</c:v>
                </c:pt>
                <c:pt idx="56">
                  <c:v>Hot Dog Buns</c:v>
                </c:pt>
                <c:pt idx="57">
                  <c:v>Hot Tea</c:v>
                </c:pt>
                <c:pt idx="58">
                  <c:v>Kit Kat Candy Bar</c:v>
                </c:pt>
                <c:pt idx="59">
                  <c:v>Kiwi Gatorade</c:v>
                </c:pt>
                <c:pt idx="60">
                  <c:v>Kiwi Soda</c:v>
                </c:pt>
                <c:pt idx="61">
                  <c:v>Lemon</c:v>
                </c:pt>
                <c:pt idx="62">
                  <c:v>Lemon Cookie</c:v>
                </c:pt>
                <c:pt idx="63">
                  <c:v>Lemon Gatorade</c:v>
                </c:pt>
                <c:pt idx="64">
                  <c:v>Lemon Muffin</c:v>
                </c:pt>
                <c:pt idx="65">
                  <c:v>Lemon Soda</c:v>
                </c:pt>
                <c:pt idx="66">
                  <c:v>Lime Gatorade</c:v>
                </c:pt>
                <c:pt idx="67">
                  <c:v>Lime Soda</c:v>
                </c:pt>
                <c:pt idx="68">
                  <c:v>Meat Sticks</c:v>
                </c:pt>
                <c:pt idx="69">
                  <c:v>Milky Way Candy Bar</c:v>
                </c:pt>
                <c:pt idx="70">
                  <c:v>Mint Ice Cream Pail</c:v>
                </c:pt>
                <c:pt idx="71">
                  <c:v>Mocha</c:v>
                </c:pt>
                <c:pt idx="72">
                  <c:v>Nail Clipper</c:v>
                </c:pt>
                <c:pt idx="73">
                  <c:v>Newspaper</c:v>
                </c:pt>
                <c:pt idx="74">
                  <c:v>Onion</c:v>
                </c:pt>
                <c:pt idx="75">
                  <c:v>Onionburger</c:v>
                </c:pt>
                <c:pt idx="76">
                  <c:v>Orange</c:v>
                </c:pt>
                <c:pt idx="77">
                  <c:v>Orange Gatorade</c:v>
                </c:pt>
                <c:pt idx="78">
                  <c:v>Orange Juice</c:v>
                </c:pt>
                <c:pt idx="79">
                  <c:v>Orange Soda</c:v>
                </c:pt>
                <c:pt idx="80">
                  <c:v>Pepperoni Pizza Slice</c:v>
                </c:pt>
                <c:pt idx="81">
                  <c:v>Pepsi 20oz Bottle</c:v>
                </c:pt>
                <c:pt idx="82">
                  <c:v>Plain Popcorn Bag</c:v>
                </c:pt>
                <c:pt idx="83">
                  <c:v>Potato</c:v>
                </c:pt>
                <c:pt idx="84">
                  <c:v>Regular Chips Bag</c:v>
                </c:pt>
                <c:pt idx="85">
                  <c:v>Regular Energy Drink</c:v>
                </c:pt>
                <c:pt idx="86">
                  <c:v>Sausage Pizza Slice</c:v>
                </c:pt>
                <c:pt idx="87">
                  <c:v>Sherbet Ice Cream Pail</c:v>
                </c:pt>
                <c:pt idx="88">
                  <c:v>Snickers Candy Bar</c:v>
                </c:pt>
                <c:pt idx="89">
                  <c:v>Sprite 20oz Bottle</c:v>
                </c:pt>
                <c:pt idx="90">
                  <c:v>Strawberry Gatorade</c:v>
                </c:pt>
                <c:pt idx="91">
                  <c:v>Strawberry Milk</c:v>
                </c:pt>
                <c:pt idx="92">
                  <c:v>Strawberry Soda</c:v>
                </c:pt>
                <c:pt idx="93">
                  <c:v>String Cheese</c:v>
                </c:pt>
                <c:pt idx="94">
                  <c:v>Summer Sausage</c:v>
                </c:pt>
                <c:pt idx="95">
                  <c:v>Tomato Soup</c:v>
                </c:pt>
                <c:pt idx="96">
                  <c:v>Vanilla Ice Cream Pail</c:v>
                </c:pt>
                <c:pt idx="97">
                  <c:v>Vegetable Soup</c:v>
                </c:pt>
                <c:pt idx="98">
                  <c:v>Whatchamacallit Candy Bar</c:v>
                </c:pt>
                <c:pt idx="99">
                  <c:v>White Milk</c:v>
                </c:pt>
              </c:strCache>
            </c:strRef>
          </c:cat>
          <c:val>
            <c:numRef>
              <c:f>'Dashboard 2012'!$B$96:$B$196</c:f>
              <c:numCache>
                <c:formatCode>General</c:formatCode>
                <c:ptCount val="100"/>
                <c:pt idx="0">
                  <c:v>48720</c:v>
                </c:pt>
                <c:pt idx="1">
                  <c:v>1591</c:v>
                </c:pt>
                <c:pt idx="2">
                  <c:v>27074</c:v>
                </c:pt>
                <c:pt idx="3">
                  <c:v>1082</c:v>
                </c:pt>
                <c:pt idx="4">
                  <c:v>1802</c:v>
                </c:pt>
                <c:pt idx="5">
                  <c:v>1104</c:v>
                </c:pt>
                <c:pt idx="6">
                  <c:v>18329</c:v>
                </c:pt>
                <c:pt idx="7">
                  <c:v>30987</c:v>
                </c:pt>
                <c:pt idx="8">
                  <c:v>14666</c:v>
                </c:pt>
                <c:pt idx="9">
                  <c:v>17135</c:v>
                </c:pt>
                <c:pt idx="10">
                  <c:v>4608</c:v>
                </c:pt>
                <c:pt idx="11">
                  <c:v>19922</c:v>
                </c:pt>
                <c:pt idx="12">
                  <c:v>31376</c:v>
                </c:pt>
                <c:pt idx="13">
                  <c:v>3038</c:v>
                </c:pt>
                <c:pt idx="14">
                  <c:v>17494</c:v>
                </c:pt>
                <c:pt idx="15">
                  <c:v>23560</c:v>
                </c:pt>
                <c:pt idx="16">
                  <c:v>20295</c:v>
                </c:pt>
                <c:pt idx="17">
                  <c:v>31730</c:v>
                </c:pt>
                <c:pt idx="18">
                  <c:v>14865</c:v>
                </c:pt>
                <c:pt idx="19">
                  <c:v>17208</c:v>
                </c:pt>
                <c:pt idx="20">
                  <c:v>21761</c:v>
                </c:pt>
                <c:pt idx="21">
                  <c:v>27274</c:v>
                </c:pt>
                <c:pt idx="22">
                  <c:v>5115</c:v>
                </c:pt>
                <c:pt idx="23">
                  <c:v>5433</c:v>
                </c:pt>
                <c:pt idx="24">
                  <c:v>759</c:v>
                </c:pt>
                <c:pt idx="25">
                  <c:v>32206</c:v>
                </c:pt>
                <c:pt idx="26">
                  <c:v>11736</c:v>
                </c:pt>
                <c:pt idx="27">
                  <c:v>29949</c:v>
                </c:pt>
                <c:pt idx="28">
                  <c:v>19773</c:v>
                </c:pt>
                <c:pt idx="29">
                  <c:v>28952</c:v>
                </c:pt>
                <c:pt idx="30">
                  <c:v>25367</c:v>
                </c:pt>
                <c:pt idx="31">
                  <c:v>1648</c:v>
                </c:pt>
                <c:pt idx="32">
                  <c:v>25212</c:v>
                </c:pt>
                <c:pt idx="33">
                  <c:v>2125</c:v>
                </c:pt>
                <c:pt idx="34">
                  <c:v>11365</c:v>
                </c:pt>
                <c:pt idx="35">
                  <c:v>21474</c:v>
                </c:pt>
                <c:pt idx="36">
                  <c:v>15841</c:v>
                </c:pt>
                <c:pt idx="37">
                  <c:v>11502</c:v>
                </c:pt>
                <c:pt idx="38">
                  <c:v>13290</c:v>
                </c:pt>
                <c:pt idx="39">
                  <c:v>10624</c:v>
                </c:pt>
                <c:pt idx="40">
                  <c:v>21598</c:v>
                </c:pt>
                <c:pt idx="41">
                  <c:v>3922</c:v>
                </c:pt>
                <c:pt idx="42">
                  <c:v>12963</c:v>
                </c:pt>
                <c:pt idx="43">
                  <c:v>4325</c:v>
                </c:pt>
                <c:pt idx="44">
                  <c:v>32042</c:v>
                </c:pt>
                <c:pt idx="45">
                  <c:v>30952</c:v>
                </c:pt>
                <c:pt idx="46">
                  <c:v>26149</c:v>
                </c:pt>
                <c:pt idx="47">
                  <c:v>29211</c:v>
                </c:pt>
                <c:pt idx="48">
                  <c:v>24322</c:v>
                </c:pt>
                <c:pt idx="49">
                  <c:v>5433</c:v>
                </c:pt>
                <c:pt idx="50">
                  <c:v>4159</c:v>
                </c:pt>
                <c:pt idx="51">
                  <c:v>29764</c:v>
                </c:pt>
                <c:pt idx="52">
                  <c:v>16840</c:v>
                </c:pt>
                <c:pt idx="53">
                  <c:v>13885</c:v>
                </c:pt>
                <c:pt idx="54">
                  <c:v>1428</c:v>
                </c:pt>
                <c:pt idx="55">
                  <c:v>22183</c:v>
                </c:pt>
                <c:pt idx="56">
                  <c:v>22471</c:v>
                </c:pt>
                <c:pt idx="57">
                  <c:v>5922</c:v>
                </c:pt>
                <c:pt idx="58">
                  <c:v>23635</c:v>
                </c:pt>
                <c:pt idx="59">
                  <c:v>3837</c:v>
                </c:pt>
                <c:pt idx="60">
                  <c:v>4794</c:v>
                </c:pt>
                <c:pt idx="61">
                  <c:v>29613</c:v>
                </c:pt>
                <c:pt idx="62">
                  <c:v>14455</c:v>
                </c:pt>
                <c:pt idx="63">
                  <c:v>4159</c:v>
                </c:pt>
                <c:pt idx="64">
                  <c:v>11369</c:v>
                </c:pt>
                <c:pt idx="65">
                  <c:v>6078</c:v>
                </c:pt>
                <c:pt idx="66">
                  <c:v>4475</c:v>
                </c:pt>
                <c:pt idx="67">
                  <c:v>4159</c:v>
                </c:pt>
                <c:pt idx="68">
                  <c:v>20413</c:v>
                </c:pt>
                <c:pt idx="69">
                  <c:v>17228</c:v>
                </c:pt>
                <c:pt idx="70">
                  <c:v>18491</c:v>
                </c:pt>
                <c:pt idx="71">
                  <c:v>18730</c:v>
                </c:pt>
                <c:pt idx="72">
                  <c:v>598</c:v>
                </c:pt>
                <c:pt idx="73">
                  <c:v>14874</c:v>
                </c:pt>
                <c:pt idx="74">
                  <c:v>20930</c:v>
                </c:pt>
                <c:pt idx="75">
                  <c:v>25962</c:v>
                </c:pt>
                <c:pt idx="76">
                  <c:v>26772</c:v>
                </c:pt>
                <c:pt idx="77">
                  <c:v>5115</c:v>
                </c:pt>
                <c:pt idx="78">
                  <c:v>2632</c:v>
                </c:pt>
                <c:pt idx="79">
                  <c:v>4475</c:v>
                </c:pt>
                <c:pt idx="80">
                  <c:v>18528</c:v>
                </c:pt>
                <c:pt idx="81">
                  <c:v>10080</c:v>
                </c:pt>
                <c:pt idx="82">
                  <c:v>20846</c:v>
                </c:pt>
                <c:pt idx="83">
                  <c:v>28476</c:v>
                </c:pt>
                <c:pt idx="84">
                  <c:v>29723</c:v>
                </c:pt>
                <c:pt idx="85">
                  <c:v>16297</c:v>
                </c:pt>
                <c:pt idx="86">
                  <c:v>13258</c:v>
                </c:pt>
                <c:pt idx="87">
                  <c:v>10096</c:v>
                </c:pt>
                <c:pt idx="88">
                  <c:v>19452</c:v>
                </c:pt>
                <c:pt idx="89">
                  <c:v>7205</c:v>
                </c:pt>
                <c:pt idx="90">
                  <c:v>3837</c:v>
                </c:pt>
                <c:pt idx="91">
                  <c:v>662</c:v>
                </c:pt>
                <c:pt idx="92">
                  <c:v>3198</c:v>
                </c:pt>
                <c:pt idx="93">
                  <c:v>23252</c:v>
                </c:pt>
                <c:pt idx="94">
                  <c:v>12087</c:v>
                </c:pt>
                <c:pt idx="95">
                  <c:v>28441</c:v>
                </c:pt>
                <c:pt idx="96">
                  <c:v>14288</c:v>
                </c:pt>
                <c:pt idx="97">
                  <c:v>11856</c:v>
                </c:pt>
                <c:pt idx="98">
                  <c:v>27093</c:v>
                </c:pt>
                <c:pt idx="99">
                  <c:v>4931</c:v>
                </c:pt>
              </c:numCache>
            </c:numRef>
          </c:val>
          <c:extLst>
            <c:ext xmlns:c16="http://schemas.microsoft.com/office/drawing/2014/chart" uri="{C3380CC4-5D6E-409C-BE32-E72D297353CC}">
              <c16:uniqueId val="{00000000-2E19-499D-93BA-A4AF09E33A6C}"/>
            </c:ext>
          </c:extLst>
        </c:ser>
        <c:ser>
          <c:idx val="1"/>
          <c:order val="1"/>
          <c:tx>
            <c:strRef>
              <c:f>'Dashboard 2012'!$C$95</c:f>
              <c:strCache>
                <c:ptCount val="1"/>
                <c:pt idx="0">
                  <c:v>Sum of Total Sales 2012</c:v>
                </c:pt>
              </c:strCache>
            </c:strRef>
          </c:tx>
          <c:spPr>
            <a:solidFill>
              <a:schemeClr val="accent2"/>
            </a:solidFill>
            <a:ln>
              <a:noFill/>
            </a:ln>
            <a:effectLst/>
          </c:spPr>
          <c:invertIfNegative val="0"/>
          <c:cat>
            <c:strRef>
              <c:f>'Dashboard 2012'!$A$96:$A$196</c:f>
              <c:strCache>
                <c:ptCount val="100"/>
                <c:pt idx="0">
                  <c:v>$1 Lottery Ticket</c:v>
                </c:pt>
                <c:pt idx="1">
                  <c:v>$10 Lottery Ticket</c:v>
                </c:pt>
                <c:pt idx="2">
                  <c:v>$2 Lottery Ticket</c:v>
                </c:pt>
                <c:pt idx="3">
                  <c:v>$20 Lottery Ticket</c:v>
                </c:pt>
                <c:pt idx="4">
                  <c:v>$5 Lottery Ticket</c:v>
                </c:pt>
                <c:pt idx="5">
                  <c:v>Allergy Pills</c:v>
                </c:pt>
                <c:pt idx="6">
                  <c:v>Apple</c:v>
                </c:pt>
                <c:pt idx="7">
                  <c:v>Apple Cookie</c:v>
                </c:pt>
                <c:pt idx="8">
                  <c:v>Apple Muffin</c:v>
                </c:pt>
                <c:pt idx="9">
                  <c:v>Baconburger</c:v>
                </c:pt>
                <c:pt idx="10">
                  <c:v>Bagged Ice</c:v>
                </c:pt>
                <c:pt idx="11">
                  <c:v>Banana</c:v>
                </c:pt>
                <c:pt idx="12">
                  <c:v>BBQ Chips Bag</c:v>
                </c:pt>
                <c:pt idx="13">
                  <c:v>Bottled Propane</c:v>
                </c:pt>
                <c:pt idx="14">
                  <c:v>Bottled Water</c:v>
                </c:pt>
                <c:pt idx="15">
                  <c:v>Bread Loaf</c:v>
                </c:pt>
                <c:pt idx="16">
                  <c:v>Butterfinger Candy Bar</c:v>
                </c:pt>
                <c:pt idx="17">
                  <c:v>Cappacino</c:v>
                </c:pt>
                <c:pt idx="18">
                  <c:v>Cheese Bread</c:v>
                </c:pt>
                <c:pt idx="19">
                  <c:v>Cheese Pizza Slice</c:v>
                </c:pt>
                <c:pt idx="20">
                  <c:v>Cheese Popcorn Bag</c:v>
                </c:pt>
                <c:pt idx="21">
                  <c:v>Cheeseburger</c:v>
                </c:pt>
                <c:pt idx="22">
                  <c:v>Cherry Gatorade</c:v>
                </c:pt>
                <c:pt idx="23">
                  <c:v>Cherry Soda</c:v>
                </c:pt>
                <c:pt idx="24">
                  <c:v>Chew</c:v>
                </c:pt>
                <c:pt idx="25">
                  <c:v>Chicken Soup</c:v>
                </c:pt>
                <c:pt idx="26">
                  <c:v>Chili</c:v>
                </c:pt>
                <c:pt idx="27">
                  <c:v>Chocolate Chip Cookie</c:v>
                </c:pt>
                <c:pt idx="28">
                  <c:v>Chocolate Chip Muffin</c:v>
                </c:pt>
                <c:pt idx="29">
                  <c:v>Chocolate Cookie</c:v>
                </c:pt>
                <c:pt idx="30">
                  <c:v>Chocolate Ice Cream Pail</c:v>
                </c:pt>
                <c:pt idx="31">
                  <c:v>Chocolate Milk</c:v>
                </c:pt>
                <c:pt idx="32">
                  <c:v>Chocolate Muffin</c:v>
                </c:pt>
                <c:pt idx="33">
                  <c:v>Cigar</c:v>
                </c:pt>
                <c:pt idx="34">
                  <c:v>Cigarettes</c:v>
                </c:pt>
                <c:pt idx="35">
                  <c:v>Coffee</c:v>
                </c:pt>
                <c:pt idx="36">
                  <c:v>Coke 20oz Bottle</c:v>
                </c:pt>
                <c:pt idx="37">
                  <c:v>Cold Tea</c:v>
                </c:pt>
                <c:pt idx="38">
                  <c:v>Cookies and Cream Ice Cream Pail</c:v>
                </c:pt>
                <c:pt idx="39">
                  <c:v>Crossaint</c:v>
                </c:pt>
                <c:pt idx="40">
                  <c:v>Diet Coke 20oz Bottle</c:v>
                </c:pt>
                <c:pt idx="41">
                  <c:v>Diet Energy Drink</c:v>
                </c:pt>
                <c:pt idx="42">
                  <c:v>Diet Pepsi 20oz Bottle</c:v>
                </c:pt>
                <c:pt idx="43">
                  <c:v>Diet Sprite 20oz Bottle</c:v>
                </c:pt>
                <c:pt idx="44">
                  <c:v>Egg and Bacon Sandwich</c:v>
                </c:pt>
                <c:pt idx="45">
                  <c:v>Egg and Cheese Sandwich</c:v>
                </c:pt>
                <c:pt idx="46">
                  <c:v>Egg and Ham Sandwich</c:v>
                </c:pt>
                <c:pt idx="47">
                  <c:v>Egg and Sausage Sandwich</c:v>
                </c:pt>
                <c:pt idx="48">
                  <c:v>Egg Roll</c:v>
                </c:pt>
                <c:pt idx="49">
                  <c:v>Grape Gatorade</c:v>
                </c:pt>
                <c:pt idx="50">
                  <c:v>Grape Soda</c:v>
                </c:pt>
                <c:pt idx="51">
                  <c:v>Hamburger</c:v>
                </c:pt>
                <c:pt idx="52">
                  <c:v>Hamburger Buns</c:v>
                </c:pt>
                <c:pt idx="53">
                  <c:v>Hashbrowns</c:v>
                </c:pt>
                <c:pt idx="54">
                  <c:v>Headache Pills</c:v>
                </c:pt>
                <c:pt idx="55">
                  <c:v>Hot Dog</c:v>
                </c:pt>
                <c:pt idx="56">
                  <c:v>Hot Dog Buns</c:v>
                </c:pt>
                <c:pt idx="57">
                  <c:v>Hot Tea</c:v>
                </c:pt>
                <c:pt idx="58">
                  <c:v>Kit Kat Candy Bar</c:v>
                </c:pt>
                <c:pt idx="59">
                  <c:v>Kiwi Gatorade</c:v>
                </c:pt>
                <c:pt idx="60">
                  <c:v>Kiwi Soda</c:v>
                </c:pt>
                <c:pt idx="61">
                  <c:v>Lemon</c:v>
                </c:pt>
                <c:pt idx="62">
                  <c:v>Lemon Cookie</c:v>
                </c:pt>
                <c:pt idx="63">
                  <c:v>Lemon Gatorade</c:v>
                </c:pt>
                <c:pt idx="64">
                  <c:v>Lemon Muffin</c:v>
                </c:pt>
                <c:pt idx="65">
                  <c:v>Lemon Soda</c:v>
                </c:pt>
                <c:pt idx="66">
                  <c:v>Lime Gatorade</c:v>
                </c:pt>
                <c:pt idx="67">
                  <c:v>Lime Soda</c:v>
                </c:pt>
                <c:pt idx="68">
                  <c:v>Meat Sticks</c:v>
                </c:pt>
                <c:pt idx="69">
                  <c:v>Milky Way Candy Bar</c:v>
                </c:pt>
                <c:pt idx="70">
                  <c:v>Mint Ice Cream Pail</c:v>
                </c:pt>
                <c:pt idx="71">
                  <c:v>Mocha</c:v>
                </c:pt>
                <c:pt idx="72">
                  <c:v>Nail Clipper</c:v>
                </c:pt>
                <c:pt idx="73">
                  <c:v>Newspaper</c:v>
                </c:pt>
                <c:pt idx="74">
                  <c:v>Onion</c:v>
                </c:pt>
                <c:pt idx="75">
                  <c:v>Onionburger</c:v>
                </c:pt>
                <c:pt idx="76">
                  <c:v>Orange</c:v>
                </c:pt>
                <c:pt idx="77">
                  <c:v>Orange Gatorade</c:v>
                </c:pt>
                <c:pt idx="78">
                  <c:v>Orange Juice</c:v>
                </c:pt>
                <c:pt idx="79">
                  <c:v>Orange Soda</c:v>
                </c:pt>
                <c:pt idx="80">
                  <c:v>Pepperoni Pizza Slice</c:v>
                </c:pt>
                <c:pt idx="81">
                  <c:v>Pepsi 20oz Bottle</c:v>
                </c:pt>
                <c:pt idx="82">
                  <c:v>Plain Popcorn Bag</c:v>
                </c:pt>
                <c:pt idx="83">
                  <c:v>Potato</c:v>
                </c:pt>
                <c:pt idx="84">
                  <c:v>Regular Chips Bag</c:v>
                </c:pt>
                <c:pt idx="85">
                  <c:v>Regular Energy Drink</c:v>
                </c:pt>
                <c:pt idx="86">
                  <c:v>Sausage Pizza Slice</c:v>
                </c:pt>
                <c:pt idx="87">
                  <c:v>Sherbet Ice Cream Pail</c:v>
                </c:pt>
                <c:pt idx="88">
                  <c:v>Snickers Candy Bar</c:v>
                </c:pt>
                <c:pt idx="89">
                  <c:v>Sprite 20oz Bottle</c:v>
                </c:pt>
                <c:pt idx="90">
                  <c:v>Strawberry Gatorade</c:v>
                </c:pt>
                <c:pt idx="91">
                  <c:v>Strawberry Milk</c:v>
                </c:pt>
                <c:pt idx="92">
                  <c:v>Strawberry Soda</c:v>
                </c:pt>
                <c:pt idx="93">
                  <c:v>String Cheese</c:v>
                </c:pt>
                <c:pt idx="94">
                  <c:v>Summer Sausage</c:v>
                </c:pt>
                <c:pt idx="95">
                  <c:v>Tomato Soup</c:v>
                </c:pt>
                <c:pt idx="96">
                  <c:v>Vanilla Ice Cream Pail</c:v>
                </c:pt>
                <c:pt idx="97">
                  <c:v>Vegetable Soup</c:v>
                </c:pt>
                <c:pt idx="98">
                  <c:v>Whatchamacallit Candy Bar</c:v>
                </c:pt>
                <c:pt idx="99">
                  <c:v>White Milk</c:v>
                </c:pt>
              </c:strCache>
            </c:strRef>
          </c:cat>
          <c:val>
            <c:numRef>
              <c:f>'Dashboard 2012'!$C$96:$C$196</c:f>
              <c:numCache>
                <c:formatCode>General</c:formatCode>
                <c:ptCount val="100"/>
                <c:pt idx="0">
                  <c:v>48720</c:v>
                </c:pt>
                <c:pt idx="1">
                  <c:v>1591</c:v>
                </c:pt>
                <c:pt idx="2">
                  <c:v>27074</c:v>
                </c:pt>
                <c:pt idx="3">
                  <c:v>1082</c:v>
                </c:pt>
                <c:pt idx="4">
                  <c:v>1802</c:v>
                </c:pt>
                <c:pt idx="5">
                  <c:v>1104</c:v>
                </c:pt>
                <c:pt idx="6">
                  <c:v>18329</c:v>
                </c:pt>
                <c:pt idx="7">
                  <c:v>30987</c:v>
                </c:pt>
                <c:pt idx="8">
                  <c:v>14666</c:v>
                </c:pt>
                <c:pt idx="9">
                  <c:v>17135</c:v>
                </c:pt>
                <c:pt idx="10">
                  <c:v>4608</c:v>
                </c:pt>
                <c:pt idx="11">
                  <c:v>19922</c:v>
                </c:pt>
                <c:pt idx="12">
                  <c:v>31376</c:v>
                </c:pt>
                <c:pt idx="13">
                  <c:v>3038</c:v>
                </c:pt>
                <c:pt idx="14">
                  <c:v>17494</c:v>
                </c:pt>
                <c:pt idx="15">
                  <c:v>23560</c:v>
                </c:pt>
                <c:pt idx="16">
                  <c:v>20295</c:v>
                </c:pt>
                <c:pt idx="17">
                  <c:v>31730</c:v>
                </c:pt>
                <c:pt idx="18">
                  <c:v>14865</c:v>
                </c:pt>
                <c:pt idx="19">
                  <c:v>17208</c:v>
                </c:pt>
                <c:pt idx="20">
                  <c:v>21761</c:v>
                </c:pt>
                <c:pt idx="21">
                  <c:v>27274</c:v>
                </c:pt>
                <c:pt idx="22">
                  <c:v>5115</c:v>
                </c:pt>
                <c:pt idx="23">
                  <c:v>5433</c:v>
                </c:pt>
                <c:pt idx="24">
                  <c:v>759</c:v>
                </c:pt>
                <c:pt idx="25">
                  <c:v>32206</c:v>
                </c:pt>
                <c:pt idx="26">
                  <c:v>11736</c:v>
                </c:pt>
                <c:pt idx="27">
                  <c:v>29949</c:v>
                </c:pt>
                <c:pt idx="28">
                  <c:v>19773</c:v>
                </c:pt>
                <c:pt idx="29">
                  <c:v>28952</c:v>
                </c:pt>
                <c:pt idx="30">
                  <c:v>25367</c:v>
                </c:pt>
                <c:pt idx="31">
                  <c:v>1648</c:v>
                </c:pt>
                <c:pt idx="32">
                  <c:v>25212</c:v>
                </c:pt>
                <c:pt idx="33">
                  <c:v>2125</c:v>
                </c:pt>
                <c:pt idx="34">
                  <c:v>11365</c:v>
                </c:pt>
                <c:pt idx="35">
                  <c:v>21474</c:v>
                </c:pt>
                <c:pt idx="36">
                  <c:v>15841</c:v>
                </c:pt>
                <c:pt idx="37">
                  <c:v>11502</c:v>
                </c:pt>
                <c:pt idx="38">
                  <c:v>13290</c:v>
                </c:pt>
                <c:pt idx="39">
                  <c:v>10624</c:v>
                </c:pt>
                <c:pt idx="40">
                  <c:v>21598</c:v>
                </c:pt>
                <c:pt idx="41">
                  <c:v>3922</c:v>
                </c:pt>
                <c:pt idx="42">
                  <c:v>12963</c:v>
                </c:pt>
                <c:pt idx="43">
                  <c:v>4325</c:v>
                </c:pt>
                <c:pt idx="44">
                  <c:v>32042</c:v>
                </c:pt>
                <c:pt idx="45">
                  <c:v>30952</c:v>
                </c:pt>
                <c:pt idx="46">
                  <c:v>26149</c:v>
                </c:pt>
                <c:pt idx="47">
                  <c:v>29211</c:v>
                </c:pt>
                <c:pt idx="48">
                  <c:v>24322</c:v>
                </c:pt>
                <c:pt idx="49">
                  <c:v>5433</c:v>
                </c:pt>
                <c:pt idx="50">
                  <c:v>4159</c:v>
                </c:pt>
                <c:pt idx="51">
                  <c:v>29764</c:v>
                </c:pt>
                <c:pt idx="52">
                  <c:v>16840</c:v>
                </c:pt>
                <c:pt idx="53">
                  <c:v>13885</c:v>
                </c:pt>
                <c:pt idx="54">
                  <c:v>1428</c:v>
                </c:pt>
                <c:pt idx="55">
                  <c:v>22183</c:v>
                </c:pt>
                <c:pt idx="56">
                  <c:v>22471</c:v>
                </c:pt>
                <c:pt idx="57">
                  <c:v>5922</c:v>
                </c:pt>
                <c:pt idx="58">
                  <c:v>23635</c:v>
                </c:pt>
                <c:pt idx="59">
                  <c:v>3837</c:v>
                </c:pt>
                <c:pt idx="60">
                  <c:v>4794</c:v>
                </c:pt>
                <c:pt idx="61">
                  <c:v>29613</c:v>
                </c:pt>
                <c:pt idx="62">
                  <c:v>14455</c:v>
                </c:pt>
                <c:pt idx="63">
                  <c:v>4159</c:v>
                </c:pt>
                <c:pt idx="64">
                  <c:v>11369</c:v>
                </c:pt>
                <c:pt idx="65">
                  <c:v>6078</c:v>
                </c:pt>
                <c:pt idx="66">
                  <c:v>4475</c:v>
                </c:pt>
                <c:pt idx="67">
                  <c:v>4159</c:v>
                </c:pt>
                <c:pt idx="68">
                  <c:v>20413</c:v>
                </c:pt>
                <c:pt idx="69">
                  <c:v>17228</c:v>
                </c:pt>
                <c:pt idx="70">
                  <c:v>18491</c:v>
                </c:pt>
                <c:pt idx="71">
                  <c:v>18730</c:v>
                </c:pt>
                <c:pt idx="72">
                  <c:v>598</c:v>
                </c:pt>
                <c:pt idx="73">
                  <c:v>14874</c:v>
                </c:pt>
                <c:pt idx="74">
                  <c:v>20930</c:v>
                </c:pt>
                <c:pt idx="75">
                  <c:v>25962</c:v>
                </c:pt>
                <c:pt idx="76">
                  <c:v>26772</c:v>
                </c:pt>
                <c:pt idx="77">
                  <c:v>5115</c:v>
                </c:pt>
                <c:pt idx="78">
                  <c:v>2632</c:v>
                </c:pt>
                <c:pt idx="79">
                  <c:v>4475</c:v>
                </c:pt>
                <c:pt idx="80">
                  <c:v>18528</c:v>
                </c:pt>
                <c:pt idx="81">
                  <c:v>10080</c:v>
                </c:pt>
                <c:pt idx="82">
                  <c:v>20846</c:v>
                </c:pt>
                <c:pt idx="83">
                  <c:v>28476</c:v>
                </c:pt>
                <c:pt idx="84">
                  <c:v>29723</c:v>
                </c:pt>
                <c:pt idx="85">
                  <c:v>16297</c:v>
                </c:pt>
                <c:pt idx="86">
                  <c:v>13258</c:v>
                </c:pt>
                <c:pt idx="87">
                  <c:v>10096</c:v>
                </c:pt>
                <c:pt idx="88">
                  <c:v>19452</c:v>
                </c:pt>
                <c:pt idx="89">
                  <c:v>7205</c:v>
                </c:pt>
                <c:pt idx="90">
                  <c:v>3837</c:v>
                </c:pt>
                <c:pt idx="91">
                  <c:v>662</c:v>
                </c:pt>
                <c:pt idx="92">
                  <c:v>3198</c:v>
                </c:pt>
                <c:pt idx="93">
                  <c:v>23252</c:v>
                </c:pt>
                <c:pt idx="94">
                  <c:v>12087</c:v>
                </c:pt>
                <c:pt idx="95">
                  <c:v>28441</c:v>
                </c:pt>
                <c:pt idx="96">
                  <c:v>14288</c:v>
                </c:pt>
                <c:pt idx="97">
                  <c:v>11856</c:v>
                </c:pt>
                <c:pt idx="98">
                  <c:v>27093</c:v>
                </c:pt>
                <c:pt idx="99">
                  <c:v>4931</c:v>
                </c:pt>
              </c:numCache>
            </c:numRef>
          </c:val>
          <c:extLst>
            <c:ext xmlns:c16="http://schemas.microsoft.com/office/drawing/2014/chart" uri="{C3380CC4-5D6E-409C-BE32-E72D297353CC}">
              <c16:uniqueId val="{00000001-2E19-499D-93BA-A4AF09E33A6C}"/>
            </c:ext>
          </c:extLst>
        </c:ser>
        <c:ser>
          <c:idx val="2"/>
          <c:order val="2"/>
          <c:tx>
            <c:strRef>
              <c:f>'Dashboard 2012'!$D$95</c:f>
              <c:strCache>
                <c:ptCount val="1"/>
                <c:pt idx="0">
                  <c:v>Sum of Total Sales 2013</c:v>
                </c:pt>
              </c:strCache>
            </c:strRef>
          </c:tx>
          <c:spPr>
            <a:solidFill>
              <a:schemeClr val="accent3"/>
            </a:solidFill>
            <a:ln>
              <a:noFill/>
            </a:ln>
            <a:effectLst/>
          </c:spPr>
          <c:invertIfNegative val="0"/>
          <c:cat>
            <c:strRef>
              <c:f>'Dashboard 2012'!$A$96:$A$196</c:f>
              <c:strCache>
                <c:ptCount val="100"/>
                <c:pt idx="0">
                  <c:v>$1 Lottery Ticket</c:v>
                </c:pt>
                <c:pt idx="1">
                  <c:v>$10 Lottery Ticket</c:v>
                </c:pt>
                <c:pt idx="2">
                  <c:v>$2 Lottery Ticket</c:v>
                </c:pt>
                <c:pt idx="3">
                  <c:v>$20 Lottery Ticket</c:v>
                </c:pt>
                <c:pt idx="4">
                  <c:v>$5 Lottery Ticket</c:v>
                </c:pt>
                <c:pt idx="5">
                  <c:v>Allergy Pills</c:v>
                </c:pt>
                <c:pt idx="6">
                  <c:v>Apple</c:v>
                </c:pt>
                <c:pt idx="7">
                  <c:v>Apple Cookie</c:v>
                </c:pt>
                <c:pt idx="8">
                  <c:v>Apple Muffin</c:v>
                </c:pt>
                <c:pt idx="9">
                  <c:v>Baconburger</c:v>
                </c:pt>
                <c:pt idx="10">
                  <c:v>Bagged Ice</c:v>
                </c:pt>
                <c:pt idx="11">
                  <c:v>Banana</c:v>
                </c:pt>
                <c:pt idx="12">
                  <c:v>BBQ Chips Bag</c:v>
                </c:pt>
                <c:pt idx="13">
                  <c:v>Bottled Propane</c:v>
                </c:pt>
                <c:pt idx="14">
                  <c:v>Bottled Water</c:v>
                </c:pt>
                <c:pt idx="15">
                  <c:v>Bread Loaf</c:v>
                </c:pt>
                <c:pt idx="16">
                  <c:v>Butterfinger Candy Bar</c:v>
                </c:pt>
                <c:pt idx="17">
                  <c:v>Cappacino</c:v>
                </c:pt>
                <c:pt idx="18">
                  <c:v>Cheese Bread</c:v>
                </c:pt>
                <c:pt idx="19">
                  <c:v>Cheese Pizza Slice</c:v>
                </c:pt>
                <c:pt idx="20">
                  <c:v>Cheese Popcorn Bag</c:v>
                </c:pt>
                <c:pt idx="21">
                  <c:v>Cheeseburger</c:v>
                </c:pt>
                <c:pt idx="22">
                  <c:v>Cherry Gatorade</c:v>
                </c:pt>
                <c:pt idx="23">
                  <c:v>Cherry Soda</c:v>
                </c:pt>
                <c:pt idx="24">
                  <c:v>Chew</c:v>
                </c:pt>
                <c:pt idx="25">
                  <c:v>Chicken Soup</c:v>
                </c:pt>
                <c:pt idx="26">
                  <c:v>Chili</c:v>
                </c:pt>
                <c:pt idx="27">
                  <c:v>Chocolate Chip Cookie</c:v>
                </c:pt>
                <c:pt idx="28">
                  <c:v>Chocolate Chip Muffin</c:v>
                </c:pt>
                <c:pt idx="29">
                  <c:v>Chocolate Cookie</c:v>
                </c:pt>
                <c:pt idx="30">
                  <c:v>Chocolate Ice Cream Pail</c:v>
                </c:pt>
                <c:pt idx="31">
                  <c:v>Chocolate Milk</c:v>
                </c:pt>
                <c:pt idx="32">
                  <c:v>Chocolate Muffin</c:v>
                </c:pt>
                <c:pt idx="33">
                  <c:v>Cigar</c:v>
                </c:pt>
                <c:pt idx="34">
                  <c:v>Cigarettes</c:v>
                </c:pt>
                <c:pt idx="35">
                  <c:v>Coffee</c:v>
                </c:pt>
                <c:pt idx="36">
                  <c:v>Coke 20oz Bottle</c:v>
                </c:pt>
                <c:pt idx="37">
                  <c:v>Cold Tea</c:v>
                </c:pt>
                <c:pt idx="38">
                  <c:v>Cookies and Cream Ice Cream Pail</c:v>
                </c:pt>
                <c:pt idx="39">
                  <c:v>Crossaint</c:v>
                </c:pt>
                <c:pt idx="40">
                  <c:v>Diet Coke 20oz Bottle</c:v>
                </c:pt>
                <c:pt idx="41">
                  <c:v>Diet Energy Drink</c:v>
                </c:pt>
                <c:pt idx="42">
                  <c:v>Diet Pepsi 20oz Bottle</c:v>
                </c:pt>
                <c:pt idx="43">
                  <c:v>Diet Sprite 20oz Bottle</c:v>
                </c:pt>
                <c:pt idx="44">
                  <c:v>Egg and Bacon Sandwich</c:v>
                </c:pt>
                <c:pt idx="45">
                  <c:v>Egg and Cheese Sandwich</c:v>
                </c:pt>
                <c:pt idx="46">
                  <c:v>Egg and Ham Sandwich</c:v>
                </c:pt>
                <c:pt idx="47">
                  <c:v>Egg and Sausage Sandwich</c:v>
                </c:pt>
                <c:pt idx="48">
                  <c:v>Egg Roll</c:v>
                </c:pt>
                <c:pt idx="49">
                  <c:v>Grape Gatorade</c:v>
                </c:pt>
                <c:pt idx="50">
                  <c:v>Grape Soda</c:v>
                </c:pt>
                <c:pt idx="51">
                  <c:v>Hamburger</c:v>
                </c:pt>
                <c:pt idx="52">
                  <c:v>Hamburger Buns</c:v>
                </c:pt>
                <c:pt idx="53">
                  <c:v>Hashbrowns</c:v>
                </c:pt>
                <c:pt idx="54">
                  <c:v>Headache Pills</c:v>
                </c:pt>
                <c:pt idx="55">
                  <c:v>Hot Dog</c:v>
                </c:pt>
                <c:pt idx="56">
                  <c:v>Hot Dog Buns</c:v>
                </c:pt>
                <c:pt idx="57">
                  <c:v>Hot Tea</c:v>
                </c:pt>
                <c:pt idx="58">
                  <c:v>Kit Kat Candy Bar</c:v>
                </c:pt>
                <c:pt idx="59">
                  <c:v>Kiwi Gatorade</c:v>
                </c:pt>
                <c:pt idx="60">
                  <c:v>Kiwi Soda</c:v>
                </c:pt>
                <c:pt idx="61">
                  <c:v>Lemon</c:v>
                </c:pt>
                <c:pt idx="62">
                  <c:v>Lemon Cookie</c:v>
                </c:pt>
                <c:pt idx="63">
                  <c:v>Lemon Gatorade</c:v>
                </c:pt>
                <c:pt idx="64">
                  <c:v>Lemon Muffin</c:v>
                </c:pt>
                <c:pt idx="65">
                  <c:v>Lemon Soda</c:v>
                </c:pt>
                <c:pt idx="66">
                  <c:v>Lime Gatorade</c:v>
                </c:pt>
                <c:pt idx="67">
                  <c:v>Lime Soda</c:v>
                </c:pt>
                <c:pt idx="68">
                  <c:v>Meat Sticks</c:v>
                </c:pt>
                <c:pt idx="69">
                  <c:v>Milky Way Candy Bar</c:v>
                </c:pt>
                <c:pt idx="70">
                  <c:v>Mint Ice Cream Pail</c:v>
                </c:pt>
                <c:pt idx="71">
                  <c:v>Mocha</c:v>
                </c:pt>
                <c:pt idx="72">
                  <c:v>Nail Clipper</c:v>
                </c:pt>
                <c:pt idx="73">
                  <c:v>Newspaper</c:v>
                </c:pt>
                <c:pt idx="74">
                  <c:v>Onion</c:v>
                </c:pt>
                <c:pt idx="75">
                  <c:v>Onionburger</c:v>
                </c:pt>
                <c:pt idx="76">
                  <c:v>Orange</c:v>
                </c:pt>
                <c:pt idx="77">
                  <c:v>Orange Gatorade</c:v>
                </c:pt>
                <c:pt idx="78">
                  <c:v>Orange Juice</c:v>
                </c:pt>
                <c:pt idx="79">
                  <c:v>Orange Soda</c:v>
                </c:pt>
                <c:pt idx="80">
                  <c:v>Pepperoni Pizza Slice</c:v>
                </c:pt>
                <c:pt idx="81">
                  <c:v>Pepsi 20oz Bottle</c:v>
                </c:pt>
                <c:pt idx="82">
                  <c:v>Plain Popcorn Bag</c:v>
                </c:pt>
                <c:pt idx="83">
                  <c:v>Potato</c:v>
                </c:pt>
                <c:pt idx="84">
                  <c:v>Regular Chips Bag</c:v>
                </c:pt>
                <c:pt idx="85">
                  <c:v>Regular Energy Drink</c:v>
                </c:pt>
                <c:pt idx="86">
                  <c:v>Sausage Pizza Slice</c:v>
                </c:pt>
                <c:pt idx="87">
                  <c:v>Sherbet Ice Cream Pail</c:v>
                </c:pt>
                <c:pt idx="88">
                  <c:v>Snickers Candy Bar</c:v>
                </c:pt>
                <c:pt idx="89">
                  <c:v>Sprite 20oz Bottle</c:v>
                </c:pt>
                <c:pt idx="90">
                  <c:v>Strawberry Gatorade</c:v>
                </c:pt>
                <c:pt idx="91">
                  <c:v>Strawberry Milk</c:v>
                </c:pt>
                <c:pt idx="92">
                  <c:v>Strawberry Soda</c:v>
                </c:pt>
                <c:pt idx="93">
                  <c:v>String Cheese</c:v>
                </c:pt>
                <c:pt idx="94">
                  <c:v>Summer Sausage</c:v>
                </c:pt>
                <c:pt idx="95">
                  <c:v>Tomato Soup</c:v>
                </c:pt>
                <c:pt idx="96">
                  <c:v>Vanilla Ice Cream Pail</c:v>
                </c:pt>
                <c:pt idx="97">
                  <c:v>Vegetable Soup</c:v>
                </c:pt>
                <c:pt idx="98">
                  <c:v>Whatchamacallit Candy Bar</c:v>
                </c:pt>
                <c:pt idx="99">
                  <c:v>White Milk</c:v>
                </c:pt>
              </c:strCache>
            </c:strRef>
          </c:cat>
          <c:val>
            <c:numRef>
              <c:f>'Dashboard 2012'!$D$96:$D$196</c:f>
              <c:numCache>
                <c:formatCode>General</c:formatCode>
                <c:ptCount val="100"/>
                <c:pt idx="0">
                  <c:v>49663</c:v>
                </c:pt>
                <c:pt idx="1">
                  <c:v>1625</c:v>
                </c:pt>
                <c:pt idx="2">
                  <c:v>27582</c:v>
                </c:pt>
                <c:pt idx="3">
                  <c:v>1100</c:v>
                </c:pt>
                <c:pt idx="4">
                  <c:v>1838</c:v>
                </c:pt>
                <c:pt idx="5">
                  <c:v>1118</c:v>
                </c:pt>
                <c:pt idx="6">
                  <c:v>18674</c:v>
                </c:pt>
                <c:pt idx="7">
                  <c:v>31707</c:v>
                </c:pt>
                <c:pt idx="8">
                  <c:v>14865</c:v>
                </c:pt>
                <c:pt idx="9">
                  <c:v>17492</c:v>
                </c:pt>
                <c:pt idx="10">
                  <c:v>4669</c:v>
                </c:pt>
                <c:pt idx="11">
                  <c:v>20288</c:v>
                </c:pt>
                <c:pt idx="12">
                  <c:v>32026</c:v>
                </c:pt>
                <c:pt idx="13">
                  <c:v>3101</c:v>
                </c:pt>
                <c:pt idx="14">
                  <c:v>17826</c:v>
                </c:pt>
                <c:pt idx="15">
                  <c:v>23916</c:v>
                </c:pt>
                <c:pt idx="16">
                  <c:v>20646</c:v>
                </c:pt>
                <c:pt idx="17">
                  <c:v>32391</c:v>
                </c:pt>
                <c:pt idx="18">
                  <c:v>15085</c:v>
                </c:pt>
                <c:pt idx="19">
                  <c:v>17521</c:v>
                </c:pt>
                <c:pt idx="20">
                  <c:v>22229</c:v>
                </c:pt>
                <c:pt idx="21">
                  <c:v>27836</c:v>
                </c:pt>
                <c:pt idx="22">
                  <c:v>5195</c:v>
                </c:pt>
                <c:pt idx="23">
                  <c:v>5519</c:v>
                </c:pt>
                <c:pt idx="24">
                  <c:v>776</c:v>
                </c:pt>
                <c:pt idx="25">
                  <c:v>32874</c:v>
                </c:pt>
                <c:pt idx="26">
                  <c:v>12027</c:v>
                </c:pt>
                <c:pt idx="27">
                  <c:v>30429</c:v>
                </c:pt>
                <c:pt idx="28">
                  <c:v>20045</c:v>
                </c:pt>
                <c:pt idx="29">
                  <c:v>29350</c:v>
                </c:pt>
                <c:pt idx="30">
                  <c:v>25716</c:v>
                </c:pt>
                <c:pt idx="31">
                  <c:v>1687</c:v>
                </c:pt>
                <c:pt idx="32">
                  <c:v>25651</c:v>
                </c:pt>
                <c:pt idx="33">
                  <c:v>2159</c:v>
                </c:pt>
                <c:pt idx="34">
                  <c:v>11579</c:v>
                </c:pt>
                <c:pt idx="35">
                  <c:v>21931</c:v>
                </c:pt>
                <c:pt idx="36">
                  <c:v>16090</c:v>
                </c:pt>
                <c:pt idx="37">
                  <c:v>11816</c:v>
                </c:pt>
                <c:pt idx="38">
                  <c:v>13498</c:v>
                </c:pt>
                <c:pt idx="39">
                  <c:v>10852</c:v>
                </c:pt>
                <c:pt idx="40">
                  <c:v>21943</c:v>
                </c:pt>
                <c:pt idx="41">
                  <c:v>4001</c:v>
                </c:pt>
                <c:pt idx="42">
                  <c:v>13165</c:v>
                </c:pt>
                <c:pt idx="43">
                  <c:v>4389</c:v>
                </c:pt>
                <c:pt idx="44">
                  <c:v>32617</c:v>
                </c:pt>
                <c:pt idx="45">
                  <c:v>31482</c:v>
                </c:pt>
                <c:pt idx="46">
                  <c:v>26720</c:v>
                </c:pt>
                <c:pt idx="47">
                  <c:v>29737</c:v>
                </c:pt>
                <c:pt idx="48">
                  <c:v>25089</c:v>
                </c:pt>
                <c:pt idx="49">
                  <c:v>5514</c:v>
                </c:pt>
                <c:pt idx="50">
                  <c:v>4231</c:v>
                </c:pt>
                <c:pt idx="51">
                  <c:v>30301</c:v>
                </c:pt>
                <c:pt idx="52">
                  <c:v>17327</c:v>
                </c:pt>
                <c:pt idx="53">
                  <c:v>14156</c:v>
                </c:pt>
                <c:pt idx="54">
                  <c:v>1449</c:v>
                </c:pt>
                <c:pt idx="55">
                  <c:v>22906</c:v>
                </c:pt>
                <c:pt idx="56">
                  <c:v>22877</c:v>
                </c:pt>
                <c:pt idx="57">
                  <c:v>6075</c:v>
                </c:pt>
                <c:pt idx="58">
                  <c:v>24179</c:v>
                </c:pt>
                <c:pt idx="59">
                  <c:v>3895</c:v>
                </c:pt>
                <c:pt idx="60">
                  <c:v>4869</c:v>
                </c:pt>
                <c:pt idx="61">
                  <c:v>30068</c:v>
                </c:pt>
                <c:pt idx="62">
                  <c:v>14707</c:v>
                </c:pt>
                <c:pt idx="63">
                  <c:v>4223</c:v>
                </c:pt>
                <c:pt idx="64">
                  <c:v>11529</c:v>
                </c:pt>
                <c:pt idx="65">
                  <c:v>6181</c:v>
                </c:pt>
                <c:pt idx="66">
                  <c:v>4546</c:v>
                </c:pt>
                <c:pt idx="67">
                  <c:v>4231</c:v>
                </c:pt>
                <c:pt idx="68">
                  <c:v>20710</c:v>
                </c:pt>
                <c:pt idx="69">
                  <c:v>17526</c:v>
                </c:pt>
                <c:pt idx="70">
                  <c:v>18739</c:v>
                </c:pt>
                <c:pt idx="71">
                  <c:v>19143</c:v>
                </c:pt>
                <c:pt idx="72">
                  <c:v>613</c:v>
                </c:pt>
                <c:pt idx="73">
                  <c:v>15183</c:v>
                </c:pt>
                <c:pt idx="74">
                  <c:v>21349</c:v>
                </c:pt>
                <c:pt idx="75">
                  <c:v>26527</c:v>
                </c:pt>
                <c:pt idx="76">
                  <c:v>27395</c:v>
                </c:pt>
                <c:pt idx="77">
                  <c:v>5200</c:v>
                </c:pt>
                <c:pt idx="78">
                  <c:v>2690</c:v>
                </c:pt>
                <c:pt idx="79">
                  <c:v>4542</c:v>
                </c:pt>
                <c:pt idx="80">
                  <c:v>18850</c:v>
                </c:pt>
                <c:pt idx="81">
                  <c:v>10241</c:v>
                </c:pt>
                <c:pt idx="82">
                  <c:v>21450</c:v>
                </c:pt>
                <c:pt idx="83">
                  <c:v>28959</c:v>
                </c:pt>
                <c:pt idx="84">
                  <c:v>30342</c:v>
                </c:pt>
                <c:pt idx="85">
                  <c:v>16583</c:v>
                </c:pt>
                <c:pt idx="86">
                  <c:v>13509</c:v>
                </c:pt>
                <c:pt idx="87">
                  <c:v>10233</c:v>
                </c:pt>
                <c:pt idx="88">
                  <c:v>19905</c:v>
                </c:pt>
                <c:pt idx="89">
                  <c:v>7323</c:v>
                </c:pt>
                <c:pt idx="90">
                  <c:v>3899</c:v>
                </c:pt>
                <c:pt idx="91">
                  <c:v>676</c:v>
                </c:pt>
                <c:pt idx="92">
                  <c:v>3248</c:v>
                </c:pt>
                <c:pt idx="93">
                  <c:v>23642</c:v>
                </c:pt>
                <c:pt idx="94">
                  <c:v>12297</c:v>
                </c:pt>
                <c:pt idx="95">
                  <c:v>29129</c:v>
                </c:pt>
                <c:pt idx="96">
                  <c:v>14475</c:v>
                </c:pt>
                <c:pt idx="97">
                  <c:v>12161</c:v>
                </c:pt>
                <c:pt idx="98">
                  <c:v>27692</c:v>
                </c:pt>
                <c:pt idx="99">
                  <c:v>5052</c:v>
                </c:pt>
              </c:numCache>
            </c:numRef>
          </c:val>
          <c:extLst>
            <c:ext xmlns:c16="http://schemas.microsoft.com/office/drawing/2014/chart" uri="{C3380CC4-5D6E-409C-BE32-E72D297353CC}">
              <c16:uniqueId val="{00000002-2E19-499D-93BA-A4AF09E33A6C}"/>
            </c:ext>
          </c:extLst>
        </c:ser>
        <c:dLbls>
          <c:showLegendKey val="0"/>
          <c:showVal val="0"/>
          <c:showCatName val="0"/>
          <c:showSerName val="0"/>
          <c:showPercent val="0"/>
          <c:showBubbleSize val="0"/>
        </c:dLbls>
        <c:gapWidth val="219"/>
        <c:overlap val="-27"/>
        <c:axId val="676605816"/>
        <c:axId val="676606456"/>
      </c:barChart>
      <c:catAx>
        <c:axId val="6766058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6606456"/>
        <c:crosses val="autoZero"/>
        <c:auto val="1"/>
        <c:lblAlgn val="ctr"/>
        <c:lblOffset val="100"/>
        <c:noMultiLvlLbl val="0"/>
      </c:catAx>
      <c:valAx>
        <c:axId val="6766064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66058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DataSet  final Assignment.xlsx]Sheet18!PivotTable171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Productcatergory wise for 2012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pivotFmt>
      <c:pivotFmt>
        <c:idx val="10"/>
        <c:spPr>
          <a:solidFill>
            <a:schemeClr val="accent1"/>
          </a:solidFill>
          <a:ln>
            <a:noFill/>
          </a:ln>
          <a:effectLst/>
        </c:spPr>
      </c:pivotFmt>
      <c:pivotFmt>
        <c:idx val="11"/>
        <c:spPr>
          <a:solidFill>
            <a:schemeClr val="accent1"/>
          </a:solidFill>
          <a:ln>
            <a:noFill/>
          </a:ln>
          <a:effectLst/>
        </c:spPr>
      </c:pivotFmt>
      <c:pivotFmt>
        <c:idx val="12"/>
        <c:spPr>
          <a:solidFill>
            <a:schemeClr val="accent1"/>
          </a:solidFill>
          <a:ln>
            <a:noFill/>
          </a:ln>
          <a:effectLst/>
        </c:spPr>
      </c:pivotFmt>
      <c:pivotFmt>
        <c:idx val="13"/>
        <c:spPr>
          <a:solidFill>
            <a:schemeClr val="accent1"/>
          </a:solidFill>
          <a:ln>
            <a:noFill/>
          </a:ln>
          <a:effectLst/>
        </c:spPr>
      </c:pivotFmt>
      <c:pivotFmt>
        <c:idx val="14"/>
        <c:spPr>
          <a:solidFill>
            <a:schemeClr val="accent1"/>
          </a:solidFill>
          <a:ln>
            <a:noFill/>
          </a:ln>
          <a:effectLst/>
        </c:spPr>
      </c:pivotFmt>
    </c:pivotFmts>
    <c:plotArea>
      <c:layout/>
      <c:pieChart>
        <c:varyColors val="1"/>
        <c:ser>
          <c:idx val="0"/>
          <c:order val="0"/>
          <c:tx>
            <c:strRef>
              <c:f>Sheet18!$B$3</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6283-4FE5-A805-43F032519361}"/>
              </c:ext>
            </c:extLst>
          </c:dPt>
          <c:dPt>
            <c:idx val="1"/>
            <c:bubble3D val="0"/>
            <c:spPr>
              <a:solidFill>
                <a:schemeClr val="accent2"/>
              </a:solidFill>
              <a:ln>
                <a:noFill/>
              </a:ln>
              <a:effectLst/>
            </c:spPr>
            <c:extLst>
              <c:ext xmlns:c16="http://schemas.microsoft.com/office/drawing/2014/chart" uri="{C3380CC4-5D6E-409C-BE32-E72D297353CC}">
                <c16:uniqueId val="{00000003-6283-4FE5-A805-43F032519361}"/>
              </c:ext>
            </c:extLst>
          </c:dPt>
          <c:dPt>
            <c:idx val="2"/>
            <c:bubble3D val="0"/>
            <c:spPr>
              <a:solidFill>
                <a:schemeClr val="accent3"/>
              </a:solidFill>
              <a:ln>
                <a:noFill/>
              </a:ln>
              <a:effectLst/>
            </c:spPr>
            <c:extLst>
              <c:ext xmlns:c16="http://schemas.microsoft.com/office/drawing/2014/chart" uri="{C3380CC4-5D6E-409C-BE32-E72D297353CC}">
                <c16:uniqueId val="{00000005-6283-4FE5-A805-43F032519361}"/>
              </c:ext>
            </c:extLst>
          </c:dPt>
          <c:dPt>
            <c:idx val="3"/>
            <c:bubble3D val="0"/>
            <c:spPr>
              <a:solidFill>
                <a:schemeClr val="accent4"/>
              </a:solidFill>
              <a:ln>
                <a:noFill/>
              </a:ln>
              <a:effectLst/>
            </c:spPr>
            <c:extLst>
              <c:ext xmlns:c16="http://schemas.microsoft.com/office/drawing/2014/chart" uri="{C3380CC4-5D6E-409C-BE32-E72D297353CC}">
                <c16:uniqueId val="{00000007-6283-4FE5-A805-43F032519361}"/>
              </c:ext>
            </c:extLst>
          </c:dPt>
          <c:dPt>
            <c:idx val="4"/>
            <c:bubble3D val="0"/>
            <c:spPr>
              <a:solidFill>
                <a:schemeClr val="accent5"/>
              </a:solidFill>
              <a:ln>
                <a:noFill/>
              </a:ln>
              <a:effectLst/>
            </c:spPr>
            <c:extLst>
              <c:ext xmlns:c16="http://schemas.microsoft.com/office/drawing/2014/chart" uri="{C3380CC4-5D6E-409C-BE32-E72D297353CC}">
                <c16:uniqueId val="{00000009-6283-4FE5-A805-43F032519361}"/>
              </c:ext>
            </c:extLst>
          </c:dPt>
          <c:dPt>
            <c:idx val="5"/>
            <c:bubble3D val="0"/>
            <c:spPr>
              <a:solidFill>
                <a:schemeClr val="accent6"/>
              </a:solidFill>
              <a:ln>
                <a:noFill/>
              </a:ln>
              <a:effectLst/>
            </c:spPr>
            <c:extLst>
              <c:ext xmlns:c16="http://schemas.microsoft.com/office/drawing/2014/chart" uri="{C3380CC4-5D6E-409C-BE32-E72D297353CC}">
                <c16:uniqueId val="{0000000B-6283-4FE5-A805-43F03251936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Sheet18!$A$4:$A$10</c:f>
              <c:strCache>
                <c:ptCount val="6"/>
                <c:pt idx="0">
                  <c:v>Beverage</c:v>
                </c:pt>
                <c:pt idx="1">
                  <c:v>Drug</c:v>
                </c:pt>
                <c:pt idx="2">
                  <c:v>Food</c:v>
                </c:pt>
                <c:pt idx="3">
                  <c:v>Gambling</c:v>
                </c:pt>
                <c:pt idx="4">
                  <c:v>Hygeine</c:v>
                </c:pt>
                <c:pt idx="5">
                  <c:v>Leisure</c:v>
                </c:pt>
              </c:strCache>
            </c:strRef>
          </c:cat>
          <c:val>
            <c:numRef>
              <c:f>Sheet18!$B$4:$B$10</c:f>
              <c:numCache>
                <c:formatCode>0.00%</c:formatCode>
                <c:ptCount val="6"/>
                <c:pt idx="0">
                  <c:v>0.17787319913877492</c:v>
                </c:pt>
                <c:pt idx="1">
                  <c:v>1.074354609366047E-2</c:v>
                </c:pt>
                <c:pt idx="2">
                  <c:v>0.74814287936766666</c:v>
                </c:pt>
                <c:pt idx="3">
                  <c:v>5.1389887455576676E-2</c:v>
                </c:pt>
                <c:pt idx="4">
                  <c:v>3.8285206864960134E-4</c:v>
                </c:pt>
                <c:pt idx="5">
                  <c:v>1.1467635875671671E-2</c:v>
                </c:pt>
              </c:numCache>
            </c:numRef>
          </c:val>
          <c:extLst>
            <c:ext xmlns:c16="http://schemas.microsoft.com/office/drawing/2014/chart" uri="{C3380CC4-5D6E-409C-BE32-E72D297353CC}">
              <c16:uniqueId val="{0000000C-6283-4FE5-A805-43F032519361}"/>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4" Type="http://schemas.openxmlformats.org/officeDocument/2006/relationships/chart" Target="../charts/chart9.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2.xml"/><Relationship Id="rId2" Type="http://schemas.openxmlformats.org/officeDocument/2006/relationships/chart" Target="../charts/chart11.xml"/><Relationship Id="rId1" Type="http://schemas.openxmlformats.org/officeDocument/2006/relationships/chart" Target="../charts/chart10.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editAs="oneCell">
    <xdr:from>
      <xdr:col>3</xdr:col>
      <xdr:colOff>137560</xdr:colOff>
      <xdr:row>0</xdr:row>
      <xdr:rowOff>0</xdr:rowOff>
    </xdr:from>
    <xdr:to>
      <xdr:col>10</xdr:col>
      <xdr:colOff>30079</xdr:colOff>
      <xdr:row>11</xdr:row>
      <xdr:rowOff>76200</xdr:rowOff>
    </xdr:to>
    <mc:AlternateContent xmlns:mc="http://schemas.openxmlformats.org/markup-compatibility/2006">
      <mc:Choice xmlns:a14="http://schemas.microsoft.com/office/drawing/2010/main" Requires="a14">
        <xdr:graphicFrame macro="">
          <xdr:nvGraphicFramePr>
            <xdr:cNvPr id="3" name="Product Name 2">
              <a:extLst>
                <a:ext uri="{FF2B5EF4-FFF2-40B4-BE49-F238E27FC236}">
                  <a16:creationId xmlns:a16="http://schemas.microsoft.com/office/drawing/2014/main" id="{B595E648-A14D-41D1-8385-712E06AB9E83}"/>
                </a:ext>
              </a:extLst>
            </xdr:cNvPr>
            <xdr:cNvGraphicFramePr/>
          </xdr:nvGraphicFramePr>
          <xdr:xfrm>
            <a:off x="0" y="0"/>
            <a:ext cx="0" cy="0"/>
          </xdr:xfrm>
          <a:graphic>
            <a:graphicData uri="http://schemas.microsoft.com/office/drawing/2010/slicer">
              <sle:slicer xmlns:sle="http://schemas.microsoft.com/office/drawing/2010/slicer" name="Product Name 2"/>
            </a:graphicData>
          </a:graphic>
        </xdr:graphicFrame>
      </mc:Choice>
      <mc:Fallback>
        <xdr:sp macro="" textlink="">
          <xdr:nvSpPr>
            <xdr:cNvPr id="0" name=""/>
            <xdr:cNvSpPr>
              <a:spLocks noTextEdit="1"/>
            </xdr:cNvSpPr>
          </xdr:nvSpPr>
          <xdr:spPr>
            <a:xfrm>
              <a:off x="4735537" y="0"/>
              <a:ext cx="7495201" cy="19812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17245</xdr:colOff>
      <xdr:row>0</xdr:row>
      <xdr:rowOff>0</xdr:rowOff>
    </xdr:from>
    <xdr:to>
      <xdr:col>16</xdr:col>
      <xdr:colOff>270711</xdr:colOff>
      <xdr:row>12</xdr:row>
      <xdr:rowOff>137160</xdr:rowOff>
    </xdr:to>
    <mc:AlternateContent xmlns:mc="http://schemas.openxmlformats.org/markup-compatibility/2006">
      <mc:Choice xmlns:a14="http://schemas.microsoft.com/office/drawing/2010/main" Requires="a14">
        <xdr:graphicFrame macro="">
          <xdr:nvGraphicFramePr>
            <xdr:cNvPr id="4" name="Sub Category 2">
              <a:extLst>
                <a:ext uri="{FF2B5EF4-FFF2-40B4-BE49-F238E27FC236}">
                  <a16:creationId xmlns:a16="http://schemas.microsoft.com/office/drawing/2014/main" id="{B37744E1-3804-4C88-BBC3-9622DF012477}"/>
                </a:ext>
              </a:extLst>
            </xdr:cNvPr>
            <xdr:cNvGraphicFramePr/>
          </xdr:nvGraphicFramePr>
          <xdr:xfrm>
            <a:off x="0" y="0"/>
            <a:ext cx="0" cy="0"/>
          </xdr:xfrm>
          <a:graphic>
            <a:graphicData uri="http://schemas.microsoft.com/office/drawing/2010/slicer">
              <sle:slicer xmlns:sle="http://schemas.microsoft.com/office/drawing/2010/slicer" name="Sub Category 2"/>
            </a:graphicData>
          </a:graphic>
        </xdr:graphicFrame>
      </mc:Choice>
      <mc:Fallback>
        <xdr:sp macro="" textlink="">
          <xdr:nvSpPr>
            <xdr:cNvPr id="0" name=""/>
            <xdr:cNvSpPr>
              <a:spLocks noTextEdit="1"/>
            </xdr:cNvSpPr>
          </xdr:nvSpPr>
          <xdr:spPr>
            <a:xfrm>
              <a:off x="12217904" y="0"/>
              <a:ext cx="6098352" cy="221534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2019300</xdr:colOff>
      <xdr:row>0</xdr:row>
      <xdr:rowOff>30481</xdr:rowOff>
    </xdr:from>
    <xdr:to>
      <xdr:col>1</xdr:col>
      <xdr:colOff>1757413</xdr:colOff>
      <xdr:row>6</xdr:row>
      <xdr:rowOff>106681</xdr:rowOff>
    </xdr:to>
    <mc:AlternateContent xmlns:mc="http://schemas.openxmlformats.org/markup-compatibility/2006">
      <mc:Choice xmlns:a14="http://schemas.microsoft.com/office/drawing/2010/main" Requires="a14">
        <xdr:graphicFrame macro="">
          <xdr:nvGraphicFramePr>
            <xdr:cNvPr id="5" name="Temperature 2">
              <a:extLst>
                <a:ext uri="{FF2B5EF4-FFF2-40B4-BE49-F238E27FC236}">
                  <a16:creationId xmlns:a16="http://schemas.microsoft.com/office/drawing/2014/main" id="{6A618427-78BD-4D6E-B1F8-C5BA52CC17C4}"/>
                </a:ext>
              </a:extLst>
            </xdr:cNvPr>
            <xdr:cNvGraphicFramePr/>
          </xdr:nvGraphicFramePr>
          <xdr:xfrm>
            <a:off x="0" y="0"/>
            <a:ext cx="0" cy="0"/>
          </xdr:xfrm>
          <a:graphic>
            <a:graphicData uri="http://schemas.microsoft.com/office/drawing/2010/slicer">
              <sle:slicer xmlns:sle="http://schemas.microsoft.com/office/drawing/2010/slicer" name="Temperature 2"/>
            </a:graphicData>
          </a:graphic>
        </xdr:graphicFrame>
      </mc:Choice>
      <mc:Fallback>
        <xdr:sp macro="" textlink="">
          <xdr:nvSpPr>
            <xdr:cNvPr id="0" name=""/>
            <xdr:cNvSpPr>
              <a:spLocks noTextEdit="1"/>
            </xdr:cNvSpPr>
          </xdr:nvSpPr>
          <xdr:spPr>
            <a:xfrm>
              <a:off x="1066800" y="30481"/>
              <a:ext cx="1755681" cy="111529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1714500</xdr:colOff>
      <xdr:row>0</xdr:row>
      <xdr:rowOff>99061</xdr:rowOff>
    </xdr:from>
    <xdr:to>
      <xdr:col>3</xdr:col>
      <xdr:colOff>8822</xdr:colOff>
      <xdr:row>11</xdr:row>
      <xdr:rowOff>76201</xdr:rowOff>
    </xdr:to>
    <mc:AlternateContent xmlns:mc="http://schemas.openxmlformats.org/markup-compatibility/2006">
      <mc:Choice xmlns:a14="http://schemas.microsoft.com/office/drawing/2010/main" Requires="a14">
        <xdr:graphicFrame macro="">
          <xdr:nvGraphicFramePr>
            <xdr:cNvPr id="6" name="Product Category 2">
              <a:extLst>
                <a:ext uri="{FF2B5EF4-FFF2-40B4-BE49-F238E27FC236}">
                  <a16:creationId xmlns:a16="http://schemas.microsoft.com/office/drawing/2014/main" id="{D314B384-4B7A-46FB-9740-8F695808C104}"/>
                </a:ext>
              </a:extLst>
            </xdr:cNvPr>
            <xdr:cNvGraphicFramePr/>
          </xdr:nvGraphicFramePr>
          <xdr:xfrm>
            <a:off x="0" y="0"/>
            <a:ext cx="0" cy="0"/>
          </xdr:xfrm>
          <a:graphic>
            <a:graphicData uri="http://schemas.microsoft.com/office/drawing/2010/slicer">
              <sle:slicer xmlns:sle="http://schemas.microsoft.com/office/drawing/2010/slicer" name="Product Category 2"/>
            </a:graphicData>
          </a:graphic>
        </xdr:graphicFrame>
      </mc:Choice>
      <mc:Fallback>
        <xdr:sp macro="" textlink="">
          <xdr:nvSpPr>
            <xdr:cNvPr id="0" name=""/>
            <xdr:cNvSpPr>
              <a:spLocks noTextEdit="1"/>
            </xdr:cNvSpPr>
          </xdr:nvSpPr>
          <xdr:spPr>
            <a:xfrm>
              <a:off x="2779568" y="99061"/>
              <a:ext cx="1827231" cy="18821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25</xdr:row>
      <xdr:rowOff>0</xdr:rowOff>
    </xdr:from>
    <xdr:to>
      <xdr:col>5</xdr:col>
      <xdr:colOff>83820</xdr:colOff>
      <xdr:row>40</xdr:row>
      <xdr:rowOff>114300</xdr:rowOff>
    </xdr:to>
    <xdr:graphicFrame macro="">
      <xdr:nvGraphicFramePr>
        <xdr:cNvPr id="8" name="Chart 7">
          <a:extLst>
            <a:ext uri="{FF2B5EF4-FFF2-40B4-BE49-F238E27FC236}">
              <a16:creationId xmlns:a16="http://schemas.microsoft.com/office/drawing/2014/main" id="{137D404E-A652-4111-B958-64327EE41F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12</xdr:row>
      <xdr:rowOff>0</xdr:rowOff>
    </xdr:from>
    <xdr:to>
      <xdr:col>5</xdr:col>
      <xdr:colOff>22860</xdr:colOff>
      <xdr:row>24</xdr:row>
      <xdr:rowOff>137160</xdr:rowOff>
    </xdr:to>
    <xdr:graphicFrame macro="">
      <xdr:nvGraphicFramePr>
        <xdr:cNvPr id="10" name="Chart 9">
          <a:extLst>
            <a:ext uri="{FF2B5EF4-FFF2-40B4-BE49-F238E27FC236}">
              <a16:creationId xmlns:a16="http://schemas.microsoft.com/office/drawing/2014/main" id="{3E4736EE-0294-4129-9D43-DB861A055A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102</xdr:col>
      <xdr:colOff>1208171</xdr:colOff>
      <xdr:row>83</xdr:row>
      <xdr:rowOff>22057</xdr:rowOff>
    </xdr:from>
    <xdr:to>
      <xdr:col>104</xdr:col>
      <xdr:colOff>967540</xdr:colOff>
      <xdr:row>99</xdr:row>
      <xdr:rowOff>38100</xdr:rowOff>
    </xdr:to>
    <xdr:graphicFrame macro="">
      <xdr:nvGraphicFramePr>
        <xdr:cNvPr id="11" name="Chart 10">
          <a:extLst>
            <a:ext uri="{FF2B5EF4-FFF2-40B4-BE49-F238E27FC236}">
              <a16:creationId xmlns:a16="http://schemas.microsoft.com/office/drawing/2014/main" id="{56D25994-257A-47B4-A33E-A943460821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130342</xdr:colOff>
      <xdr:row>12</xdr:row>
      <xdr:rowOff>160421</xdr:rowOff>
    </xdr:from>
    <xdr:to>
      <xdr:col>13</xdr:col>
      <xdr:colOff>260684</xdr:colOff>
      <xdr:row>44</xdr:row>
      <xdr:rowOff>20053</xdr:rowOff>
    </xdr:to>
    <xdr:graphicFrame macro="">
      <xdr:nvGraphicFramePr>
        <xdr:cNvPr id="12" name="Chart 11">
          <a:extLst>
            <a:ext uri="{FF2B5EF4-FFF2-40B4-BE49-F238E27FC236}">
              <a16:creationId xmlns:a16="http://schemas.microsoft.com/office/drawing/2014/main" id="{7B057161-6271-449C-9962-AB1C0F7F94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411078</xdr:colOff>
      <xdr:row>14</xdr:row>
      <xdr:rowOff>114300</xdr:rowOff>
    </xdr:from>
    <xdr:to>
      <xdr:col>17</xdr:col>
      <xdr:colOff>1676399</xdr:colOff>
      <xdr:row>37</xdr:row>
      <xdr:rowOff>63499</xdr:rowOff>
    </xdr:to>
    <xdr:graphicFrame macro="">
      <xdr:nvGraphicFramePr>
        <xdr:cNvPr id="14" name="Chart 13">
          <a:extLst>
            <a:ext uri="{FF2B5EF4-FFF2-40B4-BE49-F238E27FC236}">
              <a16:creationId xmlns:a16="http://schemas.microsoft.com/office/drawing/2014/main" id="{9354BED6-1923-432B-92B9-936E56ACD3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7620</xdr:colOff>
      <xdr:row>10</xdr:row>
      <xdr:rowOff>7620</xdr:rowOff>
    </xdr:from>
    <xdr:to>
      <xdr:col>3</xdr:col>
      <xdr:colOff>1066800</xdr:colOff>
      <xdr:row>22</xdr:row>
      <xdr:rowOff>167640</xdr:rowOff>
    </xdr:to>
    <xdr:graphicFrame macro="">
      <xdr:nvGraphicFramePr>
        <xdr:cNvPr id="3" name="Chart 2">
          <a:extLst>
            <a:ext uri="{FF2B5EF4-FFF2-40B4-BE49-F238E27FC236}">
              <a16:creationId xmlns:a16="http://schemas.microsoft.com/office/drawing/2014/main" id="{97456A12-5AE0-4C64-A707-2C40D9C32D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1188720</xdr:colOff>
      <xdr:row>0</xdr:row>
      <xdr:rowOff>0</xdr:rowOff>
    </xdr:from>
    <xdr:to>
      <xdr:col>9</xdr:col>
      <xdr:colOff>800100</xdr:colOff>
      <xdr:row>11</xdr:row>
      <xdr:rowOff>144780</xdr:rowOff>
    </xdr:to>
    <mc:AlternateContent xmlns:mc="http://schemas.openxmlformats.org/markup-compatibility/2006">
      <mc:Choice xmlns:a14="http://schemas.microsoft.com/office/drawing/2010/main" Requires="a14">
        <xdr:graphicFrame macro="">
          <xdr:nvGraphicFramePr>
            <xdr:cNvPr id="4" name="Product Name">
              <a:extLst>
                <a:ext uri="{FF2B5EF4-FFF2-40B4-BE49-F238E27FC236}">
                  <a16:creationId xmlns:a16="http://schemas.microsoft.com/office/drawing/2014/main" id="{4D8E46BF-D5F2-47D4-8852-9597BFE40EC0}"/>
                </a:ext>
              </a:extLst>
            </xdr:cNvPr>
            <xdr:cNvGraphicFramePr/>
          </xdr:nvGraphicFramePr>
          <xdr:xfrm>
            <a:off x="0" y="0"/>
            <a:ext cx="0" cy="0"/>
          </xdr:xfrm>
          <a:graphic>
            <a:graphicData uri="http://schemas.microsoft.com/office/drawing/2010/slicer">
              <sle:slicer xmlns:sle="http://schemas.microsoft.com/office/drawing/2010/slicer" name="Product Name"/>
            </a:graphicData>
          </a:graphic>
        </xdr:graphicFrame>
      </mc:Choice>
      <mc:Fallback>
        <xdr:sp macro="" textlink="">
          <xdr:nvSpPr>
            <xdr:cNvPr id="0" name=""/>
            <xdr:cNvSpPr>
              <a:spLocks noTextEdit="1"/>
            </xdr:cNvSpPr>
          </xdr:nvSpPr>
          <xdr:spPr>
            <a:xfrm>
              <a:off x="6804660" y="0"/>
              <a:ext cx="6027420" cy="20726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822960</xdr:colOff>
      <xdr:row>0</xdr:row>
      <xdr:rowOff>1</xdr:rowOff>
    </xdr:from>
    <xdr:to>
      <xdr:col>15</xdr:col>
      <xdr:colOff>929640</xdr:colOff>
      <xdr:row>11</xdr:row>
      <xdr:rowOff>152401</xdr:rowOff>
    </xdr:to>
    <mc:AlternateContent xmlns:mc="http://schemas.openxmlformats.org/markup-compatibility/2006">
      <mc:Choice xmlns:a14="http://schemas.microsoft.com/office/drawing/2010/main" Requires="a14">
        <xdr:graphicFrame macro="">
          <xdr:nvGraphicFramePr>
            <xdr:cNvPr id="5" name="Sub Category">
              <a:extLst>
                <a:ext uri="{FF2B5EF4-FFF2-40B4-BE49-F238E27FC236}">
                  <a16:creationId xmlns:a16="http://schemas.microsoft.com/office/drawing/2014/main" id="{BB20DB4C-635C-4477-A4B6-6E3DE2E90925}"/>
                </a:ext>
              </a:extLst>
            </xdr:cNvPr>
            <xdr:cNvGraphicFramePr/>
          </xdr:nvGraphicFramePr>
          <xdr:xfrm>
            <a:off x="0" y="0"/>
            <a:ext cx="0" cy="0"/>
          </xdr:xfrm>
          <a:graphic>
            <a:graphicData uri="http://schemas.microsoft.com/office/drawing/2010/slicer">
              <sle:slicer xmlns:sle="http://schemas.microsoft.com/office/drawing/2010/slicer" name="Sub Category"/>
            </a:graphicData>
          </a:graphic>
        </xdr:graphicFrame>
      </mc:Choice>
      <mc:Fallback>
        <xdr:sp macro="" textlink="">
          <xdr:nvSpPr>
            <xdr:cNvPr id="0" name=""/>
            <xdr:cNvSpPr>
              <a:spLocks noTextEdit="1"/>
            </xdr:cNvSpPr>
          </xdr:nvSpPr>
          <xdr:spPr>
            <a:xfrm>
              <a:off x="12854940" y="1"/>
              <a:ext cx="5570220" cy="20802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822960</xdr:colOff>
      <xdr:row>0</xdr:row>
      <xdr:rowOff>106680</xdr:rowOff>
    </xdr:from>
    <xdr:to>
      <xdr:col>2</xdr:col>
      <xdr:colOff>1005840</xdr:colOff>
      <xdr:row>6</xdr:row>
      <xdr:rowOff>167640</xdr:rowOff>
    </xdr:to>
    <mc:AlternateContent xmlns:mc="http://schemas.openxmlformats.org/markup-compatibility/2006">
      <mc:Choice xmlns:a14="http://schemas.microsoft.com/office/drawing/2010/main" Requires="a14">
        <xdr:graphicFrame macro="">
          <xdr:nvGraphicFramePr>
            <xdr:cNvPr id="6" name="Temperature">
              <a:extLst>
                <a:ext uri="{FF2B5EF4-FFF2-40B4-BE49-F238E27FC236}">
                  <a16:creationId xmlns:a16="http://schemas.microsoft.com/office/drawing/2014/main" id="{DC055EA2-B664-4167-BEA3-2DAF6DA72F08}"/>
                </a:ext>
              </a:extLst>
            </xdr:cNvPr>
            <xdr:cNvGraphicFramePr/>
          </xdr:nvGraphicFramePr>
          <xdr:xfrm>
            <a:off x="0" y="0"/>
            <a:ext cx="0" cy="0"/>
          </xdr:xfrm>
          <a:graphic>
            <a:graphicData uri="http://schemas.microsoft.com/office/drawing/2010/slicer">
              <sle:slicer xmlns:sle="http://schemas.microsoft.com/office/drawing/2010/slicer" name="Temperature"/>
            </a:graphicData>
          </a:graphic>
        </xdr:graphicFrame>
      </mc:Choice>
      <mc:Fallback>
        <xdr:sp macro="" textlink="">
          <xdr:nvSpPr>
            <xdr:cNvPr id="0" name=""/>
            <xdr:cNvSpPr>
              <a:spLocks noTextEdit="1"/>
            </xdr:cNvSpPr>
          </xdr:nvSpPr>
          <xdr:spPr>
            <a:xfrm>
              <a:off x="3048000" y="106680"/>
              <a:ext cx="1897380" cy="11125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845820</xdr:colOff>
      <xdr:row>0</xdr:row>
      <xdr:rowOff>106681</xdr:rowOff>
    </xdr:from>
    <xdr:to>
      <xdr:col>3</xdr:col>
      <xdr:colOff>1089660</xdr:colOff>
      <xdr:row>7</xdr:row>
      <xdr:rowOff>30480</xdr:rowOff>
    </xdr:to>
    <mc:AlternateContent xmlns:mc="http://schemas.openxmlformats.org/markup-compatibility/2006">
      <mc:Choice xmlns:a14="http://schemas.microsoft.com/office/drawing/2010/main" Requires="a14">
        <xdr:graphicFrame macro="">
          <xdr:nvGraphicFramePr>
            <xdr:cNvPr id="7" name="Product Category">
              <a:extLst>
                <a:ext uri="{FF2B5EF4-FFF2-40B4-BE49-F238E27FC236}">
                  <a16:creationId xmlns:a16="http://schemas.microsoft.com/office/drawing/2014/main" id="{2174D742-D895-4343-AAD9-1FEED6B016DE}"/>
                </a:ext>
              </a:extLst>
            </xdr:cNvPr>
            <xdr:cNvGraphicFramePr/>
          </xdr:nvGraphicFramePr>
          <xdr:xfrm>
            <a:off x="0" y="0"/>
            <a:ext cx="0" cy="0"/>
          </xdr:xfrm>
          <a:graphic>
            <a:graphicData uri="http://schemas.microsoft.com/office/drawing/2010/slicer">
              <sle:slicer xmlns:sle="http://schemas.microsoft.com/office/drawing/2010/slicer" name="Product Category"/>
            </a:graphicData>
          </a:graphic>
        </xdr:graphicFrame>
      </mc:Choice>
      <mc:Fallback>
        <xdr:sp macro="" textlink="">
          <xdr:nvSpPr>
            <xdr:cNvPr id="0" name=""/>
            <xdr:cNvSpPr>
              <a:spLocks noTextEdit="1"/>
            </xdr:cNvSpPr>
          </xdr:nvSpPr>
          <xdr:spPr>
            <a:xfrm>
              <a:off x="4785360" y="106681"/>
              <a:ext cx="1920240" cy="11506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45720</xdr:colOff>
      <xdr:row>23</xdr:row>
      <xdr:rowOff>53340</xdr:rowOff>
    </xdr:from>
    <xdr:to>
      <xdr:col>3</xdr:col>
      <xdr:colOff>1074420</xdr:colOff>
      <xdr:row>41</xdr:row>
      <xdr:rowOff>91440</xdr:rowOff>
    </xdr:to>
    <xdr:graphicFrame macro="">
      <xdr:nvGraphicFramePr>
        <xdr:cNvPr id="8" name="Chart 7">
          <a:extLst>
            <a:ext uri="{FF2B5EF4-FFF2-40B4-BE49-F238E27FC236}">
              <a16:creationId xmlns:a16="http://schemas.microsoft.com/office/drawing/2014/main" id="{2D53CBB0-9CD7-4643-B331-1000DBE1F4B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1158240</xdr:colOff>
      <xdr:row>12</xdr:row>
      <xdr:rowOff>7620</xdr:rowOff>
    </xdr:from>
    <xdr:to>
      <xdr:col>12</xdr:col>
      <xdr:colOff>22860</xdr:colOff>
      <xdr:row>33</xdr:row>
      <xdr:rowOff>99060</xdr:rowOff>
    </xdr:to>
    <xdr:graphicFrame macro="">
      <xdr:nvGraphicFramePr>
        <xdr:cNvPr id="10" name="Chart 9">
          <a:extLst>
            <a:ext uri="{FF2B5EF4-FFF2-40B4-BE49-F238E27FC236}">
              <a16:creationId xmlns:a16="http://schemas.microsoft.com/office/drawing/2014/main" id="{ACABAB71-7CEF-4264-81C1-8527A72FB3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198120</xdr:colOff>
      <xdr:row>12</xdr:row>
      <xdr:rowOff>38100</xdr:rowOff>
    </xdr:from>
    <xdr:to>
      <xdr:col>15</xdr:col>
      <xdr:colOff>777240</xdr:colOff>
      <xdr:row>32</xdr:row>
      <xdr:rowOff>83820</xdr:rowOff>
    </xdr:to>
    <xdr:graphicFrame macro="">
      <xdr:nvGraphicFramePr>
        <xdr:cNvPr id="11" name="Chart 10">
          <a:extLst>
            <a:ext uri="{FF2B5EF4-FFF2-40B4-BE49-F238E27FC236}">
              <a16:creationId xmlns:a16="http://schemas.microsoft.com/office/drawing/2014/main" id="{D3DAA9A0-7219-4526-9C06-830D1C621E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1097280</xdr:colOff>
      <xdr:row>0</xdr:row>
      <xdr:rowOff>106680</xdr:rowOff>
    </xdr:from>
    <xdr:to>
      <xdr:col>8</xdr:col>
      <xdr:colOff>914400</xdr:colOff>
      <xdr:row>13</xdr:row>
      <xdr:rowOff>91441</xdr:rowOff>
    </xdr:to>
    <mc:AlternateContent xmlns:mc="http://schemas.openxmlformats.org/markup-compatibility/2006">
      <mc:Choice xmlns:a14="http://schemas.microsoft.com/office/drawing/2010/main" Requires="a14">
        <xdr:graphicFrame macro="">
          <xdr:nvGraphicFramePr>
            <xdr:cNvPr id="3" name="Product Name 1">
              <a:extLst>
                <a:ext uri="{FF2B5EF4-FFF2-40B4-BE49-F238E27FC236}">
                  <a16:creationId xmlns:a16="http://schemas.microsoft.com/office/drawing/2014/main" id="{598E22BB-4B2A-457A-AD67-A6DB768DEB91}"/>
                </a:ext>
              </a:extLst>
            </xdr:cNvPr>
            <xdr:cNvGraphicFramePr/>
          </xdr:nvGraphicFramePr>
          <xdr:xfrm>
            <a:off x="0" y="0"/>
            <a:ext cx="0" cy="0"/>
          </xdr:xfrm>
          <a:graphic>
            <a:graphicData uri="http://schemas.microsoft.com/office/drawing/2010/slicer">
              <sle:slicer xmlns:sle="http://schemas.microsoft.com/office/drawing/2010/slicer" name="Product Name 1"/>
            </a:graphicData>
          </a:graphic>
        </xdr:graphicFrame>
      </mc:Choice>
      <mc:Fallback>
        <xdr:sp macro="" textlink="">
          <xdr:nvSpPr>
            <xdr:cNvPr id="0" name=""/>
            <xdr:cNvSpPr>
              <a:spLocks noTextEdit="1"/>
            </xdr:cNvSpPr>
          </xdr:nvSpPr>
          <xdr:spPr>
            <a:xfrm>
              <a:off x="5448300" y="106680"/>
              <a:ext cx="5273040" cy="226314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38100</xdr:colOff>
      <xdr:row>0</xdr:row>
      <xdr:rowOff>0</xdr:rowOff>
    </xdr:from>
    <xdr:to>
      <xdr:col>15</xdr:col>
      <xdr:colOff>868680</xdr:colOff>
      <xdr:row>13</xdr:row>
      <xdr:rowOff>106680</xdr:rowOff>
    </xdr:to>
    <mc:AlternateContent xmlns:mc="http://schemas.openxmlformats.org/markup-compatibility/2006">
      <mc:Choice xmlns:a14="http://schemas.microsoft.com/office/drawing/2010/main" Requires="a14">
        <xdr:graphicFrame macro="">
          <xdr:nvGraphicFramePr>
            <xdr:cNvPr id="4" name="Sub Category 1">
              <a:extLst>
                <a:ext uri="{FF2B5EF4-FFF2-40B4-BE49-F238E27FC236}">
                  <a16:creationId xmlns:a16="http://schemas.microsoft.com/office/drawing/2014/main" id="{8768BD8E-B8E4-4ED8-A591-3192791110E8}"/>
                </a:ext>
              </a:extLst>
            </xdr:cNvPr>
            <xdr:cNvGraphicFramePr/>
          </xdr:nvGraphicFramePr>
          <xdr:xfrm>
            <a:off x="0" y="0"/>
            <a:ext cx="0" cy="0"/>
          </xdr:xfrm>
          <a:graphic>
            <a:graphicData uri="http://schemas.microsoft.com/office/drawing/2010/slicer">
              <sle:slicer xmlns:sle="http://schemas.microsoft.com/office/drawing/2010/slicer" name="Sub Category 1"/>
            </a:graphicData>
          </a:graphic>
        </xdr:graphicFrame>
      </mc:Choice>
      <mc:Fallback>
        <xdr:sp macro="" textlink="">
          <xdr:nvSpPr>
            <xdr:cNvPr id="0" name=""/>
            <xdr:cNvSpPr>
              <a:spLocks noTextEdit="1"/>
            </xdr:cNvSpPr>
          </xdr:nvSpPr>
          <xdr:spPr>
            <a:xfrm>
              <a:off x="10805160" y="0"/>
              <a:ext cx="6294120" cy="23850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624840</xdr:colOff>
      <xdr:row>1</xdr:row>
      <xdr:rowOff>144781</xdr:rowOff>
    </xdr:from>
    <xdr:to>
      <xdr:col>2</xdr:col>
      <xdr:colOff>685800</xdr:colOff>
      <xdr:row>8</xdr:row>
      <xdr:rowOff>22861</xdr:rowOff>
    </xdr:to>
    <mc:AlternateContent xmlns:mc="http://schemas.openxmlformats.org/markup-compatibility/2006">
      <mc:Choice xmlns:a14="http://schemas.microsoft.com/office/drawing/2010/main" Requires="a14">
        <xdr:graphicFrame macro="">
          <xdr:nvGraphicFramePr>
            <xdr:cNvPr id="5" name="Temperature 1">
              <a:extLst>
                <a:ext uri="{FF2B5EF4-FFF2-40B4-BE49-F238E27FC236}">
                  <a16:creationId xmlns:a16="http://schemas.microsoft.com/office/drawing/2014/main" id="{6F8ACE8E-31AF-436C-88DE-247809FF4DB3}"/>
                </a:ext>
              </a:extLst>
            </xdr:cNvPr>
            <xdr:cNvGraphicFramePr/>
          </xdr:nvGraphicFramePr>
          <xdr:xfrm>
            <a:off x="0" y="0"/>
            <a:ext cx="0" cy="0"/>
          </xdr:xfrm>
          <a:graphic>
            <a:graphicData uri="http://schemas.microsoft.com/office/drawing/2010/slicer">
              <sle:slicer xmlns:sle="http://schemas.microsoft.com/office/drawing/2010/slicer" name="Temperature 1"/>
            </a:graphicData>
          </a:graphic>
        </xdr:graphicFrame>
      </mc:Choice>
      <mc:Fallback>
        <xdr:sp macro="" textlink="">
          <xdr:nvSpPr>
            <xdr:cNvPr id="0" name=""/>
            <xdr:cNvSpPr>
              <a:spLocks noTextEdit="1"/>
            </xdr:cNvSpPr>
          </xdr:nvSpPr>
          <xdr:spPr>
            <a:xfrm>
              <a:off x="1623060" y="320041"/>
              <a:ext cx="1737360" cy="11049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815340</xdr:colOff>
      <xdr:row>1</xdr:row>
      <xdr:rowOff>83821</xdr:rowOff>
    </xdr:from>
    <xdr:to>
      <xdr:col>3</xdr:col>
      <xdr:colOff>967740</xdr:colOff>
      <xdr:row>12</xdr:row>
      <xdr:rowOff>68581</xdr:rowOff>
    </xdr:to>
    <mc:AlternateContent xmlns:mc="http://schemas.openxmlformats.org/markup-compatibility/2006">
      <mc:Choice xmlns:a14="http://schemas.microsoft.com/office/drawing/2010/main" Requires="a14">
        <xdr:graphicFrame macro="">
          <xdr:nvGraphicFramePr>
            <xdr:cNvPr id="6" name="Product Category 1">
              <a:extLst>
                <a:ext uri="{FF2B5EF4-FFF2-40B4-BE49-F238E27FC236}">
                  <a16:creationId xmlns:a16="http://schemas.microsoft.com/office/drawing/2014/main" id="{CACE2D9E-594C-4323-A5B4-D90DA8B2D159}"/>
                </a:ext>
              </a:extLst>
            </xdr:cNvPr>
            <xdr:cNvGraphicFramePr/>
          </xdr:nvGraphicFramePr>
          <xdr:xfrm>
            <a:off x="0" y="0"/>
            <a:ext cx="0" cy="0"/>
          </xdr:xfrm>
          <a:graphic>
            <a:graphicData uri="http://schemas.microsoft.com/office/drawing/2010/slicer">
              <sle:slicer xmlns:sle="http://schemas.microsoft.com/office/drawing/2010/slicer" name="Product Category 1"/>
            </a:graphicData>
          </a:graphic>
        </xdr:graphicFrame>
      </mc:Choice>
      <mc:Fallback>
        <xdr:sp macro="" textlink="">
          <xdr:nvSpPr>
            <xdr:cNvPr id="0" name=""/>
            <xdr:cNvSpPr>
              <a:spLocks noTextEdit="1"/>
            </xdr:cNvSpPr>
          </xdr:nvSpPr>
          <xdr:spPr>
            <a:xfrm>
              <a:off x="3489960" y="259081"/>
              <a:ext cx="1828800" cy="19126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1645920</xdr:colOff>
      <xdr:row>13</xdr:row>
      <xdr:rowOff>34290</xdr:rowOff>
    </xdr:from>
    <xdr:to>
      <xdr:col>8</xdr:col>
      <xdr:colOff>640080</xdr:colOff>
      <xdr:row>35</xdr:row>
      <xdr:rowOff>22860</xdr:rowOff>
    </xdr:to>
    <xdr:graphicFrame macro="">
      <xdr:nvGraphicFramePr>
        <xdr:cNvPr id="7" name="Chart 6">
          <a:extLst>
            <a:ext uri="{FF2B5EF4-FFF2-40B4-BE49-F238E27FC236}">
              <a16:creationId xmlns:a16="http://schemas.microsoft.com/office/drawing/2014/main" id="{06722344-7D27-4FF6-8D8D-18A86D56E1B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12</xdr:row>
      <xdr:rowOff>38100</xdr:rowOff>
    </xdr:from>
    <xdr:to>
      <xdr:col>2</xdr:col>
      <xdr:colOff>1379220</xdr:colOff>
      <xdr:row>28</xdr:row>
      <xdr:rowOff>7620</xdr:rowOff>
    </xdr:to>
    <xdr:graphicFrame macro="">
      <xdr:nvGraphicFramePr>
        <xdr:cNvPr id="9" name="Chart 8">
          <a:extLst>
            <a:ext uri="{FF2B5EF4-FFF2-40B4-BE49-F238E27FC236}">
              <a16:creationId xmlns:a16="http://schemas.microsoft.com/office/drawing/2014/main" id="{084D6B71-4E2D-4F70-9511-40FFFA4118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0</xdr:colOff>
      <xdr:row>14</xdr:row>
      <xdr:rowOff>0</xdr:rowOff>
    </xdr:from>
    <xdr:to>
      <xdr:col>16</xdr:col>
      <xdr:colOff>464820</xdr:colOff>
      <xdr:row>29</xdr:row>
      <xdr:rowOff>114300</xdr:rowOff>
    </xdr:to>
    <xdr:graphicFrame macro="">
      <xdr:nvGraphicFramePr>
        <xdr:cNvPr id="10" name="Chart 9">
          <a:extLst>
            <a:ext uri="{FF2B5EF4-FFF2-40B4-BE49-F238E27FC236}">
              <a16:creationId xmlns:a16="http://schemas.microsoft.com/office/drawing/2014/main" id="{C82149AA-D112-415F-997C-C7C2678AEF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16</xdr:col>
      <xdr:colOff>305686</xdr:colOff>
      <xdr:row>69</xdr:row>
      <xdr:rowOff>152400</xdr:rowOff>
    </xdr:from>
    <xdr:to>
      <xdr:col>20</xdr:col>
      <xdr:colOff>1138570</xdr:colOff>
      <xdr:row>85</xdr:row>
      <xdr:rowOff>60251</xdr:rowOff>
    </xdr:to>
    <xdr:graphicFrame macro="">
      <xdr:nvGraphicFramePr>
        <xdr:cNvPr id="3" name="Chart 2">
          <a:extLst>
            <a:ext uri="{FF2B5EF4-FFF2-40B4-BE49-F238E27FC236}">
              <a16:creationId xmlns:a16="http://schemas.microsoft.com/office/drawing/2014/main" id="{FF07C294-4277-4F05-A738-AEFFC5526DB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438150</xdr:colOff>
      <xdr:row>6</xdr:row>
      <xdr:rowOff>171450</xdr:rowOff>
    </xdr:from>
    <xdr:to>
      <xdr:col>11</xdr:col>
      <xdr:colOff>316230</xdr:colOff>
      <xdr:row>22</xdr:row>
      <xdr:rowOff>110490</xdr:rowOff>
    </xdr:to>
    <xdr:graphicFrame macro="">
      <xdr:nvGraphicFramePr>
        <xdr:cNvPr id="2" name="Chart 1">
          <a:extLst>
            <a:ext uri="{FF2B5EF4-FFF2-40B4-BE49-F238E27FC236}">
              <a16:creationId xmlns:a16="http://schemas.microsoft.com/office/drawing/2014/main" id="{4CB9D98E-8BC4-4A73-B36A-18D9684B318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leema" refreshedDate="44521.893520833335" createdVersion="7" refreshedVersion="7" minRefreshableVersion="3" recordCount="100" xr:uid="{06E952E8-BDAB-4C05-B4EB-2928D40D35B9}">
  <cacheSource type="worksheet">
    <worksheetSource ref="A1:H101" sheet="DataSet_Combined"/>
  </cacheSource>
  <cacheFields count="8">
    <cacheField name="SKU" numFmtId="0">
      <sharedItems containsSemiMixedTypes="0" containsString="0" containsNumber="1" containsInteger="1" minValue="1" maxValue="100"/>
    </cacheField>
    <cacheField name="Product Name" numFmtId="49">
      <sharedItems count="100">
        <s v="Coke 20oz Bottle"/>
        <s v="Diet Coke 20oz Bottle"/>
        <s v="Pepsi 20oz Bottle"/>
        <s v="Diet Pepsi 20oz Bottle"/>
        <s v="Sprite 20oz Bottle"/>
        <s v="Diet Sprite 20oz Bottle"/>
        <s v="Hot Dog"/>
        <s v="Egg Roll"/>
        <s v="Cheese Bread"/>
        <s v="Crossaint"/>
        <s v="Egg and Ham Sandwich"/>
        <s v="Egg and Sausage Sandwich"/>
        <s v="Egg and Cheese Sandwich"/>
        <s v="Egg and Bacon Sandwich"/>
        <s v="Apple"/>
        <s v="Banana"/>
        <s v="Orange"/>
        <s v="Lemon"/>
        <s v="Potato"/>
        <s v="Onion"/>
        <s v="Cheeseburger"/>
        <s v="Hamburger"/>
        <s v="Baconburger"/>
        <s v="Onionburger"/>
        <s v="Pepperoni Pizza Slice"/>
        <s v="Sausage Pizza Slice"/>
        <s v="Cheese Pizza Slice"/>
        <s v="Coffee"/>
        <s v="Cappacino"/>
        <s v="Mocha"/>
        <s v="Hot Tea"/>
        <s v="Cold Tea"/>
        <s v="White Milk"/>
        <s v="Chocolate Milk"/>
        <s v="Orange Juice"/>
        <s v="Strawberry Milk"/>
        <s v="Cigarettes"/>
        <s v="Cigar"/>
        <s v="Chew"/>
        <s v="Chili"/>
        <s v="Chicken Soup"/>
        <s v="Tomato Soup"/>
        <s v="Vegetable Soup"/>
        <s v="Chocolate Muffin"/>
        <s v="Lemon Muffin"/>
        <s v="Apple Muffin"/>
        <s v="Chocolate Chip Muffin"/>
        <s v="Chocolate Cookie"/>
        <s v="Lemon Cookie"/>
        <s v="Apple Cookie"/>
        <s v="Chocolate Chip Cookie"/>
        <s v="$1 Lottery Ticket"/>
        <s v="$2 Lottery Ticket"/>
        <s v="$5 Lottery Ticket"/>
        <s v="$10 Lottery Ticket"/>
        <s v="$20 Lottery Ticket"/>
        <s v="Newspaper"/>
        <s v="Bottled Water"/>
        <s v="Headache Pills"/>
        <s v="Nail Clipper"/>
        <s v="Allergy Pills"/>
        <s v="Bagged Ice"/>
        <s v="Bottled Propane"/>
        <s v="Diet Energy Drink"/>
        <s v="Regular Energy Drink"/>
        <s v="Hashbrowns"/>
        <s v="Meat Sticks"/>
        <s v="Summer Sausage"/>
        <s v="String Cheese"/>
        <s v="Orange Gatorade"/>
        <s v="Lemon Gatorade"/>
        <s v="Lime Gatorade"/>
        <s v="Strawberry Gatorade"/>
        <s v="Kiwi Gatorade"/>
        <s v="Cherry Gatorade"/>
        <s v="Grape Gatorade"/>
        <s v="Orange Soda"/>
        <s v="Lemon Soda"/>
        <s v="Lime Soda"/>
        <s v="Strawberry Soda"/>
        <s v="Kiwi Soda"/>
        <s v="Cherry Soda"/>
        <s v="Grape Soda"/>
        <s v="Chocolate Ice Cream Pail"/>
        <s v="Vanilla Ice Cream Pail"/>
        <s v="Sherbet Ice Cream Pail"/>
        <s v="Mint Ice Cream Pail"/>
        <s v="Cookies and Cream Ice Cream Pail"/>
        <s v="Snickers Candy Bar"/>
        <s v="Butterfinger Candy Bar"/>
        <s v="Milky Way Candy Bar"/>
        <s v="Whatchamacallit Candy Bar"/>
        <s v="Kit Kat Candy Bar"/>
        <s v="Plain Popcorn Bag"/>
        <s v="Cheese Popcorn Bag"/>
        <s v="Regular Chips Bag"/>
        <s v="BBQ Chips Bag"/>
        <s v="Hot Dog Buns"/>
        <s v="Hamburger Buns"/>
        <s v="Bread Loaf"/>
      </sharedItems>
    </cacheField>
    <cacheField name="Sub Category" numFmtId="49">
      <sharedItems count="32">
        <s v="Sugary"/>
        <s v="Sugar"/>
        <s v="Sausages Snacks"/>
        <s v="Pre -heated "/>
        <s v="Pre-heated"/>
        <s v="Yeast- Leavened"/>
        <s v="Sandwich"/>
        <s v="Fruits"/>
        <s v="Plant"/>
        <s v="Burger"/>
        <s v="Pizza"/>
        <s v="Breakfast Drinks"/>
        <s v="Milk"/>
        <s v="Juice"/>
        <s v="Smoked"/>
        <s v="Taken Orally"/>
        <s v="Soup"/>
        <s v="Muffin"/>
        <s v="Cookie"/>
        <s v="0&lt;X=5"/>
        <s v="5&lt;X&lt;=10"/>
        <s v="15&lt;X&lt;=20"/>
        <s v="Productive"/>
        <s v="Water"/>
        <s v="Body"/>
        <s v="Unproductive"/>
        <s v="Energy Drink"/>
        <s v="Snack"/>
        <s v="Gatorade"/>
        <s v="Soda"/>
        <s v="Pailed"/>
        <s v="Candy"/>
      </sharedItems>
    </cacheField>
    <cacheField name="Temperature" numFmtId="0">
      <sharedItems count="3">
        <s v="Cold"/>
        <s v="Hot"/>
        <s v="Neutral"/>
      </sharedItems>
    </cacheField>
    <cacheField name="Product Category" numFmtId="0">
      <sharedItems count="6">
        <s v="Beverage"/>
        <s v="Food"/>
        <s v="Drug"/>
        <s v="Gambling"/>
        <s v="Leisure"/>
        <s v="Hygeine"/>
      </sharedItems>
    </cacheField>
    <cacheField name="Total Sales 2011" numFmtId="165">
      <sharedItems containsSemiMixedTypes="0" containsString="0" containsNumber="1" containsInteger="1" minValue="591" maxValue="48238"/>
    </cacheField>
    <cacheField name="Total Sales 2012" numFmtId="165">
      <sharedItems containsSemiMixedTypes="0" containsString="0" containsNumber="1" containsInteger="1" minValue="598" maxValue="48720"/>
    </cacheField>
    <cacheField name="Total Sales 2013" numFmtId="165">
      <sharedItems containsSemiMixedTypes="0" containsString="0" containsNumber="1" containsInteger="1" minValue="613" maxValue="49663"/>
    </cacheField>
  </cacheFields>
  <extLst>
    <ext xmlns:x14="http://schemas.microsoft.com/office/spreadsheetml/2009/9/main" uri="{725AE2AE-9491-48be-B2B4-4EB974FC3084}">
      <x14:pivotCacheDefinition pivotCacheId="297810294"/>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leema" refreshedDate="44521.896433912036" createdVersion="7" refreshedVersion="7" minRefreshableVersion="3" recordCount="100" xr:uid="{CC86F52B-5211-4863-B102-FF7C46D30E1C}">
  <cacheSource type="worksheet">
    <worksheetSource ref="A1:T101" sheet="2011"/>
  </cacheSource>
  <cacheFields count="20">
    <cacheField name="SKU" numFmtId="0">
      <sharedItems containsSemiMixedTypes="0" containsString="0" containsNumber="1" containsInteger="1" minValue="1" maxValue="100"/>
    </cacheField>
    <cacheField name="Product Name" numFmtId="49">
      <sharedItems count="100">
        <s v="Coke 20oz Bottle"/>
        <s v="Diet Coke 20oz Bottle"/>
        <s v="Pepsi 20oz Bottle"/>
        <s v="Diet Pepsi 20oz Bottle"/>
        <s v="Sprite 20oz Bottle"/>
        <s v="Diet Sprite 20oz Bottle"/>
        <s v="Hot Dog"/>
        <s v="Egg Roll"/>
        <s v="Cheese Bread"/>
        <s v="Crossaint"/>
        <s v="Egg and Ham Sandwich"/>
        <s v="Egg and Sausage Sandwich"/>
        <s v="Egg and Cheese Sandwich"/>
        <s v="Egg and Bacon Sandwich"/>
        <s v="Apple"/>
        <s v="Banana"/>
        <s v="Orange"/>
        <s v="Lemon"/>
        <s v="Potato"/>
        <s v="Onion"/>
        <s v="Cheeseburger"/>
        <s v="Hamburger"/>
        <s v="Baconburger"/>
        <s v="Onionburger"/>
        <s v="Pepperoni Pizza Slice"/>
        <s v="Sausage Pizza Slice"/>
        <s v="Cheese Pizza Slice"/>
        <s v="Coffee"/>
        <s v="Cappacino"/>
        <s v="Mocha"/>
        <s v="Hot Tea"/>
        <s v="Cold Tea"/>
        <s v="White Milk"/>
        <s v="Chocolate Milk"/>
        <s v="Orange Juice"/>
        <s v="Strawberry Milk"/>
        <s v="Cigarettes"/>
        <s v="Cigar"/>
        <s v="Chew"/>
        <s v="Chili"/>
        <s v="Chicken Soup"/>
        <s v="Tomato Soup"/>
        <s v="Vegetable Soup"/>
        <s v="Chocolate Muffin"/>
        <s v="Lemon Muffin"/>
        <s v="Apple Muffin"/>
        <s v="Chocolate Chip Muffin"/>
        <s v="Chocolate Cookie"/>
        <s v="Lemon Cookie"/>
        <s v="Apple Cookie"/>
        <s v="Chocolate Chip Cookie"/>
        <s v="$1 Lottery Ticket"/>
        <s v="$2 Lottery Ticket"/>
        <s v="$5 Lottery Ticket"/>
        <s v="$10 Lottery Ticket"/>
        <s v="$20 Lottery Ticket"/>
        <s v="Newspaper"/>
        <s v="Bottled Water"/>
        <s v="Headache Pills"/>
        <s v="Nail Clipper"/>
        <s v="Allergy Pills"/>
        <s v="Bagged Ice"/>
        <s v="Bottled Propane"/>
        <s v="Diet Energy Drink"/>
        <s v="Regular Energy Drink"/>
        <s v="Hashbrowns"/>
        <s v="Meat Sticks"/>
        <s v="Summer Sausage"/>
        <s v="String Cheese"/>
        <s v="Orange Gatorade"/>
        <s v="Lemon Gatorade"/>
        <s v="Lime Gatorade"/>
        <s v="Strawberry Gatorade"/>
        <s v="Kiwi Gatorade"/>
        <s v="Cherry Gatorade"/>
        <s v="Grape Gatorade"/>
        <s v="Orange Soda"/>
        <s v="Lemon Soda"/>
        <s v="Lime Soda"/>
        <s v="Strawberry Soda"/>
        <s v="Kiwi Soda"/>
        <s v="Cherry Soda"/>
        <s v="Grape Soda"/>
        <s v="Chocolate Ice Cream Pail"/>
        <s v="Vanilla Ice Cream Pail"/>
        <s v="Sherbet Ice Cream Pail"/>
        <s v="Mint Ice Cream Pail"/>
        <s v="Cookies and Cream Ice Cream Pail"/>
        <s v="Snickers Candy Bar"/>
        <s v="Butterfinger Candy Bar"/>
        <s v="Milky Way Candy Bar"/>
        <s v="Whatchamacallit Candy Bar"/>
        <s v="Kit Kat Candy Bar"/>
        <s v="Plain Popcorn Bag"/>
        <s v="Cheese Popcorn Bag"/>
        <s v="Regular Chips Bag"/>
        <s v="BBQ Chips Bag"/>
        <s v="Hot Dog Buns"/>
        <s v="Hamburger Buns"/>
        <s v="Bread Loaf"/>
      </sharedItems>
    </cacheField>
    <cacheField name="Sub Category" numFmtId="49">
      <sharedItems count="32">
        <s v="Sugary"/>
        <s v="Sugar"/>
        <s v="Sausages Snacks"/>
        <s v="Pre -heated "/>
        <s v="Pre-heated"/>
        <s v="Yeast- Leavened"/>
        <s v="Sandwich"/>
        <s v="Fruits"/>
        <s v="Plant"/>
        <s v="Burger"/>
        <s v="Pizza"/>
        <s v="Breakfast Drinks"/>
        <s v="Milk"/>
        <s v="Juice"/>
        <s v="Smoked"/>
        <s v="Taken Orally"/>
        <s v="Soup"/>
        <s v="Muffin"/>
        <s v="Cookie"/>
        <s v="0&lt;X=5"/>
        <s v="5&lt;X&lt;=10"/>
        <s v="15&lt;X&lt;=20"/>
        <s v="Productive"/>
        <s v="Water"/>
        <s v="Body"/>
        <s v="Unproductive"/>
        <s v="Energy Drink"/>
        <s v="Snack"/>
        <s v="Gatorade"/>
        <s v="Soda"/>
        <s v="Pailed"/>
        <s v="Candy"/>
      </sharedItems>
    </cacheField>
    <cacheField name="Temperature" numFmtId="0">
      <sharedItems count="3">
        <s v="Cold"/>
        <s v="Hot"/>
        <s v="Neutral"/>
      </sharedItems>
    </cacheField>
    <cacheField name="Product Category" numFmtId="0">
      <sharedItems count="6">
        <s v="Beverage"/>
        <s v="Food"/>
        <s v="Drug"/>
        <s v="Gambling"/>
        <s v="Leisure"/>
        <s v="Hygeine"/>
      </sharedItems>
    </cacheField>
    <cacheField name="January 2011 Sales" numFmtId="164">
      <sharedItems containsSemiMixedTypes="0" containsString="0" containsNumber="1" containsInteger="1" minValue="14" maxValue="4634"/>
    </cacheField>
    <cacheField name="February 2011 Sales" numFmtId="164">
      <sharedItems containsSemiMixedTypes="0" containsString="0" containsNumber="1" containsInteger="1" minValue="37" maxValue="5426"/>
    </cacheField>
    <cacheField name="March 2011 Sales" numFmtId="164">
      <sharedItems containsSemiMixedTypes="0" containsString="0" containsNumber="1" containsInteger="1" minValue="47" maxValue="5968"/>
    </cacheField>
    <cacheField name="April 2011 Sales" numFmtId="164">
      <sharedItems containsSemiMixedTypes="0" containsString="0" containsNumber="1" containsInteger="1" minValue="52" maxValue="5426"/>
    </cacheField>
    <cacheField name="May 2011 Sales" numFmtId="164">
      <sharedItems containsSemiMixedTypes="0" containsString="0" containsNumber="1" containsInteger="1" minValue="38" maxValue="3167"/>
    </cacheField>
    <cacheField name="June 2011 Sales" numFmtId="164">
      <sharedItems containsSemiMixedTypes="0" containsString="0" containsNumber="1" containsInteger="1" minValue="32" maxValue="3929"/>
    </cacheField>
    <cacheField name="July 2011 Sales" numFmtId="164">
      <sharedItems containsSemiMixedTypes="0" containsString="0" containsNumber="1" containsInteger="1" minValue="9" maxValue="2327"/>
    </cacheField>
    <cacheField name="August 2011 Sales" numFmtId="164">
      <sharedItems containsSemiMixedTypes="0" containsString="0" containsNumber="1" containsInteger="1" minValue="33" maxValue="5363"/>
    </cacheField>
    <cacheField name="September 2011 Sales" numFmtId="164">
      <sharedItems containsSemiMixedTypes="0" containsString="0" containsNumber="1" containsInteger="1" minValue="30" maxValue="6210"/>
    </cacheField>
    <cacheField name="October 2011 Sales" numFmtId="164">
      <sharedItems containsSemiMixedTypes="0" containsString="0" containsNumber="1" containsInteger="1" minValue="14" maxValue="5865"/>
    </cacheField>
    <cacheField name="November 2011 Sales" numFmtId="164">
      <sharedItems containsSemiMixedTypes="0" containsString="0" containsNumber="1" containsInteger="1" minValue="27" maxValue="4883"/>
    </cacheField>
    <cacheField name="December 2011 Sales" numFmtId="164">
      <sharedItems containsSemiMixedTypes="0" containsString="0" containsNumber="1" containsInteger="1" minValue="14" maxValue="5426"/>
    </cacheField>
    <cacheField name="Total  Sales 2011" numFmtId="164">
      <sharedItems containsSemiMixedTypes="0" containsString="0" containsNumber="1" containsInteger="1" minValue="591" maxValue="48238"/>
    </cacheField>
    <cacheField name="Total Sales 2012" numFmtId="165">
      <sharedItems containsSemiMixedTypes="0" containsString="0" containsNumber="1" containsInteger="1" minValue="598" maxValue="48720"/>
    </cacheField>
    <cacheField name="Total Sales 2013" numFmtId="165">
      <sharedItems containsSemiMixedTypes="0" containsString="0" containsNumber="1" containsInteger="1" minValue="613" maxValue="49663"/>
    </cacheField>
  </cacheFields>
  <extLst>
    <ext xmlns:x14="http://schemas.microsoft.com/office/spreadsheetml/2009/9/main" uri="{725AE2AE-9491-48be-B2B4-4EB974FC3084}">
      <x14:pivotCacheDefinition pivotCacheId="1158814647"/>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leema" refreshedDate="44521.910753124997" createdVersion="7" refreshedVersion="7" minRefreshableVersion="3" recordCount="100" xr:uid="{32E6148C-7190-4BBB-8407-E6103883BED4}">
  <cacheSource type="worksheet">
    <worksheetSource ref="A1:T101" sheet="2012"/>
  </cacheSource>
  <cacheFields count="20">
    <cacheField name="SKU" numFmtId="0">
      <sharedItems containsSemiMixedTypes="0" containsString="0" containsNumber="1" containsInteger="1" minValue="1" maxValue="100"/>
    </cacheField>
    <cacheField name="Product Name" numFmtId="49">
      <sharedItems count="100">
        <s v="Coke 20oz Bottle"/>
        <s v="Diet Coke 20oz Bottle"/>
        <s v="Pepsi 20oz Bottle"/>
        <s v="Diet Pepsi 20oz Bottle"/>
        <s v="Sprite 20oz Bottle"/>
        <s v="Diet Sprite 20oz Bottle"/>
        <s v="Hot Dog"/>
        <s v="Egg Roll"/>
        <s v="Cheese Bread"/>
        <s v="Crossaint"/>
        <s v="Egg and Ham Sandwich"/>
        <s v="Egg and Sausage Sandwich"/>
        <s v="Egg and Cheese Sandwich"/>
        <s v="Egg and Bacon Sandwich"/>
        <s v="Apple"/>
        <s v="Banana"/>
        <s v="Orange"/>
        <s v="Lemon"/>
        <s v="Potato"/>
        <s v="Onion"/>
        <s v="Cheeseburger"/>
        <s v="Hamburger"/>
        <s v="Baconburger"/>
        <s v="Onionburger"/>
        <s v="Pepperoni Pizza Slice"/>
        <s v="Sausage Pizza Slice"/>
        <s v="Cheese Pizza Slice"/>
        <s v="Coffee"/>
        <s v="Cappacino"/>
        <s v="Mocha"/>
        <s v="Hot Tea"/>
        <s v="Cold Tea"/>
        <s v="White Milk"/>
        <s v="Chocolate Milk"/>
        <s v="Orange Juice"/>
        <s v="Strawberry Milk"/>
        <s v="Cigarettes"/>
        <s v="Cigar"/>
        <s v="Chew"/>
        <s v="Chili"/>
        <s v="Chicken Soup"/>
        <s v="Tomato Soup"/>
        <s v="Vegetable Soup"/>
        <s v="Chocolate Muffin"/>
        <s v="Lemon Muffin"/>
        <s v="Apple Muffin"/>
        <s v="Chocolate Chip Muffin"/>
        <s v="Chocolate Cookie"/>
        <s v="Lemon Cookie"/>
        <s v="Apple Cookie"/>
        <s v="Chocolate Chip Cookie"/>
        <s v="$1 Lottery Ticket"/>
        <s v="$2 Lottery Ticket"/>
        <s v="$5 Lottery Ticket"/>
        <s v="$10 Lottery Ticket"/>
        <s v="$20 Lottery Ticket"/>
        <s v="Newspaper"/>
        <s v="Bottled Water"/>
        <s v="Headache Pills"/>
        <s v="Nail Clipper"/>
        <s v="Allergy Pills"/>
        <s v="Bagged Ice"/>
        <s v="Bottled Propane"/>
        <s v="Diet Energy Drink"/>
        <s v="Regular Energy Drink"/>
        <s v="Hashbrowns"/>
        <s v="Meat Sticks"/>
        <s v="Summer Sausage"/>
        <s v="String Cheese"/>
        <s v="Orange Gatorade"/>
        <s v="Lemon Gatorade"/>
        <s v="Lime Gatorade"/>
        <s v="Strawberry Gatorade"/>
        <s v="Kiwi Gatorade"/>
        <s v="Cherry Gatorade"/>
        <s v="Grape Gatorade"/>
        <s v="Orange Soda"/>
        <s v="Lemon Soda"/>
        <s v="Lime Soda"/>
        <s v="Strawberry Soda"/>
        <s v="Kiwi Soda"/>
        <s v="Cherry Soda"/>
        <s v="Grape Soda"/>
        <s v="Chocolate Ice Cream Pail"/>
        <s v="Vanilla Ice Cream Pail"/>
        <s v="Sherbet Ice Cream Pail"/>
        <s v="Mint Ice Cream Pail"/>
        <s v="Cookies and Cream Ice Cream Pail"/>
        <s v="Snickers Candy Bar"/>
        <s v="Butterfinger Candy Bar"/>
        <s v="Milky Way Candy Bar"/>
        <s v="Whatchamacallit Candy Bar"/>
        <s v="Kit Kat Candy Bar"/>
        <s v="Plain Popcorn Bag"/>
        <s v="Cheese Popcorn Bag"/>
        <s v="Regular Chips Bag"/>
        <s v="BBQ Chips Bag"/>
        <s v="Hot Dog Buns"/>
        <s v="Hamburger Buns"/>
        <s v="Bread Loaf"/>
      </sharedItems>
    </cacheField>
    <cacheField name="Sub Category" numFmtId="49">
      <sharedItems count="32">
        <s v="Sugary"/>
        <s v="Sugar"/>
        <s v="Sausages Snacks"/>
        <s v="Pre -heated "/>
        <s v="Pre-heated"/>
        <s v="Yeast- Leavened"/>
        <s v="Sandwich"/>
        <s v="Fruits"/>
        <s v="Plant"/>
        <s v="Burger"/>
        <s v="Pizza"/>
        <s v="Breakfast Drinks"/>
        <s v="Milk"/>
        <s v="Juice"/>
        <s v="Smoked"/>
        <s v="Taken Orally"/>
        <s v="Soup"/>
        <s v="Muffin"/>
        <s v="Cookie"/>
        <s v="0&lt;X=5"/>
        <s v="5&lt;X&lt;=10"/>
        <s v="15&lt;X&lt;=20"/>
        <s v="Productive"/>
        <s v="Water"/>
        <s v="Body"/>
        <s v="Unproductive"/>
        <s v="Energy Drink"/>
        <s v="Snack"/>
        <s v="Gatorade"/>
        <s v="Soda"/>
        <s v="Pailed"/>
        <s v="Candy"/>
      </sharedItems>
    </cacheField>
    <cacheField name="Temperature" numFmtId="0">
      <sharedItems count="3">
        <s v="Cold"/>
        <s v="Hot"/>
        <s v="Neutral"/>
      </sharedItems>
    </cacheField>
    <cacheField name="Product Category" numFmtId="0">
      <sharedItems count="6">
        <s v="Beverage"/>
        <s v="Food"/>
        <s v="Drug"/>
        <s v="Gambling"/>
        <s v="Leisure"/>
        <s v="Hygeine"/>
      </sharedItems>
    </cacheField>
    <cacheField name="January 2012 Sales" numFmtId="164">
      <sharedItems containsSemiMixedTypes="0" containsString="0" containsNumber="1" containsInteger="1" minValue="14" maxValue="4680"/>
    </cacheField>
    <cacheField name="February 2012 Sales" numFmtId="164">
      <sharedItems containsSemiMixedTypes="0" containsString="0" containsNumber="1" containsInteger="1" minValue="37" maxValue="5480"/>
    </cacheField>
    <cacheField name="March 2012 Sales" numFmtId="164">
      <sharedItems containsSemiMixedTypes="0" containsString="0" containsNumber="1" containsInteger="1" minValue="47" maxValue="6028"/>
    </cacheField>
    <cacheField name="April 2012 Sales" numFmtId="164">
      <sharedItems containsSemiMixedTypes="0" containsString="0" containsNumber="1" containsInteger="1" minValue="53" maxValue="5480"/>
    </cacheField>
    <cacheField name="May 2012 Sales" numFmtId="164">
      <sharedItems containsSemiMixedTypes="0" containsString="0" containsNumber="1" containsInteger="1" minValue="38" maxValue="3199"/>
    </cacheField>
    <cacheField name="June 2012 Sales" numFmtId="164">
      <sharedItems containsSemiMixedTypes="0" containsString="0" containsNumber="1" containsInteger="1" minValue="32" maxValue="3968"/>
    </cacheField>
    <cacheField name="July 2012 Sales" numFmtId="164">
      <sharedItems containsSemiMixedTypes="0" containsString="0" containsNumber="1" containsInteger="1" minValue="9" maxValue="2350"/>
    </cacheField>
    <cacheField name="August 2012 Sales" numFmtId="164">
      <sharedItems containsSemiMixedTypes="0" containsString="0" containsNumber="1" containsInteger="1" minValue="33" maxValue="5417"/>
    </cacheField>
    <cacheField name="September 2012 Sales" numFmtId="164">
      <sharedItems containsSemiMixedTypes="0" containsString="0" containsNumber="1" containsInteger="1" minValue="30" maxValue="6272"/>
    </cacheField>
    <cacheField name="October 2012 Sales" numFmtId="164">
      <sharedItems containsSemiMixedTypes="0" containsString="0" containsNumber="1" containsInteger="1" minValue="14" maxValue="5924"/>
    </cacheField>
    <cacheField name="November 2012 Sales" numFmtId="164">
      <sharedItems containsSemiMixedTypes="0" containsString="0" containsNumber="1" containsInteger="1" minValue="27" maxValue="4932"/>
    </cacheField>
    <cacheField name="December 2012 Sales" numFmtId="164">
      <sharedItems containsSemiMixedTypes="0" containsString="0" containsNumber="1" containsInteger="1" minValue="14" maxValue="5480"/>
    </cacheField>
    <cacheField name="Total  Sales 2011" numFmtId="164">
      <sharedItems containsSemiMixedTypes="0" containsString="0" containsNumber="1" containsInteger="1" minValue="598" maxValue="48720"/>
    </cacheField>
    <cacheField name="Total Sales 2012" numFmtId="165">
      <sharedItems containsSemiMixedTypes="0" containsString="0" containsNumber="1" containsInteger="1" minValue="598" maxValue="48720"/>
    </cacheField>
    <cacheField name="Total Sales 2013" numFmtId="165">
      <sharedItems containsSemiMixedTypes="0" containsString="0" containsNumber="1" containsInteger="1" minValue="613" maxValue="49663"/>
    </cacheField>
  </cacheFields>
  <extLst>
    <ext xmlns:x14="http://schemas.microsoft.com/office/spreadsheetml/2009/9/main" uri="{725AE2AE-9491-48be-B2B4-4EB974FC3084}">
      <x14:pivotCacheDefinition pivotCacheId="106352081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n v="1"/>
    <x v="0"/>
    <x v="0"/>
    <x v="0"/>
    <x v="0"/>
    <n v="15684"/>
    <n v="15841"/>
    <n v="16090"/>
  </r>
  <r>
    <n v="2"/>
    <x v="1"/>
    <x v="1"/>
    <x v="0"/>
    <x v="0"/>
    <n v="21384"/>
    <n v="21598"/>
    <n v="21943"/>
  </r>
  <r>
    <n v="3"/>
    <x v="2"/>
    <x v="0"/>
    <x v="0"/>
    <x v="0"/>
    <n v="9981"/>
    <n v="10080"/>
    <n v="10241"/>
  </r>
  <r>
    <n v="4"/>
    <x v="3"/>
    <x v="1"/>
    <x v="0"/>
    <x v="0"/>
    <n v="12834"/>
    <n v="12963"/>
    <n v="13165"/>
  </r>
  <r>
    <n v="5"/>
    <x v="4"/>
    <x v="0"/>
    <x v="0"/>
    <x v="0"/>
    <n v="7132"/>
    <n v="7205"/>
    <n v="7323"/>
  </r>
  <r>
    <n v="6"/>
    <x v="5"/>
    <x v="1"/>
    <x v="0"/>
    <x v="0"/>
    <n v="4282"/>
    <n v="4325"/>
    <n v="4389"/>
  </r>
  <r>
    <n v="7"/>
    <x v="6"/>
    <x v="2"/>
    <x v="1"/>
    <x v="1"/>
    <n v="21964"/>
    <n v="22183"/>
    <n v="22906"/>
  </r>
  <r>
    <n v="8"/>
    <x v="7"/>
    <x v="3"/>
    <x v="1"/>
    <x v="1"/>
    <n v="24080"/>
    <n v="24322"/>
    <n v="25089"/>
  </r>
  <r>
    <n v="9"/>
    <x v="8"/>
    <x v="4"/>
    <x v="1"/>
    <x v="1"/>
    <n v="14717"/>
    <n v="14865"/>
    <n v="15085"/>
  </r>
  <r>
    <n v="10"/>
    <x v="9"/>
    <x v="5"/>
    <x v="1"/>
    <x v="1"/>
    <n v="10519"/>
    <n v="10624"/>
    <n v="10852"/>
  </r>
  <r>
    <n v="11"/>
    <x v="10"/>
    <x v="6"/>
    <x v="1"/>
    <x v="1"/>
    <n v="25887"/>
    <n v="26149"/>
    <n v="26720"/>
  </r>
  <r>
    <n v="12"/>
    <x v="11"/>
    <x v="6"/>
    <x v="1"/>
    <x v="1"/>
    <n v="28922"/>
    <n v="29211"/>
    <n v="29737"/>
  </r>
  <r>
    <n v="13"/>
    <x v="12"/>
    <x v="6"/>
    <x v="1"/>
    <x v="1"/>
    <n v="30643"/>
    <n v="30952"/>
    <n v="31482"/>
  </r>
  <r>
    <n v="14"/>
    <x v="13"/>
    <x v="6"/>
    <x v="1"/>
    <x v="1"/>
    <n v="31723"/>
    <n v="32042"/>
    <n v="32617"/>
  </r>
  <r>
    <n v="15"/>
    <x v="14"/>
    <x v="7"/>
    <x v="0"/>
    <x v="1"/>
    <n v="18149"/>
    <n v="18329"/>
    <n v="18674"/>
  </r>
  <r>
    <n v="16"/>
    <x v="15"/>
    <x v="7"/>
    <x v="0"/>
    <x v="1"/>
    <n v="19726"/>
    <n v="19922"/>
    <n v="20288"/>
  </r>
  <r>
    <n v="17"/>
    <x v="16"/>
    <x v="7"/>
    <x v="0"/>
    <x v="1"/>
    <n v="26508"/>
    <n v="26772"/>
    <n v="27395"/>
  </r>
  <r>
    <n v="18"/>
    <x v="17"/>
    <x v="7"/>
    <x v="0"/>
    <x v="1"/>
    <n v="29322"/>
    <n v="29613"/>
    <n v="30068"/>
  </r>
  <r>
    <n v="19"/>
    <x v="18"/>
    <x v="8"/>
    <x v="1"/>
    <x v="1"/>
    <n v="28192"/>
    <n v="28476"/>
    <n v="28959"/>
  </r>
  <r>
    <n v="20"/>
    <x v="19"/>
    <x v="8"/>
    <x v="1"/>
    <x v="1"/>
    <n v="20723"/>
    <n v="20930"/>
    <n v="21349"/>
  </r>
  <r>
    <n v="21"/>
    <x v="20"/>
    <x v="9"/>
    <x v="1"/>
    <x v="1"/>
    <n v="27005"/>
    <n v="27274"/>
    <n v="27836"/>
  </r>
  <r>
    <n v="22"/>
    <x v="21"/>
    <x v="9"/>
    <x v="1"/>
    <x v="1"/>
    <n v="29471"/>
    <n v="29764"/>
    <n v="30301"/>
  </r>
  <r>
    <n v="23"/>
    <x v="22"/>
    <x v="9"/>
    <x v="1"/>
    <x v="1"/>
    <n v="16968"/>
    <n v="17135"/>
    <n v="17492"/>
  </r>
  <r>
    <n v="24"/>
    <x v="23"/>
    <x v="9"/>
    <x v="1"/>
    <x v="1"/>
    <n v="25706"/>
    <n v="25962"/>
    <n v="26527"/>
  </r>
  <r>
    <n v="25"/>
    <x v="24"/>
    <x v="10"/>
    <x v="1"/>
    <x v="1"/>
    <n v="18343"/>
    <n v="18528"/>
    <n v="18850"/>
  </r>
  <r>
    <n v="26"/>
    <x v="25"/>
    <x v="10"/>
    <x v="1"/>
    <x v="1"/>
    <n v="13128"/>
    <n v="13258"/>
    <n v="13509"/>
  </r>
  <r>
    <n v="27"/>
    <x v="26"/>
    <x v="10"/>
    <x v="1"/>
    <x v="1"/>
    <n v="17039"/>
    <n v="17208"/>
    <n v="17521"/>
  </r>
  <r>
    <n v="28"/>
    <x v="27"/>
    <x v="11"/>
    <x v="1"/>
    <x v="0"/>
    <n v="21263"/>
    <n v="21474"/>
    <n v="21931"/>
  </r>
  <r>
    <n v="29"/>
    <x v="28"/>
    <x v="11"/>
    <x v="1"/>
    <x v="0"/>
    <n v="31417"/>
    <n v="31730"/>
    <n v="32391"/>
  </r>
  <r>
    <n v="30"/>
    <x v="29"/>
    <x v="11"/>
    <x v="1"/>
    <x v="0"/>
    <n v="18545"/>
    <n v="18730"/>
    <n v="19143"/>
  </r>
  <r>
    <n v="31"/>
    <x v="30"/>
    <x v="11"/>
    <x v="1"/>
    <x v="0"/>
    <n v="5861"/>
    <n v="5922"/>
    <n v="6075"/>
  </r>
  <r>
    <n v="32"/>
    <x v="31"/>
    <x v="11"/>
    <x v="0"/>
    <x v="0"/>
    <n v="11388"/>
    <n v="11502"/>
    <n v="11816"/>
  </r>
  <r>
    <n v="33"/>
    <x v="32"/>
    <x v="12"/>
    <x v="0"/>
    <x v="0"/>
    <n v="4883"/>
    <n v="4931"/>
    <n v="5052"/>
  </r>
  <r>
    <n v="34"/>
    <x v="33"/>
    <x v="12"/>
    <x v="0"/>
    <x v="0"/>
    <n v="1631"/>
    <n v="1648"/>
    <n v="1687"/>
  </r>
  <r>
    <n v="35"/>
    <x v="34"/>
    <x v="13"/>
    <x v="0"/>
    <x v="0"/>
    <n v="2607"/>
    <n v="2632"/>
    <n v="2690"/>
  </r>
  <r>
    <n v="36"/>
    <x v="35"/>
    <x v="12"/>
    <x v="0"/>
    <x v="0"/>
    <n v="656"/>
    <n v="662"/>
    <n v="676"/>
  </r>
  <r>
    <n v="37"/>
    <x v="36"/>
    <x v="14"/>
    <x v="2"/>
    <x v="2"/>
    <n v="11253"/>
    <n v="11365"/>
    <n v="11579"/>
  </r>
  <r>
    <n v="38"/>
    <x v="37"/>
    <x v="14"/>
    <x v="2"/>
    <x v="2"/>
    <n v="2105"/>
    <n v="2125"/>
    <n v="2159"/>
  </r>
  <r>
    <n v="39"/>
    <x v="38"/>
    <x v="15"/>
    <x v="2"/>
    <x v="2"/>
    <n v="751"/>
    <n v="759"/>
    <n v="776"/>
  </r>
  <r>
    <n v="40"/>
    <x v="39"/>
    <x v="8"/>
    <x v="1"/>
    <x v="1"/>
    <n v="11618"/>
    <n v="11736"/>
    <n v="12027"/>
  </r>
  <r>
    <n v="41"/>
    <x v="40"/>
    <x v="16"/>
    <x v="1"/>
    <x v="1"/>
    <n v="31887"/>
    <n v="32206"/>
    <n v="32874"/>
  </r>
  <r>
    <n v="42"/>
    <x v="41"/>
    <x v="16"/>
    <x v="1"/>
    <x v="1"/>
    <n v="28161"/>
    <n v="28441"/>
    <n v="29129"/>
  </r>
  <r>
    <n v="43"/>
    <x v="42"/>
    <x v="16"/>
    <x v="1"/>
    <x v="1"/>
    <n v="11737"/>
    <n v="11856"/>
    <n v="12161"/>
  </r>
  <r>
    <n v="44"/>
    <x v="43"/>
    <x v="17"/>
    <x v="0"/>
    <x v="1"/>
    <n v="24962"/>
    <n v="25212"/>
    <n v="25651"/>
  </r>
  <r>
    <n v="45"/>
    <x v="44"/>
    <x v="17"/>
    <x v="0"/>
    <x v="1"/>
    <n v="11256"/>
    <n v="11369"/>
    <n v="11529"/>
  </r>
  <r>
    <n v="46"/>
    <x v="45"/>
    <x v="17"/>
    <x v="0"/>
    <x v="1"/>
    <n v="14521"/>
    <n v="14666"/>
    <n v="14865"/>
  </r>
  <r>
    <n v="47"/>
    <x v="46"/>
    <x v="17"/>
    <x v="0"/>
    <x v="1"/>
    <n v="19577"/>
    <n v="19773"/>
    <n v="20045"/>
  </r>
  <r>
    <n v="48"/>
    <x v="47"/>
    <x v="18"/>
    <x v="0"/>
    <x v="1"/>
    <n v="28663"/>
    <n v="28952"/>
    <n v="29350"/>
  </r>
  <r>
    <n v="49"/>
    <x v="48"/>
    <x v="18"/>
    <x v="0"/>
    <x v="1"/>
    <n v="14313"/>
    <n v="14455"/>
    <n v="14707"/>
  </r>
  <r>
    <n v="50"/>
    <x v="49"/>
    <x v="18"/>
    <x v="0"/>
    <x v="1"/>
    <n v="30678"/>
    <n v="30987"/>
    <n v="31707"/>
  </r>
  <r>
    <n v="51"/>
    <x v="50"/>
    <x v="18"/>
    <x v="0"/>
    <x v="1"/>
    <n v="29653"/>
    <n v="29949"/>
    <n v="30429"/>
  </r>
  <r>
    <n v="52"/>
    <x v="51"/>
    <x v="19"/>
    <x v="2"/>
    <x v="3"/>
    <n v="48238"/>
    <n v="48720"/>
    <n v="49663"/>
  </r>
  <r>
    <n v="53"/>
    <x v="52"/>
    <x v="19"/>
    <x v="2"/>
    <x v="3"/>
    <n v="26807"/>
    <n v="27074"/>
    <n v="27582"/>
  </r>
  <r>
    <n v="54"/>
    <x v="53"/>
    <x v="19"/>
    <x v="2"/>
    <x v="3"/>
    <n v="1782"/>
    <n v="1802"/>
    <n v="1838"/>
  </r>
  <r>
    <n v="55"/>
    <x v="54"/>
    <x v="20"/>
    <x v="2"/>
    <x v="3"/>
    <n v="1578"/>
    <n v="1591"/>
    <n v="1625"/>
  </r>
  <r>
    <n v="56"/>
    <x v="55"/>
    <x v="21"/>
    <x v="2"/>
    <x v="3"/>
    <n v="1072"/>
    <n v="1082"/>
    <n v="1100"/>
  </r>
  <r>
    <n v="57"/>
    <x v="56"/>
    <x v="22"/>
    <x v="2"/>
    <x v="4"/>
    <n v="14728"/>
    <n v="14874"/>
    <n v="15183"/>
  </r>
  <r>
    <n v="58"/>
    <x v="57"/>
    <x v="23"/>
    <x v="0"/>
    <x v="0"/>
    <n v="17320"/>
    <n v="17494"/>
    <n v="17826"/>
  </r>
  <r>
    <n v="59"/>
    <x v="58"/>
    <x v="15"/>
    <x v="2"/>
    <x v="2"/>
    <n v="1413"/>
    <n v="1428"/>
    <n v="1449"/>
  </r>
  <r>
    <n v="60"/>
    <x v="59"/>
    <x v="24"/>
    <x v="2"/>
    <x v="5"/>
    <n v="591"/>
    <n v="598"/>
    <n v="613"/>
  </r>
  <r>
    <n v="61"/>
    <x v="60"/>
    <x v="15"/>
    <x v="2"/>
    <x v="2"/>
    <n v="1094"/>
    <n v="1104"/>
    <n v="1118"/>
  </r>
  <r>
    <n v="62"/>
    <x v="61"/>
    <x v="23"/>
    <x v="0"/>
    <x v="0"/>
    <n v="4561"/>
    <n v="4608"/>
    <n v="4669"/>
  </r>
  <r>
    <n v="63"/>
    <x v="62"/>
    <x v="25"/>
    <x v="1"/>
    <x v="4"/>
    <n v="3007"/>
    <n v="3038"/>
    <n v="3101"/>
  </r>
  <r>
    <n v="64"/>
    <x v="63"/>
    <x v="26"/>
    <x v="0"/>
    <x v="0"/>
    <n v="3880"/>
    <n v="3922"/>
    <n v="4001"/>
  </r>
  <r>
    <n v="65"/>
    <x v="64"/>
    <x v="26"/>
    <x v="0"/>
    <x v="0"/>
    <n v="16134"/>
    <n v="16297"/>
    <n v="16583"/>
  </r>
  <r>
    <n v="66"/>
    <x v="65"/>
    <x v="4"/>
    <x v="1"/>
    <x v="1"/>
    <n v="13745"/>
    <n v="13885"/>
    <n v="14156"/>
  </r>
  <r>
    <n v="67"/>
    <x v="66"/>
    <x v="27"/>
    <x v="0"/>
    <x v="1"/>
    <n v="20211"/>
    <n v="20413"/>
    <n v="20710"/>
  </r>
  <r>
    <n v="68"/>
    <x v="67"/>
    <x v="2"/>
    <x v="0"/>
    <x v="1"/>
    <n v="11968"/>
    <n v="12087"/>
    <n v="12297"/>
  </r>
  <r>
    <n v="69"/>
    <x v="68"/>
    <x v="27"/>
    <x v="0"/>
    <x v="1"/>
    <n v="23020"/>
    <n v="23252"/>
    <n v="23642"/>
  </r>
  <r>
    <n v="70"/>
    <x v="69"/>
    <x v="28"/>
    <x v="0"/>
    <x v="0"/>
    <n v="5064"/>
    <n v="5115"/>
    <n v="5200"/>
  </r>
  <r>
    <n v="71"/>
    <x v="70"/>
    <x v="28"/>
    <x v="0"/>
    <x v="0"/>
    <n v="4117"/>
    <n v="4159"/>
    <n v="4223"/>
  </r>
  <r>
    <n v="72"/>
    <x v="71"/>
    <x v="28"/>
    <x v="0"/>
    <x v="0"/>
    <n v="4431"/>
    <n v="4475"/>
    <n v="4546"/>
  </r>
  <r>
    <n v="73"/>
    <x v="72"/>
    <x v="28"/>
    <x v="0"/>
    <x v="0"/>
    <n v="3799"/>
    <n v="3837"/>
    <n v="3899"/>
  </r>
  <r>
    <n v="74"/>
    <x v="73"/>
    <x v="28"/>
    <x v="0"/>
    <x v="0"/>
    <n v="3799"/>
    <n v="3837"/>
    <n v="3895"/>
  </r>
  <r>
    <n v="75"/>
    <x v="74"/>
    <x v="28"/>
    <x v="0"/>
    <x v="0"/>
    <n v="5064"/>
    <n v="5115"/>
    <n v="5195"/>
  </r>
  <r>
    <n v="76"/>
    <x v="75"/>
    <x v="28"/>
    <x v="0"/>
    <x v="0"/>
    <n v="5381"/>
    <n v="5433"/>
    <n v="5514"/>
  </r>
  <r>
    <n v="77"/>
    <x v="76"/>
    <x v="29"/>
    <x v="0"/>
    <x v="0"/>
    <n v="4431"/>
    <n v="4475"/>
    <n v="4542"/>
  </r>
  <r>
    <n v="78"/>
    <x v="77"/>
    <x v="29"/>
    <x v="0"/>
    <x v="0"/>
    <n v="6016"/>
    <n v="6078"/>
    <n v="6181"/>
  </r>
  <r>
    <n v="79"/>
    <x v="78"/>
    <x v="29"/>
    <x v="0"/>
    <x v="0"/>
    <n v="4117"/>
    <n v="4159"/>
    <n v="4231"/>
  </r>
  <r>
    <n v="80"/>
    <x v="79"/>
    <x v="29"/>
    <x v="0"/>
    <x v="0"/>
    <n v="3166"/>
    <n v="3198"/>
    <n v="3248"/>
  </r>
  <r>
    <n v="81"/>
    <x v="80"/>
    <x v="29"/>
    <x v="0"/>
    <x v="0"/>
    <n v="4749"/>
    <n v="4794"/>
    <n v="4869"/>
  </r>
  <r>
    <n v="82"/>
    <x v="81"/>
    <x v="29"/>
    <x v="0"/>
    <x v="0"/>
    <n v="5381"/>
    <n v="5433"/>
    <n v="5519"/>
  </r>
  <r>
    <n v="83"/>
    <x v="82"/>
    <x v="29"/>
    <x v="0"/>
    <x v="0"/>
    <n v="4117"/>
    <n v="4159"/>
    <n v="4231"/>
  </r>
  <r>
    <n v="84"/>
    <x v="83"/>
    <x v="30"/>
    <x v="0"/>
    <x v="1"/>
    <n v="25115"/>
    <n v="25367"/>
    <n v="25716"/>
  </r>
  <r>
    <n v="85"/>
    <x v="84"/>
    <x v="30"/>
    <x v="0"/>
    <x v="1"/>
    <n v="14146"/>
    <n v="14288"/>
    <n v="14475"/>
  </r>
  <r>
    <n v="86"/>
    <x v="85"/>
    <x v="30"/>
    <x v="0"/>
    <x v="1"/>
    <n v="9996"/>
    <n v="10096"/>
    <n v="10233"/>
  </r>
  <r>
    <n v="87"/>
    <x v="86"/>
    <x v="30"/>
    <x v="0"/>
    <x v="1"/>
    <n v="18310"/>
    <n v="18491"/>
    <n v="18739"/>
  </r>
  <r>
    <n v="88"/>
    <x v="87"/>
    <x v="30"/>
    <x v="0"/>
    <x v="1"/>
    <n v="13159"/>
    <n v="13290"/>
    <n v="13498"/>
  </r>
  <r>
    <n v="89"/>
    <x v="88"/>
    <x v="31"/>
    <x v="0"/>
    <x v="1"/>
    <n v="19260"/>
    <n v="19452"/>
    <n v="19905"/>
  </r>
  <r>
    <n v="90"/>
    <x v="89"/>
    <x v="31"/>
    <x v="0"/>
    <x v="1"/>
    <n v="20093"/>
    <n v="20295"/>
    <n v="20646"/>
  </r>
  <r>
    <n v="91"/>
    <x v="90"/>
    <x v="31"/>
    <x v="0"/>
    <x v="1"/>
    <n v="17059"/>
    <n v="17228"/>
    <n v="17526"/>
  </r>
  <r>
    <n v="92"/>
    <x v="91"/>
    <x v="31"/>
    <x v="0"/>
    <x v="1"/>
    <n v="26825"/>
    <n v="27093"/>
    <n v="27692"/>
  </r>
  <r>
    <n v="93"/>
    <x v="92"/>
    <x v="31"/>
    <x v="0"/>
    <x v="1"/>
    <n v="23402"/>
    <n v="23635"/>
    <n v="24179"/>
  </r>
  <r>
    <n v="94"/>
    <x v="93"/>
    <x v="27"/>
    <x v="0"/>
    <x v="1"/>
    <n v="20641"/>
    <n v="20846"/>
    <n v="21450"/>
  </r>
  <r>
    <n v="95"/>
    <x v="94"/>
    <x v="27"/>
    <x v="2"/>
    <x v="1"/>
    <n v="21545"/>
    <n v="21761"/>
    <n v="22229"/>
  </r>
  <r>
    <n v="96"/>
    <x v="95"/>
    <x v="27"/>
    <x v="2"/>
    <x v="1"/>
    <n v="29427"/>
    <n v="29723"/>
    <n v="30342"/>
  </r>
  <r>
    <n v="97"/>
    <x v="96"/>
    <x v="27"/>
    <x v="2"/>
    <x v="1"/>
    <n v="31065"/>
    <n v="31376"/>
    <n v="32026"/>
  </r>
  <r>
    <n v="98"/>
    <x v="97"/>
    <x v="5"/>
    <x v="2"/>
    <x v="1"/>
    <n v="22250"/>
    <n v="22471"/>
    <n v="22877"/>
  </r>
  <r>
    <n v="99"/>
    <x v="98"/>
    <x v="5"/>
    <x v="0"/>
    <x v="1"/>
    <n v="16673"/>
    <n v="16840"/>
    <n v="17327"/>
  </r>
  <r>
    <n v="100"/>
    <x v="99"/>
    <x v="5"/>
    <x v="2"/>
    <x v="1"/>
    <n v="23326"/>
    <n v="23560"/>
    <n v="23916"/>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n v="1"/>
    <x v="0"/>
    <x v="0"/>
    <x v="0"/>
    <x v="0"/>
    <n v="803"/>
    <n v="1004"/>
    <n v="1205"/>
    <n v="1406"/>
    <n v="1265"/>
    <n v="2169"/>
    <n v="1707"/>
    <n v="2109"/>
    <n v="1606"/>
    <n v="1004"/>
    <n v="803"/>
    <n v="603"/>
    <n v="15684"/>
    <n v="15841"/>
    <n v="16090"/>
  </r>
  <r>
    <n v="2"/>
    <x v="1"/>
    <x v="1"/>
    <x v="0"/>
    <x v="0"/>
    <n v="1095"/>
    <n v="1369"/>
    <n v="1643"/>
    <n v="1917"/>
    <n v="1725"/>
    <n v="2957"/>
    <n v="2327"/>
    <n v="2875"/>
    <n v="2190"/>
    <n v="1369"/>
    <n v="1095"/>
    <n v="822"/>
    <n v="21384"/>
    <n v="21598"/>
    <n v="21943"/>
  </r>
  <r>
    <n v="3"/>
    <x v="2"/>
    <x v="0"/>
    <x v="0"/>
    <x v="0"/>
    <n v="511"/>
    <n v="639"/>
    <n v="767"/>
    <n v="895"/>
    <n v="805"/>
    <n v="1380"/>
    <n v="1086"/>
    <n v="1342"/>
    <n v="1022"/>
    <n v="639"/>
    <n v="511"/>
    <n v="384"/>
    <n v="9981"/>
    <n v="10080"/>
    <n v="10241"/>
  </r>
  <r>
    <n v="4"/>
    <x v="3"/>
    <x v="1"/>
    <x v="0"/>
    <x v="0"/>
    <n v="657"/>
    <n v="822"/>
    <n v="986"/>
    <n v="1150"/>
    <n v="1036"/>
    <n v="1775"/>
    <n v="1397"/>
    <n v="1725"/>
    <n v="1314"/>
    <n v="822"/>
    <n v="657"/>
    <n v="493"/>
    <n v="12834"/>
    <n v="12963"/>
    <n v="13165"/>
  </r>
  <r>
    <n v="5"/>
    <x v="4"/>
    <x v="0"/>
    <x v="0"/>
    <x v="0"/>
    <n v="365"/>
    <n v="457"/>
    <n v="548"/>
    <n v="639"/>
    <n v="576"/>
    <n v="986"/>
    <n v="776"/>
    <n v="959"/>
    <n v="730"/>
    <n v="457"/>
    <n v="365"/>
    <n v="274"/>
    <n v="7132"/>
    <n v="7205"/>
    <n v="7323"/>
  </r>
  <r>
    <n v="6"/>
    <x v="5"/>
    <x v="1"/>
    <x v="0"/>
    <x v="0"/>
    <n v="219"/>
    <n v="274"/>
    <n v="329"/>
    <n v="384"/>
    <n v="346"/>
    <n v="592"/>
    <n v="466"/>
    <n v="576"/>
    <n v="438"/>
    <n v="274"/>
    <n v="219"/>
    <n v="165"/>
    <n v="4282"/>
    <n v="4325"/>
    <n v="4389"/>
  </r>
  <r>
    <n v="7"/>
    <x v="6"/>
    <x v="2"/>
    <x v="1"/>
    <x v="1"/>
    <n v="3203"/>
    <n v="3660"/>
    <n v="915"/>
    <n v="229"/>
    <n v="321"/>
    <n v="138"/>
    <n v="458"/>
    <n v="687"/>
    <n v="1602"/>
    <n v="3889"/>
    <n v="2516"/>
    <n v="4346"/>
    <n v="21964"/>
    <n v="22183"/>
    <n v="22906"/>
  </r>
  <r>
    <n v="8"/>
    <x v="7"/>
    <x v="3"/>
    <x v="1"/>
    <x v="1"/>
    <n v="3518"/>
    <n v="4775"/>
    <n v="1006"/>
    <n v="754"/>
    <n v="353"/>
    <n v="604"/>
    <n v="377"/>
    <n v="378"/>
    <n v="2011"/>
    <n v="2513"/>
    <n v="2765"/>
    <n v="5026"/>
    <n v="24080"/>
    <n v="24322"/>
    <n v="25089"/>
  </r>
  <r>
    <n v="9"/>
    <x v="8"/>
    <x v="4"/>
    <x v="1"/>
    <x v="1"/>
    <n v="953"/>
    <n v="1144"/>
    <n v="1906"/>
    <n v="1525"/>
    <n v="2268"/>
    <n v="2059"/>
    <n v="1620"/>
    <n v="1144"/>
    <n v="953"/>
    <n v="191"/>
    <n v="382"/>
    <n v="572"/>
    <n v="14717"/>
    <n v="14865"/>
    <n v="15085"/>
  </r>
  <r>
    <n v="10"/>
    <x v="9"/>
    <x v="5"/>
    <x v="1"/>
    <x v="1"/>
    <n v="924"/>
    <n v="660"/>
    <n v="792"/>
    <n v="792"/>
    <n v="647"/>
    <n v="634"/>
    <n v="1319"/>
    <n v="1979"/>
    <n v="396"/>
    <n v="660"/>
    <n v="792"/>
    <n v="924"/>
    <n v="10519"/>
    <n v="10624"/>
    <n v="10852"/>
  </r>
  <r>
    <n v="11"/>
    <x v="10"/>
    <x v="6"/>
    <x v="1"/>
    <x v="1"/>
    <n v="2364"/>
    <n v="2364"/>
    <n v="2659"/>
    <n v="2364"/>
    <n v="1862"/>
    <n v="1419"/>
    <n v="1182"/>
    <n v="2217"/>
    <n v="2364"/>
    <n v="2069"/>
    <n v="2659"/>
    <n v="2364"/>
    <n v="25887"/>
    <n v="26149"/>
    <n v="26720"/>
  </r>
  <r>
    <n v="12"/>
    <x v="11"/>
    <x v="6"/>
    <x v="1"/>
    <x v="1"/>
    <n v="2616"/>
    <n v="2616"/>
    <n v="3269"/>
    <n v="2616"/>
    <n v="1603"/>
    <n v="1570"/>
    <n v="1308"/>
    <n v="2207"/>
    <n v="2616"/>
    <n v="3269"/>
    <n v="2616"/>
    <n v="2616"/>
    <n v="28922"/>
    <n v="29211"/>
    <n v="29737"/>
  </r>
  <r>
    <n v="13"/>
    <x v="12"/>
    <x v="6"/>
    <x v="1"/>
    <x v="1"/>
    <n v="2773"/>
    <n v="2773"/>
    <n v="2773"/>
    <n v="2773"/>
    <n v="1942"/>
    <n v="1664"/>
    <n v="1387"/>
    <n v="2080"/>
    <n v="3466"/>
    <n v="2773"/>
    <n v="3466"/>
    <n v="2773"/>
    <n v="30643"/>
    <n v="30952"/>
    <n v="31482"/>
  </r>
  <r>
    <n v="14"/>
    <x v="13"/>
    <x v="6"/>
    <x v="1"/>
    <x v="1"/>
    <n v="2866"/>
    <n v="2866"/>
    <n v="2866"/>
    <n v="3582"/>
    <n v="2007"/>
    <n v="1505"/>
    <n v="1433"/>
    <n v="2418"/>
    <n v="2866"/>
    <n v="2866"/>
    <n v="3582"/>
    <n v="2866"/>
    <n v="31723"/>
    <n v="32042"/>
    <n v="32617"/>
  </r>
  <r>
    <n v="15"/>
    <x v="14"/>
    <x v="7"/>
    <x v="0"/>
    <x v="1"/>
    <n v="829"/>
    <n v="622"/>
    <n v="1244"/>
    <n v="1037"/>
    <n v="726"/>
    <n v="995"/>
    <n v="1037"/>
    <n v="1710"/>
    <n v="2280"/>
    <n v="4145"/>
    <n v="1658"/>
    <n v="1866"/>
    <n v="18149"/>
    <n v="18329"/>
    <n v="18674"/>
  </r>
  <r>
    <n v="16"/>
    <x v="15"/>
    <x v="7"/>
    <x v="0"/>
    <x v="1"/>
    <n v="230"/>
    <n v="459"/>
    <n v="689"/>
    <n v="1148"/>
    <n v="964"/>
    <n v="1377"/>
    <n v="918"/>
    <n v="2926"/>
    <n v="4130"/>
    <n v="3901"/>
    <n v="1836"/>
    <n v="1148"/>
    <n v="19726"/>
    <n v="19922"/>
    <n v="20288"/>
  </r>
  <r>
    <n v="17"/>
    <x v="16"/>
    <x v="7"/>
    <x v="0"/>
    <x v="1"/>
    <n v="927"/>
    <n v="927"/>
    <n v="927"/>
    <n v="927"/>
    <n v="1082"/>
    <n v="1484"/>
    <n v="1390"/>
    <n v="4634"/>
    <n v="3707"/>
    <n v="4634"/>
    <n v="3089"/>
    <n v="2780"/>
    <n v="26508"/>
    <n v="26772"/>
    <n v="27395"/>
  </r>
  <r>
    <n v="18"/>
    <x v="17"/>
    <x v="7"/>
    <x v="0"/>
    <x v="1"/>
    <n v="2370"/>
    <n v="2709"/>
    <n v="3047"/>
    <n v="3047"/>
    <n v="2607"/>
    <n v="1829"/>
    <n v="1693"/>
    <n v="1524"/>
    <n v="2032"/>
    <n v="3047"/>
    <n v="3724"/>
    <n v="1693"/>
    <n v="29322"/>
    <n v="29613"/>
    <n v="30068"/>
  </r>
  <r>
    <n v="19"/>
    <x v="18"/>
    <x v="8"/>
    <x v="1"/>
    <x v="1"/>
    <n v="2880"/>
    <n v="2560"/>
    <n v="2560"/>
    <n v="2560"/>
    <n v="2016"/>
    <n v="1536"/>
    <n v="1280"/>
    <n v="1920"/>
    <n v="2560"/>
    <n v="2880"/>
    <n v="2880"/>
    <n v="2560"/>
    <n v="28192"/>
    <n v="28476"/>
    <n v="28959"/>
  </r>
  <r>
    <n v="20"/>
    <x v="19"/>
    <x v="8"/>
    <x v="1"/>
    <x v="1"/>
    <n v="1884"/>
    <n v="2119"/>
    <n v="1884"/>
    <n v="2119"/>
    <n v="1319"/>
    <n v="1272"/>
    <n v="942"/>
    <n v="1413"/>
    <n v="2119"/>
    <n v="1884"/>
    <n v="1884"/>
    <n v="1884"/>
    <n v="20723"/>
    <n v="20930"/>
    <n v="21349"/>
  </r>
  <r>
    <n v="21"/>
    <x v="20"/>
    <x v="9"/>
    <x v="1"/>
    <x v="1"/>
    <n v="2449"/>
    <n v="2449"/>
    <n v="2756"/>
    <n v="2449"/>
    <n v="1501"/>
    <n v="1470"/>
    <n v="1378"/>
    <n v="1837"/>
    <n v="2449"/>
    <n v="2449"/>
    <n v="2756"/>
    <n v="3062"/>
    <n v="27005"/>
    <n v="27274"/>
    <n v="27836"/>
  </r>
  <r>
    <n v="22"/>
    <x v="21"/>
    <x v="9"/>
    <x v="1"/>
    <x v="1"/>
    <n v="2716"/>
    <n v="2716"/>
    <n v="2716"/>
    <n v="2716"/>
    <n v="2377"/>
    <n v="1630"/>
    <n v="1528"/>
    <n v="2547"/>
    <n v="2716"/>
    <n v="2377"/>
    <n v="2716"/>
    <n v="2716"/>
    <n v="29471"/>
    <n v="29764"/>
    <n v="30301"/>
  </r>
  <r>
    <n v="23"/>
    <x v="22"/>
    <x v="9"/>
    <x v="1"/>
    <x v="1"/>
    <n v="1546"/>
    <n v="1546"/>
    <n v="1546"/>
    <n v="1546"/>
    <n v="1353"/>
    <n v="928"/>
    <n v="773"/>
    <n v="1160"/>
    <n v="1546"/>
    <n v="1546"/>
    <n v="1546"/>
    <n v="1932"/>
    <n v="16968"/>
    <n v="17135"/>
    <n v="17492"/>
  </r>
  <r>
    <n v="24"/>
    <x v="23"/>
    <x v="9"/>
    <x v="1"/>
    <x v="1"/>
    <n v="2342"/>
    <n v="1757"/>
    <n v="1464"/>
    <n v="2635"/>
    <n v="1845"/>
    <n v="1757"/>
    <n v="879"/>
    <n v="2196"/>
    <n v="3220"/>
    <n v="2927"/>
    <n v="2342"/>
    <n v="2342"/>
    <n v="25706"/>
    <n v="25962"/>
    <n v="26527"/>
  </r>
  <r>
    <n v="25"/>
    <x v="24"/>
    <x v="10"/>
    <x v="1"/>
    <x v="1"/>
    <n v="1677"/>
    <n v="1677"/>
    <n v="1677"/>
    <n v="1677"/>
    <n v="1614"/>
    <n v="1007"/>
    <n v="839"/>
    <n v="1258"/>
    <n v="2096"/>
    <n v="1677"/>
    <n v="1677"/>
    <n v="1467"/>
    <n v="18343"/>
    <n v="18528"/>
    <n v="18850"/>
  </r>
  <r>
    <n v="26"/>
    <x v="25"/>
    <x v="10"/>
    <x v="1"/>
    <x v="1"/>
    <n v="1214"/>
    <n v="1214"/>
    <n v="1214"/>
    <n v="1214"/>
    <n v="1381"/>
    <n v="820"/>
    <n v="607"/>
    <n v="911"/>
    <n v="1214"/>
    <n v="911"/>
    <n v="1214"/>
    <n v="1214"/>
    <n v="13128"/>
    <n v="13258"/>
    <n v="13509"/>
  </r>
  <r>
    <n v="27"/>
    <x v="26"/>
    <x v="10"/>
    <x v="1"/>
    <x v="1"/>
    <n v="1733"/>
    <n v="1925"/>
    <n v="1540"/>
    <n v="1540"/>
    <n v="809"/>
    <n v="924"/>
    <n v="867"/>
    <n v="1155"/>
    <n v="1540"/>
    <n v="963"/>
    <n v="2118"/>
    <n v="1925"/>
    <n v="17039"/>
    <n v="17208"/>
    <n v="17521"/>
  </r>
  <r>
    <n v="28"/>
    <x v="27"/>
    <x v="11"/>
    <x v="1"/>
    <x v="0"/>
    <n v="2103"/>
    <n v="3037"/>
    <n v="4205"/>
    <n v="1168"/>
    <n v="1636"/>
    <n v="1402"/>
    <n v="234"/>
    <n v="702"/>
    <n v="935"/>
    <n v="1168"/>
    <n v="1636"/>
    <n v="3037"/>
    <n v="21263"/>
    <n v="21474"/>
    <n v="21931"/>
  </r>
  <r>
    <n v="29"/>
    <x v="28"/>
    <x v="11"/>
    <x v="1"/>
    <x v="0"/>
    <n v="3775"/>
    <n v="2059"/>
    <n v="2745"/>
    <n v="1030"/>
    <n v="2162"/>
    <n v="1030"/>
    <n v="515"/>
    <n v="2316"/>
    <n v="2402"/>
    <n v="4118"/>
    <n v="4118"/>
    <n v="5147"/>
    <n v="31417"/>
    <n v="31730"/>
    <n v="32391"/>
  </r>
  <r>
    <n v="30"/>
    <x v="29"/>
    <x v="11"/>
    <x v="1"/>
    <x v="0"/>
    <n v="2705"/>
    <n v="1873"/>
    <n v="1041"/>
    <n v="1665"/>
    <n v="2331"/>
    <n v="500"/>
    <n v="729"/>
    <n v="625"/>
    <n v="1665"/>
    <n v="1041"/>
    <n v="1873"/>
    <n v="2497"/>
    <n v="18545"/>
    <n v="18730"/>
    <n v="19143"/>
  </r>
  <r>
    <n v="31"/>
    <x v="30"/>
    <x v="11"/>
    <x v="1"/>
    <x v="0"/>
    <n v="1052"/>
    <n v="329"/>
    <n v="526"/>
    <n v="460"/>
    <n v="553"/>
    <n v="276"/>
    <n v="198"/>
    <n v="297"/>
    <n v="263"/>
    <n v="395"/>
    <n v="657"/>
    <n v="855"/>
    <n v="5861"/>
    <n v="5922"/>
    <n v="6075"/>
  </r>
  <r>
    <n v="32"/>
    <x v="31"/>
    <x v="11"/>
    <x v="0"/>
    <x v="0"/>
    <n v="2044"/>
    <n v="639"/>
    <n v="1022"/>
    <n v="895"/>
    <n v="1074"/>
    <n v="537"/>
    <n v="384"/>
    <n v="576"/>
    <n v="511"/>
    <n v="767"/>
    <n v="1278"/>
    <n v="1661"/>
    <n v="11388"/>
    <n v="11502"/>
    <n v="11816"/>
  </r>
  <r>
    <n v="33"/>
    <x v="32"/>
    <x v="12"/>
    <x v="0"/>
    <x v="0"/>
    <n v="876"/>
    <n v="274"/>
    <n v="438"/>
    <n v="384"/>
    <n v="460"/>
    <n v="231"/>
    <n v="165"/>
    <n v="247"/>
    <n v="219"/>
    <n v="329"/>
    <n v="548"/>
    <n v="712"/>
    <n v="4883"/>
    <n v="4931"/>
    <n v="5052"/>
  </r>
  <r>
    <n v="34"/>
    <x v="33"/>
    <x v="12"/>
    <x v="0"/>
    <x v="0"/>
    <n v="292"/>
    <n v="92"/>
    <n v="146"/>
    <n v="128"/>
    <n v="154"/>
    <n v="77"/>
    <n v="55"/>
    <n v="83"/>
    <n v="73"/>
    <n v="110"/>
    <n v="183"/>
    <n v="238"/>
    <n v="1631"/>
    <n v="1648"/>
    <n v="1687"/>
  </r>
  <r>
    <n v="35"/>
    <x v="34"/>
    <x v="13"/>
    <x v="0"/>
    <x v="0"/>
    <n v="468"/>
    <n v="146"/>
    <n v="234"/>
    <n v="205"/>
    <n v="246"/>
    <n v="123"/>
    <n v="88"/>
    <n v="132"/>
    <n v="117"/>
    <n v="176"/>
    <n v="292"/>
    <n v="380"/>
    <n v="2607"/>
    <n v="2632"/>
    <n v="2690"/>
  </r>
  <r>
    <n v="36"/>
    <x v="35"/>
    <x v="12"/>
    <x v="0"/>
    <x v="0"/>
    <n v="117"/>
    <n v="37"/>
    <n v="59"/>
    <n v="52"/>
    <n v="62"/>
    <n v="32"/>
    <n v="22"/>
    <n v="33"/>
    <n v="30"/>
    <n v="44"/>
    <n v="73"/>
    <n v="95"/>
    <n v="656"/>
    <n v="662"/>
    <n v="676"/>
  </r>
  <r>
    <n v="37"/>
    <x v="36"/>
    <x v="14"/>
    <x v="2"/>
    <x v="2"/>
    <n v="1029"/>
    <n v="1286"/>
    <n v="1543"/>
    <n v="772"/>
    <n v="810"/>
    <n v="540"/>
    <n v="707"/>
    <n v="579"/>
    <n v="1414"/>
    <n v="772"/>
    <n v="1029"/>
    <n v="772"/>
    <n v="11253"/>
    <n v="11365"/>
    <n v="11579"/>
  </r>
  <r>
    <n v="38"/>
    <x v="37"/>
    <x v="14"/>
    <x v="2"/>
    <x v="2"/>
    <n v="184"/>
    <n v="230"/>
    <n v="276"/>
    <n v="321"/>
    <n v="145"/>
    <n v="97"/>
    <n v="35"/>
    <n v="104"/>
    <n v="253"/>
    <n v="138"/>
    <n v="184"/>
    <n v="138"/>
    <n v="2105"/>
    <n v="2125"/>
    <n v="2159"/>
  </r>
  <r>
    <n v="39"/>
    <x v="38"/>
    <x v="15"/>
    <x v="2"/>
    <x v="2"/>
    <n v="57"/>
    <n v="90"/>
    <n v="98"/>
    <n v="114"/>
    <n v="47"/>
    <n v="40"/>
    <n v="9"/>
    <n v="43"/>
    <n v="82"/>
    <n v="57"/>
    <n v="57"/>
    <n v="57"/>
    <n v="751"/>
    <n v="759"/>
    <n v="776"/>
  </r>
  <r>
    <n v="40"/>
    <x v="39"/>
    <x v="8"/>
    <x v="1"/>
    <x v="1"/>
    <n v="1507"/>
    <n v="1005"/>
    <n v="1256"/>
    <n v="377"/>
    <n v="264"/>
    <n v="302"/>
    <n v="314"/>
    <n v="942"/>
    <n v="1381"/>
    <n v="1256"/>
    <n v="1256"/>
    <n v="1758"/>
    <n v="11618"/>
    <n v="11736"/>
    <n v="12027"/>
  </r>
  <r>
    <n v="41"/>
    <x v="40"/>
    <x v="16"/>
    <x v="1"/>
    <x v="1"/>
    <n v="4634"/>
    <n v="4634"/>
    <n v="2852"/>
    <n v="2852"/>
    <n v="1747"/>
    <n v="1712"/>
    <n v="1426"/>
    <n v="1337"/>
    <n v="2495"/>
    <n v="1782"/>
    <n v="3564"/>
    <n v="2852"/>
    <n v="31887"/>
    <n v="32206"/>
    <n v="32874"/>
  </r>
  <r>
    <n v="42"/>
    <x v="41"/>
    <x v="16"/>
    <x v="1"/>
    <x v="1"/>
    <n v="2944"/>
    <n v="4710"/>
    <n v="2944"/>
    <n v="2355"/>
    <n v="619"/>
    <n v="531"/>
    <n v="442"/>
    <n v="663"/>
    <n v="2355"/>
    <n v="3533"/>
    <n v="3827"/>
    <n v="3238"/>
    <n v="28161"/>
    <n v="28441"/>
    <n v="29129"/>
  </r>
  <r>
    <n v="43"/>
    <x v="42"/>
    <x v="16"/>
    <x v="1"/>
    <x v="1"/>
    <n v="1559"/>
    <n v="1559"/>
    <n v="1299"/>
    <n v="909"/>
    <n v="455"/>
    <n v="468"/>
    <n v="520"/>
    <n v="682"/>
    <n v="909"/>
    <n v="520"/>
    <n v="1169"/>
    <n v="1688"/>
    <n v="11737"/>
    <n v="11856"/>
    <n v="12161"/>
  </r>
  <r>
    <n v="44"/>
    <x v="43"/>
    <x v="17"/>
    <x v="0"/>
    <x v="1"/>
    <n v="2106"/>
    <n v="2106"/>
    <n v="1806"/>
    <n v="2407"/>
    <n v="1265"/>
    <n v="2708"/>
    <n v="1956"/>
    <n v="2483"/>
    <n v="3009"/>
    <n v="3009"/>
    <n v="903"/>
    <n v="1204"/>
    <n v="24962"/>
    <n v="25212"/>
    <n v="25651"/>
  </r>
  <r>
    <n v="45"/>
    <x v="44"/>
    <x v="17"/>
    <x v="0"/>
    <x v="1"/>
    <n v="264"/>
    <n v="1975"/>
    <n v="790"/>
    <n v="527"/>
    <n v="1199"/>
    <n v="870"/>
    <n v="527"/>
    <n v="889"/>
    <n v="1449"/>
    <n v="1843"/>
    <n v="659"/>
    <n v="264"/>
    <n v="11256"/>
    <n v="11369"/>
    <n v="11529"/>
  </r>
  <r>
    <n v="46"/>
    <x v="45"/>
    <x v="17"/>
    <x v="0"/>
    <x v="1"/>
    <n v="329"/>
    <n v="1151"/>
    <n v="2466"/>
    <n v="2795"/>
    <n v="116"/>
    <n v="1086"/>
    <n v="740"/>
    <n v="1233"/>
    <n v="2138"/>
    <n v="1644"/>
    <n v="658"/>
    <n v="165"/>
    <n v="14521"/>
    <n v="14666"/>
    <n v="14865"/>
  </r>
  <r>
    <n v="47"/>
    <x v="46"/>
    <x v="17"/>
    <x v="0"/>
    <x v="1"/>
    <n v="1184"/>
    <n v="1894"/>
    <n v="1657"/>
    <n v="1420"/>
    <n v="497"/>
    <n v="2273"/>
    <n v="1539"/>
    <n v="2485"/>
    <n v="2604"/>
    <n v="2367"/>
    <n v="1420"/>
    <n v="237"/>
    <n v="19577"/>
    <n v="19773"/>
    <n v="20045"/>
  </r>
  <r>
    <n v="48"/>
    <x v="47"/>
    <x v="18"/>
    <x v="0"/>
    <x v="1"/>
    <n v="2362"/>
    <n v="1687"/>
    <n v="2362"/>
    <n v="1350"/>
    <n v="1890"/>
    <n v="2227"/>
    <n v="1687"/>
    <n v="3290"/>
    <n v="5060"/>
    <n v="5398"/>
    <n v="675"/>
    <n v="675"/>
    <n v="28663"/>
    <n v="28952"/>
    <n v="29350"/>
  </r>
  <r>
    <n v="49"/>
    <x v="48"/>
    <x v="18"/>
    <x v="0"/>
    <x v="1"/>
    <n v="170"/>
    <n v="339"/>
    <n v="2200"/>
    <n v="2031"/>
    <n v="830"/>
    <n v="1422"/>
    <n v="846"/>
    <n v="1397"/>
    <n v="1862"/>
    <n v="1523"/>
    <n v="1016"/>
    <n v="677"/>
    <n v="14313"/>
    <n v="14455"/>
    <n v="14707"/>
  </r>
  <r>
    <n v="50"/>
    <x v="49"/>
    <x v="18"/>
    <x v="0"/>
    <x v="1"/>
    <n v="1073"/>
    <n v="1073"/>
    <n v="1073"/>
    <n v="1073"/>
    <n v="1252"/>
    <n v="1716"/>
    <n v="1609"/>
    <n v="5363"/>
    <n v="4290"/>
    <n v="5363"/>
    <n v="3575"/>
    <n v="3218"/>
    <n v="30678"/>
    <n v="30987"/>
    <n v="31707"/>
  </r>
  <r>
    <n v="51"/>
    <x v="50"/>
    <x v="18"/>
    <x v="0"/>
    <x v="1"/>
    <n v="345"/>
    <n v="690"/>
    <n v="1035"/>
    <n v="1725"/>
    <n v="1449"/>
    <n v="2070"/>
    <n v="1380"/>
    <n v="4399"/>
    <n v="6210"/>
    <n v="5865"/>
    <n v="2760"/>
    <n v="1725"/>
    <n v="29653"/>
    <n v="29949"/>
    <n v="30429"/>
  </r>
  <r>
    <n v="52"/>
    <x v="51"/>
    <x v="19"/>
    <x v="2"/>
    <x v="3"/>
    <n v="3256"/>
    <n v="5426"/>
    <n v="5968"/>
    <n v="5426"/>
    <n v="3039"/>
    <n v="2605"/>
    <n v="2171"/>
    <n v="2442"/>
    <n v="2713"/>
    <n v="4883"/>
    <n v="4883"/>
    <n v="5426"/>
    <n v="48238"/>
    <n v="48720"/>
    <n v="49663"/>
  </r>
  <r>
    <n v="53"/>
    <x v="52"/>
    <x v="19"/>
    <x v="2"/>
    <x v="3"/>
    <n v="2415"/>
    <n v="2415"/>
    <n v="3018"/>
    <n v="2415"/>
    <n v="1691"/>
    <n v="1268"/>
    <n v="1208"/>
    <n v="1812"/>
    <n v="2415"/>
    <n v="2415"/>
    <n v="3320"/>
    <n v="2415"/>
    <n v="26807"/>
    <n v="27074"/>
    <n v="27582"/>
  </r>
  <r>
    <n v="54"/>
    <x v="53"/>
    <x v="19"/>
    <x v="2"/>
    <x v="3"/>
    <n v="161"/>
    <n v="161"/>
    <n v="161"/>
    <n v="121"/>
    <n v="113"/>
    <n v="97"/>
    <n v="81"/>
    <n v="121"/>
    <n v="161"/>
    <n v="161"/>
    <n v="262"/>
    <n v="182"/>
    <n v="1782"/>
    <n v="1802"/>
    <n v="1838"/>
  </r>
  <r>
    <n v="55"/>
    <x v="54"/>
    <x v="20"/>
    <x v="2"/>
    <x v="3"/>
    <n v="166"/>
    <n v="147"/>
    <n v="147"/>
    <n v="92"/>
    <n v="142"/>
    <n v="111"/>
    <n v="83"/>
    <n v="138"/>
    <n v="147"/>
    <n v="147"/>
    <n v="111"/>
    <n v="147"/>
    <n v="1578"/>
    <n v="1591"/>
    <n v="1625"/>
  </r>
  <r>
    <n v="56"/>
    <x v="55"/>
    <x v="21"/>
    <x v="2"/>
    <x v="3"/>
    <n v="64"/>
    <n v="128"/>
    <n v="141"/>
    <n v="128"/>
    <n v="90"/>
    <n v="108"/>
    <n v="77"/>
    <n v="78"/>
    <n v="128"/>
    <n v="39"/>
    <n v="39"/>
    <n v="52"/>
    <n v="1072"/>
    <n v="1082"/>
    <n v="1100"/>
  </r>
  <r>
    <n v="57"/>
    <x v="56"/>
    <x v="22"/>
    <x v="2"/>
    <x v="4"/>
    <n v="838"/>
    <n v="1844"/>
    <n v="1676"/>
    <n v="1341"/>
    <n v="1057"/>
    <n v="805"/>
    <n v="671"/>
    <n v="1132"/>
    <n v="1676"/>
    <n v="1341"/>
    <n v="1006"/>
    <n v="1341"/>
    <n v="14728"/>
    <n v="14874"/>
    <n v="15183"/>
  </r>
  <r>
    <n v="58"/>
    <x v="57"/>
    <x v="23"/>
    <x v="0"/>
    <x v="0"/>
    <n v="986"/>
    <n v="2169"/>
    <n v="1971"/>
    <n v="1577"/>
    <n v="1242"/>
    <n v="947"/>
    <n v="789"/>
    <n v="1331"/>
    <n v="1971"/>
    <n v="1577"/>
    <n v="1183"/>
    <n v="1577"/>
    <n v="17320"/>
    <n v="17494"/>
    <n v="17826"/>
  </r>
  <r>
    <n v="59"/>
    <x v="58"/>
    <x v="15"/>
    <x v="2"/>
    <x v="2"/>
    <n v="66"/>
    <n v="99"/>
    <n v="149"/>
    <n v="264"/>
    <n v="324"/>
    <n v="60"/>
    <n v="33"/>
    <n v="87"/>
    <n v="99"/>
    <n v="17"/>
    <n v="165"/>
    <n v="50"/>
    <n v="1413"/>
    <n v="1428"/>
    <n v="1449"/>
  </r>
  <r>
    <n v="60"/>
    <x v="59"/>
    <x v="24"/>
    <x v="2"/>
    <x v="5"/>
    <n v="54"/>
    <n v="54"/>
    <n v="47"/>
    <n v="54"/>
    <n v="38"/>
    <n v="33"/>
    <n v="34"/>
    <n v="41"/>
    <n v="54"/>
    <n v="54"/>
    <n v="74"/>
    <n v="54"/>
    <n v="591"/>
    <n v="598"/>
    <n v="613"/>
  </r>
  <r>
    <n v="61"/>
    <x v="60"/>
    <x v="15"/>
    <x v="2"/>
    <x v="2"/>
    <n v="14"/>
    <n v="92"/>
    <n v="118"/>
    <n v="287"/>
    <n v="229"/>
    <n v="56"/>
    <n v="46"/>
    <n v="118"/>
    <n v="79"/>
    <n v="14"/>
    <n v="27"/>
    <n v="14"/>
    <n v="1094"/>
    <n v="1104"/>
    <n v="1118"/>
  </r>
  <r>
    <n v="62"/>
    <x v="61"/>
    <x v="23"/>
    <x v="0"/>
    <x v="0"/>
    <n v="55"/>
    <n v="384"/>
    <n v="493"/>
    <n v="1205"/>
    <n v="959"/>
    <n v="231"/>
    <n v="192"/>
    <n v="493"/>
    <n v="329"/>
    <n v="55"/>
    <n v="110"/>
    <n v="55"/>
    <n v="4561"/>
    <n v="4608"/>
    <n v="4669"/>
  </r>
  <r>
    <n v="63"/>
    <x v="62"/>
    <x v="25"/>
    <x v="1"/>
    <x v="4"/>
    <n v="204"/>
    <n v="272"/>
    <n v="272"/>
    <n v="272"/>
    <n v="191"/>
    <n v="164"/>
    <n v="136"/>
    <n v="204"/>
    <n v="272"/>
    <n v="272"/>
    <n v="442"/>
    <n v="306"/>
    <n v="3007"/>
    <n v="3038"/>
    <n v="3101"/>
  </r>
  <r>
    <n v="64"/>
    <x v="63"/>
    <x v="26"/>
    <x v="0"/>
    <x v="0"/>
    <n v="263"/>
    <n v="351"/>
    <n v="351"/>
    <n v="351"/>
    <n v="246"/>
    <n v="211"/>
    <n v="176"/>
    <n v="264"/>
    <n v="351"/>
    <n v="351"/>
    <n v="570"/>
    <n v="395"/>
    <n v="3880"/>
    <n v="3922"/>
    <n v="4001"/>
  </r>
  <r>
    <n v="65"/>
    <x v="64"/>
    <x v="26"/>
    <x v="0"/>
    <x v="0"/>
    <n v="1095"/>
    <n v="1460"/>
    <n v="1460"/>
    <n v="1460"/>
    <n v="1022"/>
    <n v="876"/>
    <n v="730"/>
    <n v="1095"/>
    <n v="1460"/>
    <n v="1460"/>
    <n v="2373"/>
    <n v="1643"/>
    <n v="16134"/>
    <n v="16297"/>
    <n v="16583"/>
  </r>
  <r>
    <n v="66"/>
    <x v="65"/>
    <x v="4"/>
    <x v="1"/>
    <x v="1"/>
    <n v="1276"/>
    <n v="1276"/>
    <n v="1276"/>
    <n v="1276"/>
    <n v="1676"/>
    <n v="862"/>
    <n v="559"/>
    <n v="1077"/>
    <n v="1595"/>
    <n v="1117"/>
    <n v="798"/>
    <n v="957"/>
    <n v="13745"/>
    <n v="13885"/>
    <n v="14156"/>
  </r>
  <r>
    <n v="67"/>
    <x v="66"/>
    <x v="27"/>
    <x v="0"/>
    <x v="1"/>
    <n v="1106"/>
    <n v="1327"/>
    <n v="1549"/>
    <n v="1549"/>
    <n v="775"/>
    <n v="797"/>
    <n v="664"/>
    <n v="1162"/>
    <n v="1770"/>
    <n v="4424"/>
    <n v="4424"/>
    <n v="664"/>
    <n v="20211"/>
    <n v="20413"/>
    <n v="20710"/>
  </r>
  <r>
    <n v="68"/>
    <x v="67"/>
    <x v="2"/>
    <x v="0"/>
    <x v="1"/>
    <n v="1076"/>
    <n v="1210"/>
    <n v="807"/>
    <n v="1076"/>
    <n v="847"/>
    <n v="565"/>
    <n v="404"/>
    <n v="1008"/>
    <n v="1479"/>
    <n v="1748"/>
    <n v="941"/>
    <n v="807"/>
    <n v="11968"/>
    <n v="12087"/>
    <n v="12297"/>
  </r>
  <r>
    <n v="69"/>
    <x v="68"/>
    <x v="27"/>
    <x v="0"/>
    <x v="1"/>
    <n v="2657"/>
    <n v="2657"/>
    <n v="2126"/>
    <n v="2657"/>
    <n v="1675"/>
    <n v="1914"/>
    <n v="598"/>
    <n v="2491"/>
    <n v="2192"/>
    <n v="1595"/>
    <n v="1395"/>
    <n v="1063"/>
    <n v="23020"/>
    <n v="23252"/>
    <n v="23642"/>
  </r>
  <r>
    <n v="70"/>
    <x v="69"/>
    <x v="28"/>
    <x v="0"/>
    <x v="0"/>
    <n v="584"/>
    <n v="584"/>
    <n v="468"/>
    <n v="584"/>
    <n v="369"/>
    <n v="421"/>
    <n v="132"/>
    <n v="548"/>
    <n v="482"/>
    <n v="351"/>
    <n v="307"/>
    <n v="234"/>
    <n v="5064"/>
    <n v="5115"/>
    <n v="5200"/>
  </r>
  <r>
    <n v="71"/>
    <x v="70"/>
    <x v="28"/>
    <x v="0"/>
    <x v="0"/>
    <n v="475"/>
    <n v="475"/>
    <n v="380"/>
    <n v="475"/>
    <n v="300"/>
    <n v="342"/>
    <n v="107"/>
    <n v="446"/>
    <n v="392"/>
    <n v="285"/>
    <n v="250"/>
    <n v="190"/>
    <n v="4117"/>
    <n v="4159"/>
    <n v="4223"/>
  </r>
  <r>
    <n v="72"/>
    <x v="71"/>
    <x v="28"/>
    <x v="0"/>
    <x v="0"/>
    <n v="511"/>
    <n v="511"/>
    <n v="409"/>
    <n v="511"/>
    <n v="322"/>
    <n v="369"/>
    <n v="115"/>
    <n v="480"/>
    <n v="422"/>
    <n v="307"/>
    <n v="269"/>
    <n v="205"/>
    <n v="4431"/>
    <n v="4475"/>
    <n v="4546"/>
  </r>
  <r>
    <n v="73"/>
    <x v="72"/>
    <x v="28"/>
    <x v="0"/>
    <x v="0"/>
    <n v="438"/>
    <n v="438"/>
    <n v="351"/>
    <n v="438"/>
    <n v="277"/>
    <n v="316"/>
    <n v="99"/>
    <n v="411"/>
    <n v="362"/>
    <n v="263"/>
    <n v="230"/>
    <n v="176"/>
    <n v="3799"/>
    <n v="3837"/>
    <n v="3899"/>
  </r>
  <r>
    <n v="74"/>
    <x v="73"/>
    <x v="28"/>
    <x v="0"/>
    <x v="0"/>
    <n v="438"/>
    <n v="438"/>
    <n v="351"/>
    <n v="438"/>
    <n v="277"/>
    <n v="316"/>
    <n v="99"/>
    <n v="411"/>
    <n v="362"/>
    <n v="263"/>
    <n v="230"/>
    <n v="176"/>
    <n v="3799"/>
    <n v="3837"/>
    <n v="3895"/>
  </r>
  <r>
    <n v="75"/>
    <x v="74"/>
    <x v="28"/>
    <x v="0"/>
    <x v="0"/>
    <n v="584"/>
    <n v="584"/>
    <n v="468"/>
    <n v="584"/>
    <n v="369"/>
    <n v="421"/>
    <n v="132"/>
    <n v="548"/>
    <n v="482"/>
    <n v="351"/>
    <n v="307"/>
    <n v="234"/>
    <n v="5064"/>
    <n v="5115"/>
    <n v="5195"/>
  </r>
  <r>
    <n v="76"/>
    <x v="75"/>
    <x v="28"/>
    <x v="0"/>
    <x v="0"/>
    <n v="621"/>
    <n v="621"/>
    <n v="497"/>
    <n v="621"/>
    <n v="392"/>
    <n v="447"/>
    <n v="140"/>
    <n v="582"/>
    <n v="512"/>
    <n v="373"/>
    <n v="326"/>
    <n v="249"/>
    <n v="5381"/>
    <n v="5433"/>
    <n v="5514"/>
  </r>
  <r>
    <n v="77"/>
    <x v="76"/>
    <x v="29"/>
    <x v="0"/>
    <x v="0"/>
    <n v="511"/>
    <n v="511"/>
    <n v="409"/>
    <n v="511"/>
    <n v="322"/>
    <n v="369"/>
    <n v="115"/>
    <n v="480"/>
    <n v="422"/>
    <n v="307"/>
    <n v="269"/>
    <n v="205"/>
    <n v="4431"/>
    <n v="4475"/>
    <n v="4542"/>
  </r>
  <r>
    <n v="78"/>
    <x v="77"/>
    <x v="29"/>
    <x v="0"/>
    <x v="0"/>
    <n v="694"/>
    <n v="694"/>
    <n v="555"/>
    <n v="694"/>
    <n v="438"/>
    <n v="500"/>
    <n v="157"/>
    <n v="651"/>
    <n v="573"/>
    <n v="417"/>
    <n v="365"/>
    <n v="278"/>
    <n v="6016"/>
    <n v="6078"/>
    <n v="6181"/>
  </r>
  <r>
    <n v="79"/>
    <x v="78"/>
    <x v="29"/>
    <x v="0"/>
    <x v="0"/>
    <n v="475"/>
    <n v="475"/>
    <n v="380"/>
    <n v="475"/>
    <n v="300"/>
    <n v="342"/>
    <n v="107"/>
    <n v="446"/>
    <n v="392"/>
    <n v="285"/>
    <n v="250"/>
    <n v="190"/>
    <n v="4117"/>
    <n v="4159"/>
    <n v="4231"/>
  </r>
  <r>
    <n v="80"/>
    <x v="79"/>
    <x v="29"/>
    <x v="0"/>
    <x v="0"/>
    <n v="365"/>
    <n v="365"/>
    <n v="292"/>
    <n v="365"/>
    <n v="231"/>
    <n v="263"/>
    <n v="83"/>
    <n v="343"/>
    <n v="302"/>
    <n v="219"/>
    <n v="192"/>
    <n v="146"/>
    <n v="3166"/>
    <n v="3198"/>
    <n v="3248"/>
  </r>
  <r>
    <n v="81"/>
    <x v="80"/>
    <x v="29"/>
    <x v="0"/>
    <x v="0"/>
    <n v="548"/>
    <n v="548"/>
    <n v="438"/>
    <n v="548"/>
    <n v="346"/>
    <n v="395"/>
    <n v="124"/>
    <n v="514"/>
    <n v="452"/>
    <n v="329"/>
    <n v="288"/>
    <n v="219"/>
    <n v="4749"/>
    <n v="4794"/>
    <n v="4869"/>
  </r>
  <r>
    <n v="82"/>
    <x v="81"/>
    <x v="29"/>
    <x v="0"/>
    <x v="0"/>
    <n v="621"/>
    <n v="621"/>
    <n v="497"/>
    <n v="621"/>
    <n v="392"/>
    <n v="447"/>
    <n v="140"/>
    <n v="582"/>
    <n v="512"/>
    <n v="373"/>
    <n v="326"/>
    <n v="249"/>
    <n v="5381"/>
    <n v="5433"/>
    <n v="5519"/>
  </r>
  <r>
    <n v="83"/>
    <x v="82"/>
    <x v="29"/>
    <x v="0"/>
    <x v="0"/>
    <n v="475"/>
    <n v="475"/>
    <n v="380"/>
    <n v="475"/>
    <n v="300"/>
    <n v="342"/>
    <n v="107"/>
    <n v="446"/>
    <n v="392"/>
    <n v="285"/>
    <n v="250"/>
    <n v="190"/>
    <n v="4117"/>
    <n v="4159"/>
    <n v="4231"/>
  </r>
  <r>
    <n v="84"/>
    <x v="83"/>
    <x v="30"/>
    <x v="0"/>
    <x v="1"/>
    <n v="655"/>
    <n v="983"/>
    <n v="2292"/>
    <n v="2619"/>
    <n v="2521"/>
    <n v="3929"/>
    <n v="2292"/>
    <n v="4665"/>
    <n v="1965"/>
    <n v="1474"/>
    <n v="1392"/>
    <n v="328"/>
    <n v="25115"/>
    <n v="25367"/>
    <n v="25716"/>
  </r>
  <r>
    <n v="85"/>
    <x v="84"/>
    <x v="30"/>
    <x v="0"/>
    <x v="1"/>
    <n v="184"/>
    <n v="276"/>
    <n v="734"/>
    <n v="2936"/>
    <n v="2955"/>
    <n v="1762"/>
    <n v="1101"/>
    <n v="2202"/>
    <n v="1101"/>
    <n v="413"/>
    <n v="390"/>
    <n v="92"/>
    <n v="14146"/>
    <n v="14288"/>
    <n v="14475"/>
  </r>
  <r>
    <n v="86"/>
    <x v="85"/>
    <x v="30"/>
    <x v="0"/>
    <x v="1"/>
    <n v="66"/>
    <n v="99"/>
    <n v="791"/>
    <n v="2240"/>
    <n v="1200"/>
    <n v="1266"/>
    <n v="1318"/>
    <n v="1680"/>
    <n v="659"/>
    <n v="149"/>
    <n v="396"/>
    <n v="132"/>
    <n v="9996"/>
    <n v="10096"/>
    <n v="10233"/>
  </r>
  <r>
    <n v="87"/>
    <x v="86"/>
    <x v="30"/>
    <x v="0"/>
    <x v="1"/>
    <n v="938"/>
    <n v="938"/>
    <n v="1641"/>
    <n v="3985"/>
    <n v="1805"/>
    <n v="2672"/>
    <n v="1641"/>
    <n v="2813"/>
    <n v="938"/>
    <n v="235"/>
    <n v="469"/>
    <n v="235"/>
    <n v="18310"/>
    <n v="18491"/>
    <n v="18739"/>
  </r>
  <r>
    <n v="88"/>
    <x v="87"/>
    <x v="30"/>
    <x v="0"/>
    <x v="1"/>
    <n v="513"/>
    <n v="342"/>
    <n v="1368"/>
    <n v="1710"/>
    <n v="1317"/>
    <n v="2052"/>
    <n v="1197"/>
    <n v="2437"/>
    <n v="684"/>
    <n v="513"/>
    <n v="342"/>
    <n v="684"/>
    <n v="13159"/>
    <n v="13290"/>
    <n v="13498"/>
  </r>
  <r>
    <n v="89"/>
    <x v="88"/>
    <x v="31"/>
    <x v="0"/>
    <x v="1"/>
    <n v="1629"/>
    <n v="3460"/>
    <n v="3664"/>
    <n v="3460"/>
    <n v="1141"/>
    <n v="611"/>
    <n v="102"/>
    <n v="306"/>
    <n v="611"/>
    <n v="1018"/>
    <n v="1222"/>
    <n v="2036"/>
    <n v="19260"/>
    <n v="19452"/>
    <n v="19905"/>
  </r>
  <r>
    <n v="90"/>
    <x v="89"/>
    <x v="31"/>
    <x v="0"/>
    <x v="1"/>
    <n v="1358"/>
    <n v="1584"/>
    <n v="1810"/>
    <n v="4524"/>
    <n v="3167"/>
    <n v="408"/>
    <n v="566"/>
    <n v="1019"/>
    <n v="1584"/>
    <n v="1584"/>
    <n v="1131"/>
    <n v="1358"/>
    <n v="20093"/>
    <n v="20295"/>
    <n v="20646"/>
  </r>
  <r>
    <n v="91"/>
    <x v="90"/>
    <x v="31"/>
    <x v="0"/>
    <x v="1"/>
    <n v="1147"/>
    <n v="1911"/>
    <n v="2102"/>
    <n v="2484"/>
    <n v="937"/>
    <n v="689"/>
    <n v="765"/>
    <n v="1290"/>
    <n v="1147"/>
    <n v="1529"/>
    <n v="1720"/>
    <n v="1338"/>
    <n v="17059"/>
    <n v="17228"/>
    <n v="17526"/>
  </r>
  <r>
    <n v="92"/>
    <x v="91"/>
    <x v="31"/>
    <x v="0"/>
    <x v="1"/>
    <n v="1359"/>
    <n v="3774"/>
    <n v="2491"/>
    <n v="1812"/>
    <n v="1111"/>
    <n v="725"/>
    <n v="1510"/>
    <n v="2265"/>
    <n v="2416"/>
    <n v="3020"/>
    <n v="2718"/>
    <n v="3624"/>
    <n v="26825"/>
    <n v="27093"/>
    <n v="27692"/>
  </r>
  <r>
    <n v="93"/>
    <x v="92"/>
    <x v="31"/>
    <x v="0"/>
    <x v="1"/>
    <n v="3401"/>
    <n v="4615"/>
    <n v="1458"/>
    <n v="1093"/>
    <n v="724"/>
    <n v="146"/>
    <n v="243"/>
    <n v="547"/>
    <n v="1701"/>
    <n v="1944"/>
    <n v="2672"/>
    <n v="4858"/>
    <n v="23402"/>
    <n v="23635"/>
    <n v="24179"/>
  </r>
  <r>
    <n v="94"/>
    <x v="93"/>
    <x v="27"/>
    <x v="0"/>
    <x v="1"/>
    <n v="2510"/>
    <n v="3347"/>
    <n v="1255"/>
    <n v="471"/>
    <n v="312"/>
    <n v="63"/>
    <n v="105"/>
    <n v="236"/>
    <n v="837"/>
    <n v="3347"/>
    <n v="4811"/>
    <n v="3347"/>
    <n v="20641"/>
    <n v="20846"/>
    <n v="21450"/>
  </r>
  <r>
    <n v="95"/>
    <x v="94"/>
    <x v="27"/>
    <x v="2"/>
    <x v="1"/>
    <n v="2388"/>
    <n v="1911"/>
    <n v="1911"/>
    <n v="1911"/>
    <n v="1004"/>
    <n v="717"/>
    <n v="1075"/>
    <n v="1075"/>
    <n v="2388"/>
    <n v="2627"/>
    <n v="2150"/>
    <n v="2388"/>
    <n v="21545"/>
    <n v="21761"/>
    <n v="22229"/>
  </r>
  <r>
    <n v="96"/>
    <x v="95"/>
    <x v="27"/>
    <x v="2"/>
    <x v="1"/>
    <n v="2663"/>
    <n v="2663"/>
    <n v="2330"/>
    <n v="2663"/>
    <n v="1865"/>
    <n v="1598"/>
    <n v="1332"/>
    <n v="1998"/>
    <n v="2663"/>
    <n v="3328"/>
    <n v="3661"/>
    <n v="2663"/>
    <n v="29427"/>
    <n v="29723"/>
    <n v="30342"/>
  </r>
  <r>
    <n v="97"/>
    <x v="96"/>
    <x v="27"/>
    <x v="2"/>
    <x v="1"/>
    <n v="2109"/>
    <n v="2811"/>
    <n v="2811"/>
    <n v="2811"/>
    <n v="1968"/>
    <n v="1687"/>
    <n v="1406"/>
    <n v="2109"/>
    <n v="2811"/>
    <n v="2811"/>
    <n v="4568"/>
    <n v="3163"/>
    <n v="31065"/>
    <n v="31376"/>
    <n v="32026"/>
  </r>
  <r>
    <n v="98"/>
    <x v="97"/>
    <x v="5"/>
    <x v="2"/>
    <x v="1"/>
    <n v="1271"/>
    <n v="2795"/>
    <n v="2541"/>
    <n v="2287"/>
    <n v="1779"/>
    <n v="1220"/>
    <n v="1017"/>
    <n v="1716"/>
    <n v="2033"/>
    <n v="2033"/>
    <n v="1525"/>
    <n v="2033"/>
    <n v="22250"/>
    <n v="22471"/>
    <n v="22877"/>
  </r>
  <r>
    <n v="99"/>
    <x v="98"/>
    <x v="5"/>
    <x v="0"/>
    <x v="1"/>
    <n v="3380"/>
    <n v="2873"/>
    <n v="845"/>
    <n v="191"/>
    <n v="355"/>
    <n v="102"/>
    <n v="43"/>
    <n v="96"/>
    <n v="1014"/>
    <n v="2873"/>
    <n v="2197"/>
    <n v="2704"/>
    <n v="16673"/>
    <n v="16840"/>
    <n v="17327"/>
  </r>
  <r>
    <n v="100"/>
    <x v="99"/>
    <x v="5"/>
    <x v="2"/>
    <x v="1"/>
    <n v="2567"/>
    <n v="2567"/>
    <n v="3594"/>
    <n v="3081"/>
    <n v="1438"/>
    <n v="1541"/>
    <n v="386"/>
    <n v="963"/>
    <n v="2567"/>
    <n v="2824"/>
    <n v="771"/>
    <n v="1027"/>
    <n v="23326"/>
    <n v="23560"/>
    <n v="23916"/>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n v="1"/>
    <x v="0"/>
    <x v="0"/>
    <x v="0"/>
    <x v="0"/>
    <n v="811"/>
    <n v="1014"/>
    <n v="1217"/>
    <n v="1420"/>
    <n v="1278"/>
    <n v="2191"/>
    <n v="1724"/>
    <n v="2130"/>
    <n v="1622"/>
    <n v="1014"/>
    <n v="811"/>
    <n v="609"/>
    <n v="15841"/>
    <n v="15841"/>
    <n v="16090"/>
  </r>
  <r>
    <n v="2"/>
    <x v="1"/>
    <x v="1"/>
    <x v="0"/>
    <x v="0"/>
    <n v="1106"/>
    <n v="1383"/>
    <n v="1659"/>
    <n v="1936"/>
    <n v="1742"/>
    <n v="2987"/>
    <n v="2350"/>
    <n v="2904"/>
    <n v="2212"/>
    <n v="1383"/>
    <n v="1106"/>
    <n v="830"/>
    <n v="21598"/>
    <n v="21598"/>
    <n v="21943"/>
  </r>
  <r>
    <n v="3"/>
    <x v="2"/>
    <x v="0"/>
    <x v="0"/>
    <x v="0"/>
    <n v="516"/>
    <n v="645"/>
    <n v="775"/>
    <n v="904"/>
    <n v="813"/>
    <n v="1394"/>
    <n v="1097"/>
    <n v="1355"/>
    <n v="1032"/>
    <n v="645"/>
    <n v="516"/>
    <n v="388"/>
    <n v="10080"/>
    <n v="10080"/>
    <n v="10241"/>
  </r>
  <r>
    <n v="4"/>
    <x v="3"/>
    <x v="1"/>
    <x v="0"/>
    <x v="0"/>
    <n v="664"/>
    <n v="830"/>
    <n v="996"/>
    <n v="1162"/>
    <n v="1046"/>
    <n v="1793"/>
    <n v="1411"/>
    <n v="1742"/>
    <n v="1327"/>
    <n v="830"/>
    <n v="664"/>
    <n v="498"/>
    <n v="12963"/>
    <n v="12963"/>
    <n v="13165"/>
  </r>
  <r>
    <n v="5"/>
    <x v="4"/>
    <x v="0"/>
    <x v="0"/>
    <x v="0"/>
    <n v="369"/>
    <n v="462"/>
    <n v="553"/>
    <n v="645"/>
    <n v="582"/>
    <n v="996"/>
    <n v="784"/>
    <n v="969"/>
    <n v="737"/>
    <n v="462"/>
    <n v="369"/>
    <n v="277"/>
    <n v="7205"/>
    <n v="7205"/>
    <n v="7323"/>
  </r>
  <r>
    <n v="6"/>
    <x v="5"/>
    <x v="1"/>
    <x v="0"/>
    <x v="0"/>
    <n v="221"/>
    <n v="277"/>
    <n v="332"/>
    <n v="388"/>
    <n v="349"/>
    <n v="598"/>
    <n v="471"/>
    <n v="582"/>
    <n v="442"/>
    <n v="277"/>
    <n v="221"/>
    <n v="167"/>
    <n v="4325"/>
    <n v="4325"/>
    <n v="4389"/>
  </r>
  <r>
    <n v="7"/>
    <x v="6"/>
    <x v="2"/>
    <x v="1"/>
    <x v="1"/>
    <n v="3235"/>
    <n v="3697"/>
    <n v="924"/>
    <n v="231"/>
    <n v="324"/>
    <n v="139"/>
    <n v="463"/>
    <n v="694"/>
    <n v="1618"/>
    <n v="3928"/>
    <n v="2541"/>
    <n v="4389"/>
    <n v="22183"/>
    <n v="22183"/>
    <n v="22906"/>
  </r>
  <r>
    <n v="8"/>
    <x v="7"/>
    <x v="3"/>
    <x v="1"/>
    <x v="1"/>
    <n v="3553"/>
    <n v="4823"/>
    <n v="1016"/>
    <n v="762"/>
    <n v="357"/>
    <n v="610"/>
    <n v="381"/>
    <n v="382"/>
    <n v="2031"/>
    <n v="2538"/>
    <n v="2793"/>
    <n v="5076"/>
    <n v="24322"/>
    <n v="24322"/>
    <n v="25089"/>
  </r>
  <r>
    <n v="9"/>
    <x v="8"/>
    <x v="4"/>
    <x v="1"/>
    <x v="1"/>
    <n v="963"/>
    <n v="1155"/>
    <n v="1925"/>
    <n v="1540"/>
    <n v="2291"/>
    <n v="2080"/>
    <n v="1636"/>
    <n v="1155"/>
    <n v="963"/>
    <n v="193"/>
    <n v="386"/>
    <n v="578"/>
    <n v="14865"/>
    <n v="14865"/>
    <n v="15085"/>
  </r>
  <r>
    <n v="10"/>
    <x v="9"/>
    <x v="5"/>
    <x v="1"/>
    <x v="1"/>
    <n v="933"/>
    <n v="667"/>
    <n v="800"/>
    <n v="800"/>
    <n v="653"/>
    <n v="640"/>
    <n v="1332"/>
    <n v="1999"/>
    <n v="400"/>
    <n v="667"/>
    <n v="800"/>
    <n v="933"/>
    <n v="10624"/>
    <n v="10624"/>
    <n v="10852"/>
  </r>
  <r>
    <n v="11"/>
    <x v="10"/>
    <x v="6"/>
    <x v="1"/>
    <x v="1"/>
    <n v="2388"/>
    <n v="2388"/>
    <n v="2686"/>
    <n v="2388"/>
    <n v="1881"/>
    <n v="1433"/>
    <n v="1194"/>
    <n v="2239"/>
    <n v="2388"/>
    <n v="2090"/>
    <n v="2686"/>
    <n v="2388"/>
    <n v="26149"/>
    <n v="26149"/>
    <n v="26720"/>
  </r>
  <r>
    <n v="12"/>
    <x v="11"/>
    <x v="6"/>
    <x v="1"/>
    <x v="1"/>
    <n v="2642"/>
    <n v="2642"/>
    <n v="3302"/>
    <n v="2642"/>
    <n v="1619"/>
    <n v="1586"/>
    <n v="1321"/>
    <n v="2229"/>
    <n v="2642"/>
    <n v="3302"/>
    <n v="2642"/>
    <n v="2642"/>
    <n v="29211"/>
    <n v="29211"/>
    <n v="29737"/>
  </r>
  <r>
    <n v="13"/>
    <x v="12"/>
    <x v="6"/>
    <x v="1"/>
    <x v="1"/>
    <n v="2801"/>
    <n v="2801"/>
    <n v="2801"/>
    <n v="2801"/>
    <n v="1961"/>
    <n v="1681"/>
    <n v="1401"/>
    <n v="2101"/>
    <n v="3501"/>
    <n v="2801"/>
    <n v="3501"/>
    <n v="2801"/>
    <n v="30952"/>
    <n v="30952"/>
    <n v="31482"/>
  </r>
  <r>
    <n v="14"/>
    <x v="13"/>
    <x v="6"/>
    <x v="1"/>
    <x v="1"/>
    <n v="2895"/>
    <n v="2895"/>
    <n v="2895"/>
    <n v="3618"/>
    <n v="2027"/>
    <n v="1520"/>
    <n v="1447"/>
    <n v="2442"/>
    <n v="2895"/>
    <n v="2895"/>
    <n v="3618"/>
    <n v="2895"/>
    <n v="32042"/>
    <n v="32042"/>
    <n v="32617"/>
  </r>
  <r>
    <n v="15"/>
    <x v="14"/>
    <x v="7"/>
    <x v="0"/>
    <x v="1"/>
    <n v="837"/>
    <n v="628"/>
    <n v="1256"/>
    <n v="1047"/>
    <n v="733"/>
    <n v="1005"/>
    <n v="1047"/>
    <n v="1727"/>
    <n v="2303"/>
    <n v="4186"/>
    <n v="1675"/>
    <n v="1885"/>
    <n v="18329"/>
    <n v="18329"/>
    <n v="18674"/>
  </r>
  <r>
    <n v="16"/>
    <x v="15"/>
    <x v="7"/>
    <x v="0"/>
    <x v="1"/>
    <n v="232"/>
    <n v="464"/>
    <n v="696"/>
    <n v="1159"/>
    <n v="974"/>
    <n v="1391"/>
    <n v="927"/>
    <n v="2955"/>
    <n v="4171"/>
    <n v="3940"/>
    <n v="1854"/>
    <n v="1159"/>
    <n v="19922"/>
    <n v="19922"/>
    <n v="20288"/>
  </r>
  <r>
    <n v="17"/>
    <x v="16"/>
    <x v="7"/>
    <x v="0"/>
    <x v="1"/>
    <n v="936"/>
    <n v="936"/>
    <n v="936"/>
    <n v="936"/>
    <n v="1093"/>
    <n v="1499"/>
    <n v="1404"/>
    <n v="4680"/>
    <n v="3744"/>
    <n v="4680"/>
    <n v="3120"/>
    <n v="2808"/>
    <n v="26772"/>
    <n v="26772"/>
    <n v="27395"/>
  </r>
  <r>
    <n v="18"/>
    <x v="17"/>
    <x v="7"/>
    <x v="0"/>
    <x v="1"/>
    <n v="2394"/>
    <n v="2736"/>
    <n v="3077"/>
    <n v="3077"/>
    <n v="2633"/>
    <n v="1847"/>
    <n v="1710"/>
    <n v="1539"/>
    <n v="2052"/>
    <n v="3077"/>
    <n v="3761"/>
    <n v="1710"/>
    <n v="29613"/>
    <n v="29613"/>
    <n v="30068"/>
  </r>
  <r>
    <n v="19"/>
    <x v="18"/>
    <x v="8"/>
    <x v="1"/>
    <x v="1"/>
    <n v="2909"/>
    <n v="2586"/>
    <n v="2586"/>
    <n v="2586"/>
    <n v="2036"/>
    <n v="1551"/>
    <n v="1293"/>
    <n v="1939"/>
    <n v="2586"/>
    <n v="2909"/>
    <n v="2909"/>
    <n v="2586"/>
    <n v="28476"/>
    <n v="28476"/>
    <n v="28959"/>
  </r>
  <r>
    <n v="20"/>
    <x v="19"/>
    <x v="8"/>
    <x v="1"/>
    <x v="1"/>
    <n v="1903"/>
    <n v="2140"/>
    <n v="1903"/>
    <n v="2140"/>
    <n v="1332"/>
    <n v="1285"/>
    <n v="951"/>
    <n v="1427"/>
    <n v="2140"/>
    <n v="1903"/>
    <n v="1903"/>
    <n v="1903"/>
    <n v="20930"/>
    <n v="20930"/>
    <n v="21349"/>
  </r>
  <r>
    <n v="21"/>
    <x v="20"/>
    <x v="9"/>
    <x v="1"/>
    <x v="1"/>
    <n v="2473"/>
    <n v="2473"/>
    <n v="2784"/>
    <n v="2473"/>
    <n v="1516"/>
    <n v="1485"/>
    <n v="1392"/>
    <n v="1855"/>
    <n v="2473"/>
    <n v="2473"/>
    <n v="2784"/>
    <n v="3093"/>
    <n v="27274"/>
    <n v="27274"/>
    <n v="27836"/>
  </r>
  <r>
    <n v="22"/>
    <x v="21"/>
    <x v="9"/>
    <x v="1"/>
    <x v="1"/>
    <n v="2743"/>
    <n v="2743"/>
    <n v="2743"/>
    <n v="2743"/>
    <n v="2401"/>
    <n v="1646"/>
    <n v="1543"/>
    <n v="2572"/>
    <n v="2743"/>
    <n v="2401"/>
    <n v="2743"/>
    <n v="2743"/>
    <n v="29764"/>
    <n v="29764"/>
    <n v="30301"/>
  </r>
  <r>
    <n v="23"/>
    <x v="22"/>
    <x v="9"/>
    <x v="1"/>
    <x v="1"/>
    <n v="1561"/>
    <n v="1561"/>
    <n v="1561"/>
    <n v="1561"/>
    <n v="1367"/>
    <n v="937"/>
    <n v="781"/>
    <n v="1172"/>
    <n v="1561"/>
    <n v="1561"/>
    <n v="1561"/>
    <n v="1951"/>
    <n v="17135"/>
    <n v="17135"/>
    <n v="17492"/>
  </r>
  <r>
    <n v="24"/>
    <x v="23"/>
    <x v="9"/>
    <x v="1"/>
    <x v="1"/>
    <n v="2365"/>
    <n v="1775"/>
    <n v="1479"/>
    <n v="2661"/>
    <n v="1863"/>
    <n v="1775"/>
    <n v="888"/>
    <n v="2218"/>
    <n v="3252"/>
    <n v="2956"/>
    <n v="2365"/>
    <n v="2365"/>
    <n v="25962"/>
    <n v="25962"/>
    <n v="26527"/>
  </r>
  <r>
    <n v="25"/>
    <x v="24"/>
    <x v="10"/>
    <x v="1"/>
    <x v="1"/>
    <n v="1694"/>
    <n v="1694"/>
    <n v="1694"/>
    <n v="1694"/>
    <n v="1630"/>
    <n v="1017"/>
    <n v="847"/>
    <n v="1271"/>
    <n v="2117"/>
    <n v="1694"/>
    <n v="1694"/>
    <n v="1482"/>
    <n v="18528"/>
    <n v="18528"/>
    <n v="18850"/>
  </r>
  <r>
    <n v="26"/>
    <x v="25"/>
    <x v="10"/>
    <x v="1"/>
    <x v="1"/>
    <n v="1226"/>
    <n v="1226"/>
    <n v="1226"/>
    <n v="1226"/>
    <n v="1395"/>
    <n v="828"/>
    <n v="613"/>
    <n v="920"/>
    <n v="1226"/>
    <n v="920"/>
    <n v="1226"/>
    <n v="1226"/>
    <n v="13258"/>
    <n v="13258"/>
    <n v="13509"/>
  </r>
  <r>
    <n v="27"/>
    <x v="26"/>
    <x v="10"/>
    <x v="1"/>
    <x v="1"/>
    <n v="1750"/>
    <n v="1944"/>
    <n v="1555"/>
    <n v="1555"/>
    <n v="817"/>
    <n v="933"/>
    <n v="876"/>
    <n v="1167"/>
    <n v="1555"/>
    <n v="973"/>
    <n v="2139"/>
    <n v="1944"/>
    <n v="17208"/>
    <n v="17208"/>
    <n v="17521"/>
  </r>
  <r>
    <n v="28"/>
    <x v="27"/>
    <x v="11"/>
    <x v="1"/>
    <x v="0"/>
    <n v="2124"/>
    <n v="3067"/>
    <n v="4247"/>
    <n v="1180"/>
    <n v="1652"/>
    <n v="1416"/>
    <n v="236"/>
    <n v="709"/>
    <n v="944"/>
    <n v="1180"/>
    <n v="1652"/>
    <n v="3067"/>
    <n v="21474"/>
    <n v="21474"/>
    <n v="21931"/>
  </r>
  <r>
    <n v="29"/>
    <x v="28"/>
    <x v="11"/>
    <x v="1"/>
    <x v="0"/>
    <n v="3813"/>
    <n v="2080"/>
    <n v="2772"/>
    <n v="1040"/>
    <n v="2184"/>
    <n v="1040"/>
    <n v="520"/>
    <n v="2339"/>
    <n v="2426"/>
    <n v="4159"/>
    <n v="4159"/>
    <n v="5198"/>
    <n v="31730"/>
    <n v="31730"/>
    <n v="32391"/>
  </r>
  <r>
    <n v="30"/>
    <x v="29"/>
    <x v="11"/>
    <x v="1"/>
    <x v="0"/>
    <n v="2732"/>
    <n v="1892"/>
    <n v="1051"/>
    <n v="1682"/>
    <n v="2354"/>
    <n v="505"/>
    <n v="736"/>
    <n v="631"/>
    <n v="1682"/>
    <n v="1051"/>
    <n v="1892"/>
    <n v="2522"/>
    <n v="18730"/>
    <n v="18730"/>
    <n v="19143"/>
  </r>
  <r>
    <n v="31"/>
    <x v="30"/>
    <x v="11"/>
    <x v="1"/>
    <x v="0"/>
    <n v="1063"/>
    <n v="332"/>
    <n v="531"/>
    <n v="465"/>
    <n v="559"/>
    <n v="279"/>
    <n v="200"/>
    <n v="300"/>
    <n v="266"/>
    <n v="399"/>
    <n v="664"/>
    <n v="864"/>
    <n v="5922"/>
    <n v="5922"/>
    <n v="6075"/>
  </r>
  <r>
    <n v="32"/>
    <x v="31"/>
    <x v="11"/>
    <x v="0"/>
    <x v="0"/>
    <n v="2064"/>
    <n v="645"/>
    <n v="1032"/>
    <n v="904"/>
    <n v="1085"/>
    <n v="542"/>
    <n v="388"/>
    <n v="582"/>
    <n v="516"/>
    <n v="775"/>
    <n v="1291"/>
    <n v="1678"/>
    <n v="11502"/>
    <n v="11502"/>
    <n v="11816"/>
  </r>
  <r>
    <n v="33"/>
    <x v="32"/>
    <x v="12"/>
    <x v="0"/>
    <x v="0"/>
    <n v="885"/>
    <n v="277"/>
    <n v="442"/>
    <n v="388"/>
    <n v="465"/>
    <n v="233"/>
    <n v="167"/>
    <n v="249"/>
    <n v="221"/>
    <n v="332"/>
    <n v="553"/>
    <n v="719"/>
    <n v="4931"/>
    <n v="4931"/>
    <n v="5052"/>
  </r>
  <r>
    <n v="34"/>
    <x v="33"/>
    <x v="12"/>
    <x v="0"/>
    <x v="0"/>
    <n v="295"/>
    <n v="93"/>
    <n v="147"/>
    <n v="129"/>
    <n v="156"/>
    <n v="78"/>
    <n v="56"/>
    <n v="84"/>
    <n v="74"/>
    <n v="111"/>
    <n v="185"/>
    <n v="240"/>
    <n v="1648"/>
    <n v="1648"/>
    <n v="1687"/>
  </r>
  <r>
    <n v="35"/>
    <x v="34"/>
    <x v="13"/>
    <x v="0"/>
    <x v="0"/>
    <n v="473"/>
    <n v="147"/>
    <n v="236"/>
    <n v="207"/>
    <n v="248"/>
    <n v="124"/>
    <n v="89"/>
    <n v="133"/>
    <n v="118"/>
    <n v="178"/>
    <n v="295"/>
    <n v="384"/>
    <n v="2632"/>
    <n v="2632"/>
    <n v="2690"/>
  </r>
  <r>
    <n v="36"/>
    <x v="35"/>
    <x v="12"/>
    <x v="0"/>
    <x v="0"/>
    <n v="118"/>
    <n v="37"/>
    <n v="60"/>
    <n v="53"/>
    <n v="63"/>
    <n v="32"/>
    <n v="22"/>
    <n v="33"/>
    <n v="30"/>
    <n v="44"/>
    <n v="74"/>
    <n v="96"/>
    <n v="662"/>
    <n v="662"/>
    <n v="676"/>
  </r>
  <r>
    <n v="37"/>
    <x v="36"/>
    <x v="14"/>
    <x v="2"/>
    <x v="2"/>
    <n v="1039"/>
    <n v="1299"/>
    <n v="1558"/>
    <n v="780"/>
    <n v="818"/>
    <n v="545"/>
    <n v="714"/>
    <n v="585"/>
    <n v="1428"/>
    <n v="780"/>
    <n v="1039"/>
    <n v="780"/>
    <n v="11365"/>
    <n v="11365"/>
    <n v="11579"/>
  </r>
  <r>
    <n v="38"/>
    <x v="37"/>
    <x v="14"/>
    <x v="2"/>
    <x v="2"/>
    <n v="186"/>
    <n v="232"/>
    <n v="279"/>
    <n v="324"/>
    <n v="146"/>
    <n v="98"/>
    <n v="35"/>
    <n v="105"/>
    <n v="256"/>
    <n v="139"/>
    <n v="186"/>
    <n v="139"/>
    <n v="2125"/>
    <n v="2125"/>
    <n v="2159"/>
  </r>
  <r>
    <n v="39"/>
    <x v="38"/>
    <x v="15"/>
    <x v="2"/>
    <x v="2"/>
    <n v="58"/>
    <n v="91"/>
    <n v="99"/>
    <n v="115"/>
    <n v="47"/>
    <n v="40"/>
    <n v="9"/>
    <n v="43"/>
    <n v="83"/>
    <n v="58"/>
    <n v="58"/>
    <n v="58"/>
    <n v="759"/>
    <n v="759"/>
    <n v="776"/>
  </r>
  <r>
    <n v="40"/>
    <x v="39"/>
    <x v="8"/>
    <x v="1"/>
    <x v="1"/>
    <n v="1522"/>
    <n v="1015"/>
    <n v="1269"/>
    <n v="381"/>
    <n v="267"/>
    <n v="305"/>
    <n v="317"/>
    <n v="951"/>
    <n v="1395"/>
    <n v="1269"/>
    <n v="1269"/>
    <n v="1776"/>
    <n v="11736"/>
    <n v="11736"/>
    <n v="12027"/>
  </r>
  <r>
    <n v="41"/>
    <x v="40"/>
    <x v="16"/>
    <x v="1"/>
    <x v="1"/>
    <n v="4680"/>
    <n v="4680"/>
    <n v="2881"/>
    <n v="2881"/>
    <n v="1764"/>
    <n v="1729"/>
    <n v="1440"/>
    <n v="1350"/>
    <n v="2520"/>
    <n v="1800"/>
    <n v="3600"/>
    <n v="2881"/>
    <n v="32206"/>
    <n v="32206"/>
    <n v="32874"/>
  </r>
  <r>
    <n v="42"/>
    <x v="41"/>
    <x v="16"/>
    <x v="1"/>
    <x v="1"/>
    <n v="2973"/>
    <n v="4757"/>
    <n v="2973"/>
    <n v="2379"/>
    <n v="625"/>
    <n v="536"/>
    <n v="446"/>
    <n v="670"/>
    <n v="2379"/>
    <n v="3568"/>
    <n v="3865"/>
    <n v="3270"/>
    <n v="28441"/>
    <n v="28441"/>
    <n v="29129"/>
  </r>
  <r>
    <n v="43"/>
    <x v="42"/>
    <x v="16"/>
    <x v="1"/>
    <x v="1"/>
    <n v="1575"/>
    <n v="1575"/>
    <n v="1312"/>
    <n v="918"/>
    <n v="460"/>
    <n v="473"/>
    <n v="525"/>
    <n v="689"/>
    <n v="918"/>
    <n v="525"/>
    <n v="1181"/>
    <n v="1705"/>
    <n v="11856"/>
    <n v="11856"/>
    <n v="12161"/>
  </r>
  <r>
    <n v="44"/>
    <x v="43"/>
    <x v="17"/>
    <x v="0"/>
    <x v="1"/>
    <n v="2127"/>
    <n v="2127"/>
    <n v="1824"/>
    <n v="2431"/>
    <n v="1278"/>
    <n v="2735"/>
    <n v="1976"/>
    <n v="2508"/>
    <n v="3039"/>
    <n v="3039"/>
    <n v="912"/>
    <n v="1216"/>
    <n v="25212"/>
    <n v="25212"/>
    <n v="25651"/>
  </r>
  <r>
    <n v="45"/>
    <x v="44"/>
    <x v="17"/>
    <x v="0"/>
    <x v="1"/>
    <n v="267"/>
    <n v="1995"/>
    <n v="798"/>
    <n v="532"/>
    <n v="1211"/>
    <n v="879"/>
    <n v="532"/>
    <n v="898"/>
    <n v="1463"/>
    <n v="1861"/>
    <n v="666"/>
    <n v="267"/>
    <n v="11369"/>
    <n v="11369"/>
    <n v="11529"/>
  </r>
  <r>
    <n v="46"/>
    <x v="45"/>
    <x v="17"/>
    <x v="0"/>
    <x v="1"/>
    <n v="332"/>
    <n v="1163"/>
    <n v="2491"/>
    <n v="2823"/>
    <n v="117"/>
    <n v="1097"/>
    <n v="747"/>
    <n v="1245"/>
    <n v="2159"/>
    <n v="1660"/>
    <n v="665"/>
    <n v="167"/>
    <n v="14666"/>
    <n v="14666"/>
    <n v="14865"/>
  </r>
  <r>
    <n v="47"/>
    <x v="46"/>
    <x v="17"/>
    <x v="0"/>
    <x v="1"/>
    <n v="1196"/>
    <n v="1913"/>
    <n v="1674"/>
    <n v="1434"/>
    <n v="502"/>
    <n v="2296"/>
    <n v="1554"/>
    <n v="2510"/>
    <n v="2630"/>
    <n v="2391"/>
    <n v="1434"/>
    <n v="239"/>
    <n v="19773"/>
    <n v="19773"/>
    <n v="20045"/>
  </r>
  <r>
    <n v="48"/>
    <x v="47"/>
    <x v="18"/>
    <x v="0"/>
    <x v="1"/>
    <n v="2386"/>
    <n v="1704"/>
    <n v="2386"/>
    <n v="1364"/>
    <n v="1909"/>
    <n v="2249"/>
    <n v="1704"/>
    <n v="3323"/>
    <n v="5111"/>
    <n v="5452"/>
    <n v="682"/>
    <n v="682"/>
    <n v="28952"/>
    <n v="28952"/>
    <n v="29350"/>
  </r>
  <r>
    <n v="49"/>
    <x v="48"/>
    <x v="18"/>
    <x v="0"/>
    <x v="1"/>
    <n v="172"/>
    <n v="342"/>
    <n v="2222"/>
    <n v="2051"/>
    <n v="838"/>
    <n v="1436"/>
    <n v="854"/>
    <n v="1411"/>
    <n v="1881"/>
    <n v="1538"/>
    <n v="1026"/>
    <n v="684"/>
    <n v="14455"/>
    <n v="14455"/>
    <n v="14707"/>
  </r>
  <r>
    <n v="50"/>
    <x v="49"/>
    <x v="18"/>
    <x v="0"/>
    <x v="1"/>
    <n v="1084"/>
    <n v="1084"/>
    <n v="1084"/>
    <n v="1084"/>
    <n v="1265"/>
    <n v="1733"/>
    <n v="1625"/>
    <n v="5417"/>
    <n v="4333"/>
    <n v="5417"/>
    <n v="3611"/>
    <n v="3250"/>
    <n v="30987"/>
    <n v="30987"/>
    <n v="31707"/>
  </r>
  <r>
    <n v="51"/>
    <x v="50"/>
    <x v="18"/>
    <x v="0"/>
    <x v="1"/>
    <n v="348"/>
    <n v="697"/>
    <n v="1045"/>
    <n v="1742"/>
    <n v="1463"/>
    <n v="2091"/>
    <n v="1394"/>
    <n v="4443"/>
    <n v="6272"/>
    <n v="5924"/>
    <n v="2788"/>
    <n v="1742"/>
    <n v="29949"/>
    <n v="29949"/>
    <n v="30429"/>
  </r>
  <r>
    <n v="52"/>
    <x v="51"/>
    <x v="19"/>
    <x v="2"/>
    <x v="3"/>
    <n v="3289"/>
    <n v="5480"/>
    <n v="6028"/>
    <n v="5480"/>
    <n v="3069"/>
    <n v="2631"/>
    <n v="2193"/>
    <n v="2466"/>
    <n v="2740"/>
    <n v="4932"/>
    <n v="4932"/>
    <n v="5480"/>
    <n v="48720"/>
    <n v="48720"/>
    <n v="49663"/>
  </r>
  <r>
    <n v="53"/>
    <x v="52"/>
    <x v="19"/>
    <x v="2"/>
    <x v="3"/>
    <n v="2439"/>
    <n v="2439"/>
    <n v="3048"/>
    <n v="2439"/>
    <n v="1708"/>
    <n v="1281"/>
    <n v="1220"/>
    <n v="1830"/>
    <n v="2439"/>
    <n v="2439"/>
    <n v="3353"/>
    <n v="2439"/>
    <n v="27074"/>
    <n v="27074"/>
    <n v="27582"/>
  </r>
  <r>
    <n v="54"/>
    <x v="53"/>
    <x v="19"/>
    <x v="2"/>
    <x v="3"/>
    <n v="163"/>
    <n v="163"/>
    <n v="163"/>
    <n v="122"/>
    <n v="114"/>
    <n v="98"/>
    <n v="82"/>
    <n v="122"/>
    <n v="163"/>
    <n v="163"/>
    <n v="265"/>
    <n v="184"/>
    <n v="1802"/>
    <n v="1802"/>
    <n v="1838"/>
  </r>
  <r>
    <n v="55"/>
    <x v="54"/>
    <x v="20"/>
    <x v="2"/>
    <x v="3"/>
    <n v="168"/>
    <n v="148"/>
    <n v="148"/>
    <n v="93"/>
    <n v="143"/>
    <n v="112"/>
    <n v="84"/>
    <n v="139"/>
    <n v="148"/>
    <n v="148"/>
    <n v="112"/>
    <n v="148"/>
    <n v="1591"/>
    <n v="1591"/>
    <n v="1625"/>
  </r>
  <r>
    <n v="56"/>
    <x v="55"/>
    <x v="21"/>
    <x v="2"/>
    <x v="3"/>
    <n v="65"/>
    <n v="129"/>
    <n v="142"/>
    <n v="129"/>
    <n v="91"/>
    <n v="109"/>
    <n v="78"/>
    <n v="79"/>
    <n v="129"/>
    <n v="39"/>
    <n v="39"/>
    <n v="53"/>
    <n v="1082"/>
    <n v="1082"/>
    <n v="1100"/>
  </r>
  <r>
    <n v="57"/>
    <x v="56"/>
    <x v="22"/>
    <x v="2"/>
    <x v="4"/>
    <n v="846"/>
    <n v="1862"/>
    <n v="1693"/>
    <n v="1354"/>
    <n v="1068"/>
    <n v="813"/>
    <n v="678"/>
    <n v="1143"/>
    <n v="1693"/>
    <n v="1354"/>
    <n v="1016"/>
    <n v="1354"/>
    <n v="14874"/>
    <n v="14874"/>
    <n v="15183"/>
  </r>
  <r>
    <n v="58"/>
    <x v="57"/>
    <x v="23"/>
    <x v="0"/>
    <x v="0"/>
    <n v="996"/>
    <n v="2191"/>
    <n v="1991"/>
    <n v="1593"/>
    <n v="1254"/>
    <n v="956"/>
    <n v="797"/>
    <n v="1344"/>
    <n v="1991"/>
    <n v="1593"/>
    <n v="1195"/>
    <n v="1593"/>
    <n v="17494"/>
    <n v="17494"/>
    <n v="17826"/>
  </r>
  <r>
    <n v="59"/>
    <x v="58"/>
    <x v="15"/>
    <x v="2"/>
    <x v="2"/>
    <n v="67"/>
    <n v="100"/>
    <n v="150"/>
    <n v="267"/>
    <n v="327"/>
    <n v="61"/>
    <n v="33"/>
    <n v="88"/>
    <n v="100"/>
    <n v="17"/>
    <n v="167"/>
    <n v="51"/>
    <n v="1428"/>
    <n v="1428"/>
    <n v="1449"/>
  </r>
  <r>
    <n v="60"/>
    <x v="59"/>
    <x v="24"/>
    <x v="2"/>
    <x v="5"/>
    <n v="55"/>
    <n v="55"/>
    <n v="47"/>
    <n v="55"/>
    <n v="38"/>
    <n v="33"/>
    <n v="34"/>
    <n v="41"/>
    <n v="55"/>
    <n v="55"/>
    <n v="75"/>
    <n v="55"/>
    <n v="598"/>
    <n v="598"/>
    <n v="613"/>
  </r>
  <r>
    <n v="61"/>
    <x v="60"/>
    <x v="15"/>
    <x v="2"/>
    <x v="2"/>
    <n v="14"/>
    <n v="93"/>
    <n v="119"/>
    <n v="290"/>
    <n v="231"/>
    <n v="57"/>
    <n v="46"/>
    <n v="119"/>
    <n v="80"/>
    <n v="14"/>
    <n v="27"/>
    <n v="14"/>
    <n v="1104"/>
    <n v="1104"/>
    <n v="1118"/>
  </r>
  <r>
    <n v="62"/>
    <x v="61"/>
    <x v="23"/>
    <x v="0"/>
    <x v="0"/>
    <n v="56"/>
    <n v="388"/>
    <n v="498"/>
    <n v="1217"/>
    <n v="969"/>
    <n v="233"/>
    <n v="194"/>
    <n v="498"/>
    <n v="332"/>
    <n v="56"/>
    <n v="111"/>
    <n v="56"/>
    <n v="4608"/>
    <n v="4608"/>
    <n v="4669"/>
  </r>
  <r>
    <n v="63"/>
    <x v="62"/>
    <x v="25"/>
    <x v="1"/>
    <x v="4"/>
    <n v="206"/>
    <n v="275"/>
    <n v="275"/>
    <n v="275"/>
    <n v="193"/>
    <n v="166"/>
    <n v="137"/>
    <n v="206"/>
    <n v="275"/>
    <n v="275"/>
    <n v="446"/>
    <n v="309"/>
    <n v="3038"/>
    <n v="3038"/>
    <n v="3101"/>
  </r>
  <r>
    <n v="64"/>
    <x v="63"/>
    <x v="26"/>
    <x v="0"/>
    <x v="0"/>
    <n v="266"/>
    <n v="355"/>
    <n v="355"/>
    <n v="355"/>
    <n v="248"/>
    <n v="213"/>
    <n v="178"/>
    <n v="267"/>
    <n v="355"/>
    <n v="355"/>
    <n v="576"/>
    <n v="399"/>
    <n v="3922"/>
    <n v="3922"/>
    <n v="4001"/>
  </r>
  <r>
    <n v="65"/>
    <x v="64"/>
    <x v="26"/>
    <x v="0"/>
    <x v="0"/>
    <n v="1106"/>
    <n v="1475"/>
    <n v="1475"/>
    <n v="1475"/>
    <n v="1032"/>
    <n v="885"/>
    <n v="737"/>
    <n v="1106"/>
    <n v="1475"/>
    <n v="1475"/>
    <n v="2397"/>
    <n v="1659"/>
    <n v="16297"/>
    <n v="16297"/>
    <n v="16583"/>
  </r>
  <r>
    <n v="66"/>
    <x v="65"/>
    <x v="4"/>
    <x v="1"/>
    <x v="1"/>
    <n v="1289"/>
    <n v="1289"/>
    <n v="1289"/>
    <n v="1289"/>
    <n v="1693"/>
    <n v="871"/>
    <n v="565"/>
    <n v="1088"/>
    <n v="1611"/>
    <n v="1128"/>
    <n v="806"/>
    <n v="967"/>
    <n v="13885"/>
    <n v="13885"/>
    <n v="14156"/>
  </r>
  <r>
    <n v="67"/>
    <x v="66"/>
    <x v="27"/>
    <x v="0"/>
    <x v="1"/>
    <n v="1117"/>
    <n v="1340"/>
    <n v="1564"/>
    <n v="1564"/>
    <n v="783"/>
    <n v="805"/>
    <n v="671"/>
    <n v="1174"/>
    <n v="1788"/>
    <n v="4468"/>
    <n v="4468"/>
    <n v="671"/>
    <n v="20413"/>
    <n v="20413"/>
    <n v="20710"/>
  </r>
  <r>
    <n v="68"/>
    <x v="67"/>
    <x v="2"/>
    <x v="0"/>
    <x v="1"/>
    <n v="1087"/>
    <n v="1222"/>
    <n v="815"/>
    <n v="1087"/>
    <n v="855"/>
    <n v="571"/>
    <n v="408"/>
    <n v="1018"/>
    <n v="1494"/>
    <n v="1765"/>
    <n v="950"/>
    <n v="815"/>
    <n v="12087"/>
    <n v="12087"/>
    <n v="12297"/>
  </r>
  <r>
    <n v="69"/>
    <x v="68"/>
    <x v="27"/>
    <x v="0"/>
    <x v="1"/>
    <n v="2684"/>
    <n v="2684"/>
    <n v="2147"/>
    <n v="2684"/>
    <n v="1692"/>
    <n v="1933"/>
    <n v="604"/>
    <n v="2516"/>
    <n v="2214"/>
    <n v="1611"/>
    <n v="1409"/>
    <n v="1074"/>
    <n v="23252"/>
    <n v="23252"/>
    <n v="23642"/>
  </r>
  <r>
    <n v="70"/>
    <x v="69"/>
    <x v="28"/>
    <x v="0"/>
    <x v="0"/>
    <n v="590"/>
    <n v="590"/>
    <n v="473"/>
    <n v="590"/>
    <n v="373"/>
    <n v="425"/>
    <n v="133"/>
    <n v="553"/>
    <n v="487"/>
    <n v="355"/>
    <n v="310"/>
    <n v="236"/>
    <n v="5115"/>
    <n v="5115"/>
    <n v="5200"/>
  </r>
  <r>
    <n v="71"/>
    <x v="70"/>
    <x v="28"/>
    <x v="0"/>
    <x v="0"/>
    <n v="480"/>
    <n v="480"/>
    <n v="384"/>
    <n v="480"/>
    <n v="303"/>
    <n v="345"/>
    <n v="108"/>
    <n v="450"/>
    <n v="396"/>
    <n v="288"/>
    <n v="253"/>
    <n v="192"/>
    <n v="4159"/>
    <n v="4159"/>
    <n v="4223"/>
  </r>
  <r>
    <n v="72"/>
    <x v="71"/>
    <x v="28"/>
    <x v="0"/>
    <x v="0"/>
    <n v="516"/>
    <n v="516"/>
    <n v="413"/>
    <n v="516"/>
    <n v="325"/>
    <n v="373"/>
    <n v="116"/>
    <n v="485"/>
    <n v="426"/>
    <n v="310"/>
    <n v="272"/>
    <n v="207"/>
    <n v="4475"/>
    <n v="4475"/>
    <n v="4546"/>
  </r>
  <r>
    <n v="73"/>
    <x v="72"/>
    <x v="28"/>
    <x v="0"/>
    <x v="0"/>
    <n v="442"/>
    <n v="442"/>
    <n v="355"/>
    <n v="442"/>
    <n v="280"/>
    <n v="319"/>
    <n v="100"/>
    <n v="415"/>
    <n v="366"/>
    <n v="266"/>
    <n v="232"/>
    <n v="178"/>
    <n v="3837"/>
    <n v="3837"/>
    <n v="3899"/>
  </r>
  <r>
    <n v="74"/>
    <x v="73"/>
    <x v="28"/>
    <x v="0"/>
    <x v="0"/>
    <n v="442"/>
    <n v="442"/>
    <n v="355"/>
    <n v="442"/>
    <n v="280"/>
    <n v="319"/>
    <n v="100"/>
    <n v="415"/>
    <n v="366"/>
    <n v="266"/>
    <n v="232"/>
    <n v="178"/>
    <n v="3837"/>
    <n v="3837"/>
    <n v="3895"/>
  </r>
  <r>
    <n v="75"/>
    <x v="74"/>
    <x v="28"/>
    <x v="0"/>
    <x v="0"/>
    <n v="590"/>
    <n v="590"/>
    <n v="473"/>
    <n v="590"/>
    <n v="373"/>
    <n v="425"/>
    <n v="133"/>
    <n v="553"/>
    <n v="487"/>
    <n v="355"/>
    <n v="310"/>
    <n v="236"/>
    <n v="5115"/>
    <n v="5115"/>
    <n v="5195"/>
  </r>
  <r>
    <n v="76"/>
    <x v="75"/>
    <x v="28"/>
    <x v="0"/>
    <x v="0"/>
    <n v="627"/>
    <n v="627"/>
    <n v="502"/>
    <n v="627"/>
    <n v="396"/>
    <n v="451"/>
    <n v="141"/>
    <n v="588"/>
    <n v="517"/>
    <n v="377"/>
    <n v="329"/>
    <n v="251"/>
    <n v="5433"/>
    <n v="5433"/>
    <n v="5514"/>
  </r>
  <r>
    <n v="77"/>
    <x v="76"/>
    <x v="29"/>
    <x v="0"/>
    <x v="0"/>
    <n v="516"/>
    <n v="516"/>
    <n v="413"/>
    <n v="516"/>
    <n v="325"/>
    <n v="373"/>
    <n v="116"/>
    <n v="485"/>
    <n v="426"/>
    <n v="310"/>
    <n v="272"/>
    <n v="207"/>
    <n v="4475"/>
    <n v="4475"/>
    <n v="4542"/>
  </r>
  <r>
    <n v="78"/>
    <x v="77"/>
    <x v="29"/>
    <x v="0"/>
    <x v="0"/>
    <n v="701"/>
    <n v="701"/>
    <n v="561"/>
    <n v="701"/>
    <n v="442"/>
    <n v="505"/>
    <n v="159"/>
    <n v="658"/>
    <n v="579"/>
    <n v="421"/>
    <n v="369"/>
    <n v="281"/>
    <n v="6078"/>
    <n v="6078"/>
    <n v="6181"/>
  </r>
  <r>
    <n v="79"/>
    <x v="78"/>
    <x v="29"/>
    <x v="0"/>
    <x v="0"/>
    <n v="480"/>
    <n v="480"/>
    <n v="384"/>
    <n v="480"/>
    <n v="303"/>
    <n v="345"/>
    <n v="108"/>
    <n v="450"/>
    <n v="396"/>
    <n v="288"/>
    <n v="253"/>
    <n v="192"/>
    <n v="4159"/>
    <n v="4159"/>
    <n v="4231"/>
  </r>
  <r>
    <n v="80"/>
    <x v="79"/>
    <x v="29"/>
    <x v="0"/>
    <x v="0"/>
    <n v="369"/>
    <n v="369"/>
    <n v="295"/>
    <n v="369"/>
    <n v="233"/>
    <n v="266"/>
    <n v="84"/>
    <n v="346"/>
    <n v="305"/>
    <n v="221"/>
    <n v="194"/>
    <n v="147"/>
    <n v="3198"/>
    <n v="3198"/>
    <n v="3248"/>
  </r>
  <r>
    <n v="81"/>
    <x v="80"/>
    <x v="29"/>
    <x v="0"/>
    <x v="0"/>
    <n v="553"/>
    <n v="553"/>
    <n v="442"/>
    <n v="553"/>
    <n v="349"/>
    <n v="399"/>
    <n v="125"/>
    <n v="519"/>
    <n v="457"/>
    <n v="332"/>
    <n v="291"/>
    <n v="221"/>
    <n v="4794"/>
    <n v="4794"/>
    <n v="4869"/>
  </r>
  <r>
    <n v="82"/>
    <x v="81"/>
    <x v="29"/>
    <x v="0"/>
    <x v="0"/>
    <n v="627"/>
    <n v="627"/>
    <n v="502"/>
    <n v="627"/>
    <n v="396"/>
    <n v="451"/>
    <n v="141"/>
    <n v="588"/>
    <n v="517"/>
    <n v="377"/>
    <n v="329"/>
    <n v="251"/>
    <n v="5433"/>
    <n v="5433"/>
    <n v="5519"/>
  </r>
  <r>
    <n v="83"/>
    <x v="82"/>
    <x v="29"/>
    <x v="0"/>
    <x v="0"/>
    <n v="480"/>
    <n v="480"/>
    <n v="384"/>
    <n v="480"/>
    <n v="303"/>
    <n v="345"/>
    <n v="108"/>
    <n v="450"/>
    <n v="396"/>
    <n v="288"/>
    <n v="253"/>
    <n v="192"/>
    <n v="4159"/>
    <n v="4159"/>
    <n v="4231"/>
  </r>
  <r>
    <n v="84"/>
    <x v="83"/>
    <x v="30"/>
    <x v="0"/>
    <x v="1"/>
    <n v="662"/>
    <n v="993"/>
    <n v="2315"/>
    <n v="2645"/>
    <n v="2546"/>
    <n v="3968"/>
    <n v="2315"/>
    <n v="4712"/>
    <n v="1985"/>
    <n v="1489"/>
    <n v="1406"/>
    <n v="331"/>
    <n v="25367"/>
    <n v="25367"/>
    <n v="25716"/>
  </r>
  <r>
    <n v="85"/>
    <x v="84"/>
    <x v="30"/>
    <x v="0"/>
    <x v="1"/>
    <n v="186"/>
    <n v="279"/>
    <n v="741"/>
    <n v="2965"/>
    <n v="2985"/>
    <n v="1780"/>
    <n v="1112"/>
    <n v="2224"/>
    <n v="1112"/>
    <n v="417"/>
    <n v="394"/>
    <n v="93"/>
    <n v="14288"/>
    <n v="14288"/>
    <n v="14475"/>
  </r>
  <r>
    <n v="86"/>
    <x v="85"/>
    <x v="30"/>
    <x v="0"/>
    <x v="1"/>
    <n v="67"/>
    <n v="100"/>
    <n v="799"/>
    <n v="2262"/>
    <n v="1212"/>
    <n v="1279"/>
    <n v="1331"/>
    <n v="1697"/>
    <n v="666"/>
    <n v="150"/>
    <n v="400"/>
    <n v="133"/>
    <n v="10096"/>
    <n v="10096"/>
    <n v="10233"/>
  </r>
  <r>
    <n v="87"/>
    <x v="86"/>
    <x v="30"/>
    <x v="0"/>
    <x v="1"/>
    <n v="947"/>
    <n v="947"/>
    <n v="1657"/>
    <n v="4025"/>
    <n v="1823"/>
    <n v="2699"/>
    <n v="1657"/>
    <n v="2841"/>
    <n v="947"/>
    <n v="237"/>
    <n v="474"/>
    <n v="237"/>
    <n v="18491"/>
    <n v="18491"/>
    <n v="18739"/>
  </r>
  <r>
    <n v="88"/>
    <x v="87"/>
    <x v="30"/>
    <x v="0"/>
    <x v="1"/>
    <n v="518"/>
    <n v="345"/>
    <n v="1382"/>
    <n v="1727"/>
    <n v="1330"/>
    <n v="2073"/>
    <n v="1209"/>
    <n v="2461"/>
    <n v="691"/>
    <n v="518"/>
    <n v="345"/>
    <n v="691"/>
    <n v="13290"/>
    <n v="13290"/>
    <n v="13498"/>
  </r>
  <r>
    <n v="89"/>
    <x v="88"/>
    <x v="31"/>
    <x v="0"/>
    <x v="1"/>
    <n v="1645"/>
    <n v="3495"/>
    <n v="3701"/>
    <n v="3495"/>
    <n v="1152"/>
    <n v="617"/>
    <n v="103"/>
    <n v="309"/>
    <n v="617"/>
    <n v="1028"/>
    <n v="1234"/>
    <n v="2056"/>
    <n v="19452"/>
    <n v="19452"/>
    <n v="19905"/>
  </r>
  <r>
    <n v="90"/>
    <x v="89"/>
    <x v="31"/>
    <x v="0"/>
    <x v="1"/>
    <n v="1372"/>
    <n v="1600"/>
    <n v="1828"/>
    <n v="4569"/>
    <n v="3199"/>
    <n v="412"/>
    <n v="572"/>
    <n v="1029"/>
    <n v="1600"/>
    <n v="1600"/>
    <n v="1142"/>
    <n v="1372"/>
    <n v="20295"/>
    <n v="20295"/>
    <n v="20646"/>
  </r>
  <r>
    <n v="91"/>
    <x v="90"/>
    <x v="31"/>
    <x v="0"/>
    <x v="1"/>
    <n v="1158"/>
    <n v="1930"/>
    <n v="2123"/>
    <n v="2509"/>
    <n v="946"/>
    <n v="696"/>
    <n v="773"/>
    <n v="1303"/>
    <n v="1158"/>
    <n v="1544"/>
    <n v="1737"/>
    <n v="1351"/>
    <n v="17228"/>
    <n v="17228"/>
    <n v="17526"/>
  </r>
  <r>
    <n v="92"/>
    <x v="91"/>
    <x v="31"/>
    <x v="0"/>
    <x v="1"/>
    <n v="1373"/>
    <n v="3812"/>
    <n v="2516"/>
    <n v="1830"/>
    <n v="1122"/>
    <n v="732"/>
    <n v="1525"/>
    <n v="2288"/>
    <n v="2440"/>
    <n v="3050"/>
    <n v="2745"/>
    <n v="3660"/>
    <n v="27093"/>
    <n v="27093"/>
    <n v="27692"/>
  </r>
  <r>
    <n v="93"/>
    <x v="92"/>
    <x v="31"/>
    <x v="0"/>
    <x v="1"/>
    <n v="3435"/>
    <n v="4661"/>
    <n v="1473"/>
    <n v="1104"/>
    <n v="731"/>
    <n v="147"/>
    <n v="245"/>
    <n v="552"/>
    <n v="1718"/>
    <n v="1963"/>
    <n v="2699"/>
    <n v="4907"/>
    <n v="23635"/>
    <n v="23635"/>
    <n v="24179"/>
  </r>
  <r>
    <n v="94"/>
    <x v="93"/>
    <x v="27"/>
    <x v="0"/>
    <x v="1"/>
    <n v="2535"/>
    <n v="3380"/>
    <n v="1268"/>
    <n v="476"/>
    <n v="315"/>
    <n v="64"/>
    <n v="106"/>
    <n v="238"/>
    <n v="845"/>
    <n v="3380"/>
    <n v="4859"/>
    <n v="3380"/>
    <n v="20846"/>
    <n v="20846"/>
    <n v="21450"/>
  </r>
  <r>
    <n v="95"/>
    <x v="94"/>
    <x v="27"/>
    <x v="2"/>
    <x v="1"/>
    <n v="2412"/>
    <n v="1930"/>
    <n v="1930"/>
    <n v="1930"/>
    <n v="1014"/>
    <n v="724"/>
    <n v="1086"/>
    <n v="1086"/>
    <n v="2412"/>
    <n v="2653"/>
    <n v="2172"/>
    <n v="2412"/>
    <n v="21761"/>
    <n v="21761"/>
    <n v="22229"/>
  </r>
  <r>
    <n v="96"/>
    <x v="95"/>
    <x v="27"/>
    <x v="2"/>
    <x v="1"/>
    <n v="2690"/>
    <n v="2690"/>
    <n v="2353"/>
    <n v="2690"/>
    <n v="1884"/>
    <n v="1614"/>
    <n v="1345"/>
    <n v="2018"/>
    <n v="2690"/>
    <n v="3361"/>
    <n v="3698"/>
    <n v="2690"/>
    <n v="29723"/>
    <n v="29723"/>
    <n v="30342"/>
  </r>
  <r>
    <n v="97"/>
    <x v="96"/>
    <x v="27"/>
    <x v="2"/>
    <x v="1"/>
    <n v="2130"/>
    <n v="2839"/>
    <n v="2839"/>
    <n v="2839"/>
    <n v="1988"/>
    <n v="1704"/>
    <n v="1420"/>
    <n v="2130"/>
    <n v="2839"/>
    <n v="2839"/>
    <n v="4614"/>
    <n v="3195"/>
    <n v="31376"/>
    <n v="31376"/>
    <n v="32026"/>
  </r>
  <r>
    <n v="98"/>
    <x v="97"/>
    <x v="5"/>
    <x v="2"/>
    <x v="1"/>
    <n v="1284"/>
    <n v="2823"/>
    <n v="2566"/>
    <n v="2310"/>
    <n v="1797"/>
    <n v="1232"/>
    <n v="1027"/>
    <n v="1733"/>
    <n v="2053"/>
    <n v="2053"/>
    <n v="1540"/>
    <n v="2053"/>
    <n v="22471"/>
    <n v="22471"/>
    <n v="22877"/>
  </r>
  <r>
    <n v="99"/>
    <x v="98"/>
    <x v="5"/>
    <x v="0"/>
    <x v="1"/>
    <n v="3414"/>
    <n v="2902"/>
    <n v="853"/>
    <n v="193"/>
    <n v="359"/>
    <n v="103"/>
    <n v="43"/>
    <n v="97"/>
    <n v="1024"/>
    <n v="2902"/>
    <n v="2219"/>
    <n v="2731"/>
    <n v="16840"/>
    <n v="16840"/>
    <n v="17327"/>
  </r>
  <r>
    <n v="100"/>
    <x v="99"/>
    <x v="5"/>
    <x v="2"/>
    <x v="1"/>
    <n v="2593"/>
    <n v="2593"/>
    <n v="3630"/>
    <n v="3112"/>
    <n v="1452"/>
    <n v="1556"/>
    <n v="390"/>
    <n v="973"/>
    <n v="2593"/>
    <n v="2852"/>
    <n v="779"/>
    <n v="1037"/>
    <n v="23560"/>
    <n v="23560"/>
    <n v="2391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EF6BB0C-5004-42FB-89FC-EB106AF48AA4}" name="PivotTable151" cacheId="219" dataPosition="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1">
  <location ref="A195:B202" firstHeaderRow="1" firstDataRow="1" firstDataCol="1"/>
  <pivotFields count="20">
    <pivotField showAll="0"/>
    <pivotField showAll="0">
      <items count="101">
        <item x="51"/>
        <item x="54"/>
        <item x="52"/>
        <item x="55"/>
        <item x="53"/>
        <item x="60"/>
        <item x="14"/>
        <item x="49"/>
        <item x="45"/>
        <item x="22"/>
        <item x="61"/>
        <item x="15"/>
        <item x="96"/>
        <item x="62"/>
        <item x="57"/>
        <item x="99"/>
        <item x="89"/>
        <item x="28"/>
        <item x="8"/>
        <item x="26"/>
        <item x="94"/>
        <item x="20"/>
        <item x="74"/>
        <item x="81"/>
        <item x="38"/>
        <item x="40"/>
        <item x="39"/>
        <item x="50"/>
        <item x="46"/>
        <item x="47"/>
        <item x="83"/>
        <item x="33"/>
        <item x="43"/>
        <item x="37"/>
        <item x="36"/>
        <item x="27"/>
        <item x="0"/>
        <item x="31"/>
        <item x="87"/>
        <item x="9"/>
        <item x="1"/>
        <item x="63"/>
        <item x="3"/>
        <item x="5"/>
        <item x="13"/>
        <item x="12"/>
        <item x="10"/>
        <item x="11"/>
        <item x="7"/>
        <item x="75"/>
        <item x="82"/>
        <item x="21"/>
        <item x="98"/>
        <item x="65"/>
        <item x="58"/>
        <item x="6"/>
        <item x="97"/>
        <item x="30"/>
        <item x="92"/>
        <item x="73"/>
        <item x="80"/>
        <item x="17"/>
        <item x="48"/>
        <item x="70"/>
        <item x="44"/>
        <item x="77"/>
        <item x="71"/>
        <item x="78"/>
        <item x="66"/>
        <item x="90"/>
        <item x="86"/>
        <item x="29"/>
        <item x="59"/>
        <item x="56"/>
        <item x="19"/>
        <item x="23"/>
        <item x="16"/>
        <item x="69"/>
        <item x="34"/>
        <item x="76"/>
        <item x="24"/>
        <item x="2"/>
        <item x="93"/>
        <item x="18"/>
        <item x="95"/>
        <item x="64"/>
        <item x="25"/>
        <item x="85"/>
        <item x="88"/>
        <item x="4"/>
        <item x="72"/>
        <item x="35"/>
        <item x="79"/>
        <item x="68"/>
        <item x="67"/>
        <item x="41"/>
        <item x="84"/>
        <item x="42"/>
        <item x="91"/>
        <item x="32"/>
        <item t="default"/>
      </items>
    </pivotField>
    <pivotField showAll="0">
      <items count="33">
        <item x="19"/>
        <item x="21"/>
        <item x="20"/>
        <item x="24"/>
        <item x="11"/>
        <item x="9"/>
        <item x="31"/>
        <item x="18"/>
        <item x="26"/>
        <item x="7"/>
        <item x="28"/>
        <item x="13"/>
        <item x="12"/>
        <item x="17"/>
        <item x="30"/>
        <item x="10"/>
        <item x="8"/>
        <item x="3"/>
        <item x="4"/>
        <item x="22"/>
        <item x="6"/>
        <item x="2"/>
        <item x="14"/>
        <item x="27"/>
        <item x="29"/>
        <item x="16"/>
        <item x="1"/>
        <item x="0"/>
        <item x="15"/>
        <item x="25"/>
        <item x="23"/>
        <item x="5"/>
        <item t="default"/>
      </items>
    </pivotField>
    <pivotField showAll="0">
      <items count="4">
        <item x="0"/>
        <item x="1"/>
        <item x="2"/>
        <item t="default"/>
      </items>
    </pivotField>
    <pivotField axis="axisRow" showAll="0">
      <items count="7">
        <item x="0"/>
        <item x="2"/>
        <item x="1"/>
        <item x="3"/>
        <item x="5"/>
        <item x="4"/>
        <item t="default"/>
      </items>
    </pivotField>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dataField="1" numFmtId="164" showAll="0"/>
    <pivotField numFmtId="165" showAll="0"/>
    <pivotField numFmtId="165" showAll="0"/>
  </pivotFields>
  <rowFields count="1">
    <field x="4"/>
  </rowFields>
  <rowItems count="7">
    <i>
      <x/>
    </i>
    <i>
      <x v="1"/>
    </i>
    <i>
      <x v="2"/>
    </i>
    <i>
      <x v="3"/>
    </i>
    <i>
      <x v="4"/>
    </i>
    <i>
      <x v="5"/>
    </i>
    <i t="grand">
      <x/>
    </i>
  </rowItems>
  <colItems count="1">
    <i/>
  </colItems>
  <dataFields count="1">
    <dataField name="Sum of Total  Sales 2011" fld="17" baseField="0" baseItem="0"/>
  </dataFields>
  <chartFormats count="9">
    <chartFormat chart="4" format="100" series="1">
      <pivotArea type="data" outline="0" fieldPosition="0">
        <references count="1">
          <reference field="4294967294" count="1" selected="0">
            <x v="0"/>
          </reference>
        </references>
      </pivotArea>
    </chartFormat>
    <chartFormat chart="6" format="106" series="1">
      <pivotArea type="data" outline="0" fieldPosition="0">
        <references count="1">
          <reference field="4294967294" count="1" selected="0">
            <x v="0"/>
          </reference>
        </references>
      </pivotArea>
    </chartFormat>
    <chartFormat chart="9" format="8" series="1">
      <pivotArea type="data" outline="0" fieldPosition="0">
        <references count="1">
          <reference field="4294967294" count="1" selected="0">
            <x v="0"/>
          </reference>
        </references>
      </pivotArea>
    </chartFormat>
    <chartFormat chart="9" format="9">
      <pivotArea type="data" outline="0" fieldPosition="0">
        <references count="2">
          <reference field="4294967294" count="1" selected="0">
            <x v="0"/>
          </reference>
          <reference field="4" count="1" selected="0">
            <x v="0"/>
          </reference>
        </references>
      </pivotArea>
    </chartFormat>
    <chartFormat chart="9" format="10">
      <pivotArea type="data" outline="0" fieldPosition="0">
        <references count="2">
          <reference field="4294967294" count="1" selected="0">
            <x v="0"/>
          </reference>
          <reference field="4" count="1" selected="0">
            <x v="1"/>
          </reference>
        </references>
      </pivotArea>
    </chartFormat>
    <chartFormat chart="9" format="11">
      <pivotArea type="data" outline="0" fieldPosition="0">
        <references count="2">
          <reference field="4294967294" count="1" selected="0">
            <x v="0"/>
          </reference>
          <reference field="4" count="1" selected="0">
            <x v="2"/>
          </reference>
        </references>
      </pivotArea>
    </chartFormat>
    <chartFormat chart="9" format="12">
      <pivotArea type="data" outline="0" fieldPosition="0">
        <references count="2">
          <reference field="4294967294" count="1" selected="0">
            <x v="0"/>
          </reference>
          <reference field="4" count="1" selected="0">
            <x v="3"/>
          </reference>
        </references>
      </pivotArea>
    </chartFormat>
    <chartFormat chart="9" format="13">
      <pivotArea type="data" outline="0" fieldPosition="0">
        <references count="2">
          <reference field="4294967294" count="1" selected="0">
            <x v="0"/>
          </reference>
          <reference field="4" count="1" selected="0">
            <x v="4"/>
          </reference>
        </references>
      </pivotArea>
    </chartFormat>
    <chartFormat chart="9" format="14">
      <pivotArea type="data" outline="0" fieldPosition="0">
        <references count="2">
          <reference field="4294967294" count="1" selected="0">
            <x v="0"/>
          </reference>
          <reference field="4"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8D744DA7-5190-4A1B-95D1-F211019F7256}" name="PivotTable153" cacheId="242" dataOnRows="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62:CX75" firstHeaderRow="1" firstDataRow="2" firstDataCol="1"/>
  <pivotFields count="20">
    <pivotField showAll="0"/>
    <pivotField axis="axisCol" showAll="0">
      <items count="101">
        <item x="51"/>
        <item x="54"/>
        <item x="52"/>
        <item x="55"/>
        <item x="53"/>
        <item x="60"/>
        <item x="14"/>
        <item x="49"/>
        <item x="45"/>
        <item x="22"/>
        <item x="61"/>
        <item x="15"/>
        <item x="96"/>
        <item x="62"/>
        <item x="57"/>
        <item x="99"/>
        <item x="89"/>
        <item x="28"/>
        <item x="8"/>
        <item x="26"/>
        <item x="94"/>
        <item x="20"/>
        <item x="74"/>
        <item x="81"/>
        <item x="38"/>
        <item x="40"/>
        <item x="39"/>
        <item x="50"/>
        <item x="46"/>
        <item x="47"/>
        <item x="83"/>
        <item x="33"/>
        <item x="43"/>
        <item x="37"/>
        <item x="36"/>
        <item x="27"/>
        <item x="0"/>
        <item x="31"/>
        <item x="87"/>
        <item x="9"/>
        <item x="1"/>
        <item x="63"/>
        <item x="3"/>
        <item x="5"/>
        <item x="13"/>
        <item x="12"/>
        <item x="10"/>
        <item x="11"/>
        <item x="7"/>
        <item x="75"/>
        <item x="82"/>
        <item x="21"/>
        <item x="98"/>
        <item x="65"/>
        <item x="58"/>
        <item x="6"/>
        <item x="97"/>
        <item x="30"/>
        <item x="92"/>
        <item x="73"/>
        <item x="80"/>
        <item x="17"/>
        <item x="48"/>
        <item x="70"/>
        <item x="44"/>
        <item x="77"/>
        <item x="71"/>
        <item x="78"/>
        <item x="66"/>
        <item x="90"/>
        <item x="86"/>
        <item x="29"/>
        <item x="59"/>
        <item x="56"/>
        <item x="19"/>
        <item x="23"/>
        <item x="16"/>
        <item x="69"/>
        <item x="34"/>
        <item x="76"/>
        <item x="24"/>
        <item x="2"/>
        <item x="93"/>
        <item x="18"/>
        <item x="95"/>
        <item x="64"/>
        <item x="25"/>
        <item x="85"/>
        <item x="88"/>
        <item x="4"/>
        <item x="72"/>
        <item x="35"/>
        <item x="79"/>
        <item x="68"/>
        <item x="67"/>
        <item x="41"/>
        <item x="84"/>
        <item x="42"/>
        <item x="91"/>
        <item x="32"/>
        <item t="default"/>
      </items>
    </pivotField>
    <pivotField showAll="0">
      <items count="33">
        <item x="19"/>
        <item x="21"/>
        <item x="20"/>
        <item x="24"/>
        <item x="11"/>
        <item x="9"/>
        <item x="31"/>
        <item x="18"/>
        <item x="26"/>
        <item x="7"/>
        <item x="28"/>
        <item x="13"/>
        <item x="12"/>
        <item x="17"/>
        <item x="30"/>
        <item x="10"/>
        <item x="8"/>
        <item x="3"/>
        <item x="4"/>
        <item x="22"/>
        <item x="6"/>
        <item x="2"/>
        <item x="14"/>
        <item x="27"/>
        <item x="29"/>
        <item x="16"/>
        <item x="1"/>
        <item x="0"/>
        <item x="15"/>
        <item x="25"/>
        <item x="23"/>
        <item x="5"/>
        <item t="default"/>
      </items>
    </pivotField>
    <pivotField showAll="0">
      <items count="4">
        <item x="0"/>
        <item x="1"/>
        <item x="2"/>
        <item t="default"/>
      </items>
    </pivotField>
    <pivotField showAll="0">
      <items count="7">
        <item x="0"/>
        <item x="2"/>
        <item x="1"/>
        <item x="3"/>
        <item x="5"/>
        <item x="4"/>
        <item t="default"/>
      </items>
    </pivotField>
    <pivotField dataField="1" numFmtId="164" showAll="0"/>
    <pivotField dataField="1" numFmtId="164" showAll="0"/>
    <pivotField dataField="1" numFmtId="164" showAll="0"/>
    <pivotField dataField="1" numFmtId="164" showAll="0"/>
    <pivotField dataField="1" numFmtId="164" showAll="0"/>
    <pivotField dataField="1" numFmtId="164" showAll="0"/>
    <pivotField dataField="1" numFmtId="164" showAll="0"/>
    <pivotField dataField="1" numFmtId="164" showAll="0"/>
    <pivotField dataField="1" numFmtId="164" showAll="0"/>
    <pivotField dataField="1" numFmtId="164" showAll="0"/>
    <pivotField dataField="1" numFmtId="164" showAll="0"/>
    <pivotField dataField="1" numFmtId="164" showAll="0"/>
    <pivotField numFmtId="164" showAll="0"/>
    <pivotField numFmtId="165" showAll="0"/>
    <pivotField numFmtId="165" showAll="0"/>
  </pivotFields>
  <rowFields count="1">
    <field x="-2"/>
  </rowFields>
  <rowItems count="12">
    <i>
      <x/>
    </i>
    <i i="1">
      <x v="1"/>
    </i>
    <i i="2">
      <x v="2"/>
    </i>
    <i i="3">
      <x v="3"/>
    </i>
    <i i="4">
      <x v="4"/>
    </i>
    <i i="5">
      <x v="5"/>
    </i>
    <i i="6">
      <x v="6"/>
    </i>
    <i i="7">
      <x v="7"/>
    </i>
    <i i="8">
      <x v="8"/>
    </i>
    <i i="9">
      <x v="9"/>
    </i>
    <i i="10">
      <x v="10"/>
    </i>
    <i i="11">
      <x v="11"/>
    </i>
  </rowItems>
  <colFields count="1">
    <field x="1"/>
  </colFields>
  <colItems count="10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t="grand">
      <x/>
    </i>
  </colItems>
  <dataFields count="12">
    <dataField name="Sum of January 2012 Sales" fld="5" baseField="0" baseItem="0"/>
    <dataField name="Sum of February 2012 Sales" fld="6" baseField="0" baseItem="0"/>
    <dataField name="Sum of March 2012 Sales" fld="7" baseField="0" baseItem="0"/>
    <dataField name="Sum of April 2012 Sales" fld="8" baseField="0" baseItem="0"/>
    <dataField name="Sum of May 2012 Sales" fld="9" baseField="0" baseItem="0"/>
    <dataField name="Sum of June 2012 Sales" fld="10" baseField="0" baseItem="0"/>
    <dataField name="Sum of July 2012 Sales" fld="11" baseField="0" baseItem="0"/>
    <dataField name="Sum of August 2012 Sales" fld="12" baseField="0" baseItem="0"/>
    <dataField name="Sum of September 2012 Sales" fld="13" baseField="0" baseItem="0"/>
    <dataField name="Sum of October 2012 Sales" fld="14" baseField="0" baseItem="0"/>
    <dataField name="Sum of November 2012 Sales" fld="15" baseField="0" baseItem="0"/>
    <dataField name="Sum of December 2012 Sales" fld="16" baseField="0" baseItem="0"/>
  </dataFields>
  <chartFormats count="12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0" format="4" series="1">
      <pivotArea type="data" outline="0" fieldPosition="0">
        <references count="1">
          <reference field="4294967294" count="1" selected="0">
            <x v="4"/>
          </reference>
        </references>
      </pivotArea>
    </chartFormat>
    <chartFormat chart="0" format="5" series="1">
      <pivotArea type="data" outline="0" fieldPosition="0">
        <references count="1">
          <reference field="4294967294" count="1" selected="0">
            <x v="5"/>
          </reference>
        </references>
      </pivotArea>
    </chartFormat>
    <chartFormat chart="0" format="6" series="1">
      <pivotArea type="data" outline="0" fieldPosition="0">
        <references count="1">
          <reference field="4294967294" count="1" selected="0">
            <x v="6"/>
          </reference>
        </references>
      </pivotArea>
    </chartFormat>
    <chartFormat chart="0" format="7" series="1">
      <pivotArea type="data" outline="0" fieldPosition="0">
        <references count="1">
          <reference field="4294967294" count="1" selected="0">
            <x v="7"/>
          </reference>
        </references>
      </pivotArea>
    </chartFormat>
    <chartFormat chart="0" format="8" series="1">
      <pivotArea type="data" outline="0" fieldPosition="0">
        <references count="1">
          <reference field="4294967294" count="1" selected="0">
            <x v="8"/>
          </reference>
        </references>
      </pivotArea>
    </chartFormat>
    <chartFormat chart="0" format="9" series="1">
      <pivotArea type="data" outline="0" fieldPosition="0">
        <references count="1">
          <reference field="4294967294" count="1" selected="0">
            <x v="9"/>
          </reference>
        </references>
      </pivotArea>
    </chartFormat>
    <chartFormat chart="0" format="10" series="1">
      <pivotArea type="data" outline="0" fieldPosition="0">
        <references count="1">
          <reference field="4294967294" count="1" selected="0">
            <x v="10"/>
          </reference>
        </references>
      </pivotArea>
    </chartFormat>
    <chartFormat chart="0" format="11" series="1">
      <pivotArea type="data" outline="0" fieldPosition="0">
        <references count="1">
          <reference field="4294967294" count="1" selected="0">
            <x v="11"/>
          </reference>
        </references>
      </pivotArea>
    </chartFormat>
    <chartFormat chart="2" format="24" series="1">
      <pivotArea type="data" outline="0" fieldPosition="0">
        <references count="1">
          <reference field="4294967294" count="1" selected="0">
            <x v="0"/>
          </reference>
        </references>
      </pivotArea>
    </chartFormat>
    <chartFormat chart="2" format="25" series="1">
      <pivotArea type="data" outline="0" fieldPosition="0">
        <references count="1">
          <reference field="4294967294" count="1" selected="0">
            <x v="1"/>
          </reference>
        </references>
      </pivotArea>
    </chartFormat>
    <chartFormat chart="2" format="26" series="1">
      <pivotArea type="data" outline="0" fieldPosition="0">
        <references count="1">
          <reference field="4294967294" count="1" selected="0">
            <x v="2"/>
          </reference>
        </references>
      </pivotArea>
    </chartFormat>
    <chartFormat chart="2" format="27" series="1">
      <pivotArea type="data" outline="0" fieldPosition="0">
        <references count="1">
          <reference field="4294967294" count="1" selected="0">
            <x v="3"/>
          </reference>
        </references>
      </pivotArea>
    </chartFormat>
    <chartFormat chart="2" format="28" series="1">
      <pivotArea type="data" outline="0" fieldPosition="0">
        <references count="1">
          <reference field="4294967294" count="1" selected="0">
            <x v="4"/>
          </reference>
        </references>
      </pivotArea>
    </chartFormat>
    <chartFormat chart="2" format="29" series="1">
      <pivotArea type="data" outline="0" fieldPosition="0">
        <references count="1">
          <reference field="4294967294" count="1" selected="0">
            <x v="5"/>
          </reference>
        </references>
      </pivotArea>
    </chartFormat>
    <chartFormat chart="2" format="30" series="1">
      <pivotArea type="data" outline="0" fieldPosition="0">
        <references count="1">
          <reference field="4294967294" count="1" selected="0">
            <x v="6"/>
          </reference>
        </references>
      </pivotArea>
    </chartFormat>
    <chartFormat chart="2" format="31" series="1">
      <pivotArea type="data" outline="0" fieldPosition="0">
        <references count="1">
          <reference field="4294967294" count="1" selected="0">
            <x v="7"/>
          </reference>
        </references>
      </pivotArea>
    </chartFormat>
    <chartFormat chart="2" format="32" series="1">
      <pivotArea type="data" outline="0" fieldPosition="0">
        <references count="1">
          <reference field="4294967294" count="1" selected="0">
            <x v="8"/>
          </reference>
        </references>
      </pivotArea>
    </chartFormat>
    <chartFormat chart="2" format="33" series="1">
      <pivotArea type="data" outline="0" fieldPosition="0">
        <references count="1">
          <reference field="4294967294" count="1" selected="0">
            <x v="9"/>
          </reference>
        </references>
      </pivotArea>
    </chartFormat>
    <chartFormat chart="2" format="34" series="1">
      <pivotArea type="data" outline="0" fieldPosition="0">
        <references count="1">
          <reference field="4294967294" count="1" selected="0">
            <x v="10"/>
          </reference>
        </references>
      </pivotArea>
    </chartFormat>
    <chartFormat chart="2" format="35" series="1">
      <pivotArea type="data" outline="0" fieldPosition="0">
        <references count="1">
          <reference field="4294967294" count="1" selected="0">
            <x v="11"/>
          </reference>
        </references>
      </pivotArea>
    </chartFormat>
    <chartFormat chart="3" format="0" series="1">
      <pivotArea type="data" outline="0" fieldPosition="0">
        <references count="2">
          <reference field="4294967294" count="1" selected="0">
            <x v="0"/>
          </reference>
          <reference field="1" count="1" selected="0">
            <x v="0"/>
          </reference>
        </references>
      </pivotArea>
    </chartFormat>
    <chartFormat chart="3" format="1" series="1">
      <pivotArea type="data" outline="0" fieldPosition="0">
        <references count="2">
          <reference field="4294967294" count="1" selected="0">
            <x v="0"/>
          </reference>
          <reference field="1" count="1" selected="0">
            <x v="1"/>
          </reference>
        </references>
      </pivotArea>
    </chartFormat>
    <chartFormat chart="3" format="2" series="1">
      <pivotArea type="data" outline="0" fieldPosition="0">
        <references count="2">
          <reference field="4294967294" count="1" selected="0">
            <x v="0"/>
          </reference>
          <reference field="1" count="1" selected="0">
            <x v="2"/>
          </reference>
        </references>
      </pivotArea>
    </chartFormat>
    <chartFormat chart="3" format="3" series="1">
      <pivotArea type="data" outline="0" fieldPosition="0">
        <references count="2">
          <reference field="4294967294" count="1" selected="0">
            <x v="0"/>
          </reference>
          <reference field="1" count="1" selected="0">
            <x v="3"/>
          </reference>
        </references>
      </pivotArea>
    </chartFormat>
    <chartFormat chart="3" format="4" series="1">
      <pivotArea type="data" outline="0" fieldPosition="0">
        <references count="2">
          <reference field="4294967294" count="1" selected="0">
            <x v="0"/>
          </reference>
          <reference field="1" count="1" selected="0">
            <x v="4"/>
          </reference>
        </references>
      </pivotArea>
    </chartFormat>
    <chartFormat chart="3" format="5" series="1">
      <pivotArea type="data" outline="0" fieldPosition="0">
        <references count="2">
          <reference field="4294967294" count="1" selected="0">
            <x v="0"/>
          </reference>
          <reference field="1" count="1" selected="0">
            <x v="5"/>
          </reference>
        </references>
      </pivotArea>
    </chartFormat>
    <chartFormat chart="3" format="6" series="1">
      <pivotArea type="data" outline="0" fieldPosition="0">
        <references count="2">
          <reference field="4294967294" count="1" selected="0">
            <x v="0"/>
          </reference>
          <reference field="1" count="1" selected="0">
            <x v="6"/>
          </reference>
        </references>
      </pivotArea>
    </chartFormat>
    <chartFormat chart="3" format="7" series="1">
      <pivotArea type="data" outline="0" fieldPosition="0">
        <references count="2">
          <reference field="4294967294" count="1" selected="0">
            <x v="0"/>
          </reference>
          <reference field="1" count="1" selected="0">
            <x v="7"/>
          </reference>
        </references>
      </pivotArea>
    </chartFormat>
    <chartFormat chart="3" format="8" series="1">
      <pivotArea type="data" outline="0" fieldPosition="0">
        <references count="2">
          <reference field="4294967294" count="1" selected="0">
            <x v="0"/>
          </reference>
          <reference field="1" count="1" selected="0">
            <x v="8"/>
          </reference>
        </references>
      </pivotArea>
    </chartFormat>
    <chartFormat chart="3" format="9" series="1">
      <pivotArea type="data" outline="0" fieldPosition="0">
        <references count="2">
          <reference field="4294967294" count="1" selected="0">
            <x v="0"/>
          </reference>
          <reference field="1" count="1" selected="0">
            <x v="9"/>
          </reference>
        </references>
      </pivotArea>
    </chartFormat>
    <chartFormat chart="3" format="10" series="1">
      <pivotArea type="data" outline="0" fieldPosition="0">
        <references count="2">
          <reference field="4294967294" count="1" selected="0">
            <x v="0"/>
          </reference>
          <reference field="1" count="1" selected="0">
            <x v="10"/>
          </reference>
        </references>
      </pivotArea>
    </chartFormat>
    <chartFormat chart="3" format="11" series="1">
      <pivotArea type="data" outline="0" fieldPosition="0">
        <references count="2">
          <reference field="4294967294" count="1" selected="0">
            <x v="0"/>
          </reference>
          <reference field="1" count="1" selected="0">
            <x v="11"/>
          </reference>
        </references>
      </pivotArea>
    </chartFormat>
    <chartFormat chart="3" format="12" series="1">
      <pivotArea type="data" outline="0" fieldPosition="0">
        <references count="2">
          <reference field="4294967294" count="1" selected="0">
            <x v="0"/>
          </reference>
          <reference field="1" count="1" selected="0">
            <x v="12"/>
          </reference>
        </references>
      </pivotArea>
    </chartFormat>
    <chartFormat chart="3" format="13" series="1">
      <pivotArea type="data" outline="0" fieldPosition="0">
        <references count="2">
          <reference field="4294967294" count="1" selected="0">
            <x v="0"/>
          </reference>
          <reference field="1" count="1" selected="0">
            <x v="13"/>
          </reference>
        </references>
      </pivotArea>
    </chartFormat>
    <chartFormat chart="3" format="14" series="1">
      <pivotArea type="data" outline="0" fieldPosition="0">
        <references count="2">
          <reference field="4294967294" count="1" selected="0">
            <x v="0"/>
          </reference>
          <reference field="1" count="1" selected="0">
            <x v="14"/>
          </reference>
        </references>
      </pivotArea>
    </chartFormat>
    <chartFormat chart="3" format="15" series="1">
      <pivotArea type="data" outline="0" fieldPosition="0">
        <references count="2">
          <reference field="4294967294" count="1" selected="0">
            <x v="0"/>
          </reference>
          <reference field="1" count="1" selected="0">
            <x v="15"/>
          </reference>
        </references>
      </pivotArea>
    </chartFormat>
    <chartFormat chart="3" format="16" series="1">
      <pivotArea type="data" outline="0" fieldPosition="0">
        <references count="2">
          <reference field="4294967294" count="1" selected="0">
            <x v="0"/>
          </reference>
          <reference field="1" count="1" selected="0">
            <x v="16"/>
          </reference>
        </references>
      </pivotArea>
    </chartFormat>
    <chartFormat chart="3" format="17" series="1">
      <pivotArea type="data" outline="0" fieldPosition="0">
        <references count="2">
          <reference field="4294967294" count="1" selected="0">
            <x v="0"/>
          </reference>
          <reference field="1" count="1" selected="0">
            <x v="17"/>
          </reference>
        </references>
      </pivotArea>
    </chartFormat>
    <chartFormat chart="3" format="18" series="1">
      <pivotArea type="data" outline="0" fieldPosition="0">
        <references count="2">
          <reference field="4294967294" count="1" selected="0">
            <x v="0"/>
          </reference>
          <reference field="1" count="1" selected="0">
            <x v="18"/>
          </reference>
        </references>
      </pivotArea>
    </chartFormat>
    <chartFormat chart="3" format="19" series="1">
      <pivotArea type="data" outline="0" fieldPosition="0">
        <references count="2">
          <reference field="4294967294" count="1" selected="0">
            <x v="0"/>
          </reference>
          <reference field="1" count="1" selected="0">
            <x v="19"/>
          </reference>
        </references>
      </pivotArea>
    </chartFormat>
    <chartFormat chart="3" format="20" series="1">
      <pivotArea type="data" outline="0" fieldPosition="0">
        <references count="2">
          <reference field="4294967294" count="1" selected="0">
            <x v="0"/>
          </reference>
          <reference field="1" count="1" selected="0">
            <x v="20"/>
          </reference>
        </references>
      </pivotArea>
    </chartFormat>
    <chartFormat chart="3" format="21" series="1">
      <pivotArea type="data" outline="0" fieldPosition="0">
        <references count="2">
          <reference field="4294967294" count="1" selected="0">
            <x v="0"/>
          </reference>
          <reference field="1" count="1" selected="0">
            <x v="21"/>
          </reference>
        </references>
      </pivotArea>
    </chartFormat>
    <chartFormat chart="3" format="22" series="1">
      <pivotArea type="data" outline="0" fieldPosition="0">
        <references count="2">
          <reference field="4294967294" count="1" selected="0">
            <x v="0"/>
          </reference>
          <reference field="1" count="1" selected="0">
            <x v="22"/>
          </reference>
        </references>
      </pivotArea>
    </chartFormat>
    <chartFormat chart="3" format="23" series="1">
      <pivotArea type="data" outline="0" fieldPosition="0">
        <references count="2">
          <reference field="4294967294" count="1" selected="0">
            <x v="0"/>
          </reference>
          <reference field="1" count="1" selected="0">
            <x v="23"/>
          </reference>
        </references>
      </pivotArea>
    </chartFormat>
    <chartFormat chart="3" format="24" series="1">
      <pivotArea type="data" outline="0" fieldPosition="0">
        <references count="2">
          <reference field="4294967294" count="1" selected="0">
            <x v="0"/>
          </reference>
          <reference field="1" count="1" selected="0">
            <x v="24"/>
          </reference>
        </references>
      </pivotArea>
    </chartFormat>
    <chartFormat chart="3" format="25" series="1">
      <pivotArea type="data" outline="0" fieldPosition="0">
        <references count="2">
          <reference field="4294967294" count="1" selected="0">
            <x v="0"/>
          </reference>
          <reference field="1" count="1" selected="0">
            <x v="25"/>
          </reference>
        </references>
      </pivotArea>
    </chartFormat>
    <chartFormat chart="3" format="26" series="1">
      <pivotArea type="data" outline="0" fieldPosition="0">
        <references count="2">
          <reference field="4294967294" count="1" selected="0">
            <x v="0"/>
          </reference>
          <reference field="1" count="1" selected="0">
            <x v="26"/>
          </reference>
        </references>
      </pivotArea>
    </chartFormat>
    <chartFormat chart="3" format="27" series="1">
      <pivotArea type="data" outline="0" fieldPosition="0">
        <references count="2">
          <reference field="4294967294" count="1" selected="0">
            <x v="0"/>
          </reference>
          <reference field="1" count="1" selected="0">
            <x v="27"/>
          </reference>
        </references>
      </pivotArea>
    </chartFormat>
    <chartFormat chart="3" format="28" series="1">
      <pivotArea type="data" outline="0" fieldPosition="0">
        <references count="2">
          <reference field="4294967294" count="1" selected="0">
            <x v="0"/>
          </reference>
          <reference field="1" count="1" selected="0">
            <x v="28"/>
          </reference>
        </references>
      </pivotArea>
    </chartFormat>
    <chartFormat chart="3" format="29" series="1">
      <pivotArea type="data" outline="0" fieldPosition="0">
        <references count="2">
          <reference field="4294967294" count="1" selected="0">
            <x v="0"/>
          </reference>
          <reference field="1" count="1" selected="0">
            <x v="29"/>
          </reference>
        </references>
      </pivotArea>
    </chartFormat>
    <chartFormat chart="3" format="30" series="1">
      <pivotArea type="data" outline="0" fieldPosition="0">
        <references count="2">
          <reference field="4294967294" count="1" selected="0">
            <x v="0"/>
          </reference>
          <reference field="1" count="1" selected="0">
            <x v="30"/>
          </reference>
        </references>
      </pivotArea>
    </chartFormat>
    <chartFormat chart="3" format="31" series="1">
      <pivotArea type="data" outline="0" fieldPosition="0">
        <references count="2">
          <reference field="4294967294" count="1" selected="0">
            <x v="0"/>
          </reference>
          <reference field="1" count="1" selected="0">
            <x v="31"/>
          </reference>
        </references>
      </pivotArea>
    </chartFormat>
    <chartFormat chart="3" format="32" series="1">
      <pivotArea type="data" outline="0" fieldPosition="0">
        <references count="2">
          <reference field="4294967294" count="1" selected="0">
            <x v="0"/>
          </reference>
          <reference field="1" count="1" selected="0">
            <x v="32"/>
          </reference>
        </references>
      </pivotArea>
    </chartFormat>
    <chartFormat chart="3" format="33" series="1">
      <pivotArea type="data" outline="0" fieldPosition="0">
        <references count="2">
          <reference field="4294967294" count="1" selected="0">
            <x v="0"/>
          </reference>
          <reference field="1" count="1" selected="0">
            <x v="33"/>
          </reference>
        </references>
      </pivotArea>
    </chartFormat>
    <chartFormat chart="3" format="34" series="1">
      <pivotArea type="data" outline="0" fieldPosition="0">
        <references count="2">
          <reference field="4294967294" count="1" selected="0">
            <x v="0"/>
          </reference>
          <reference field="1" count="1" selected="0">
            <x v="34"/>
          </reference>
        </references>
      </pivotArea>
    </chartFormat>
    <chartFormat chart="3" format="35" series="1">
      <pivotArea type="data" outline="0" fieldPosition="0">
        <references count="2">
          <reference field="4294967294" count="1" selected="0">
            <x v="0"/>
          </reference>
          <reference field="1" count="1" selected="0">
            <x v="35"/>
          </reference>
        </references>
      </pivotArea>
    </chartFormat>
    <chartFormat chart="3" format="36" series="1">
      <pivotArea type="data" outline="0" fieldPosition="0">
        <references count="2">
          <reference field="4294967294" count="1" selected="0">
            <x v="0"/>
          </reference>
          <reference field="1" count="1" selected="0">
            <x v="36"/>
          </reference>
        </references>
      </pivotArea>
    </chartFormat>
    <chartFormat chart="3" format="37" series="1">
      <pivotArea type="data" outline="0" fieldPosition="0">
        <references count="2">
          <reference field="4294967294" count="1" selected="0">
            <x v="0"/>
          </reference>
          <reference field="1" count="1" selected="0">
            <x v="37"/>
          </reference>
        </references>
      </pivotArea>
    </chartFormat>
    <chartFormat chart="3" format="38" series="1">
      <pivotArea type="data" outline="0" fieldPosition="0">
        <references count="2">
          <reference field="4294967294" count="1" selected="0">
            <x v="0"/>
          </reference>
          <reference field="1" count="1" selected="0">
            <x v="38"/>
          </reference>
        </references>
      </pivotArea>
    </chartFormat>
    <chartFormat chart="3" format="39" series="1">
      <pivotArea type="data" outline="0" fieldPosition="0">
        <references count="2">
          <reference field="4294967294" count="1" selected="0">
            <x v="0"/>
          </reference>
          <reference field="1" count="1" selected="0">
            <x v="39"/>
          </reference>
        </references>
      </pivotArea>
    </chartFormat>
    <chartFormat chart="3" format="40" series="1">
      <pivotArea type="data" outline="0" fieldPosition="0">
        <references count="2">
          <reference field="4294967294" count="1" selected="0">
            <x v="0"/>
          </reference>
          <reference field="1" count="1" selected="0">
            <x v="40"/>
          </reference>
        </references>
      </pivotArea>
    </chartFormat>
    <chartFormat chart="3" format="41" series="1">
      <pivotArea type="data" outline="0" fieldPosition="0">
        <references count="2">
          <reference field="4294967294" count="1" selected="0">
            <x v="0"/>
          </reference>
          <reference field="1" count="1" selected="0">
            <x v="41"/>
          </reference>
        </references>
      </pivotArea>
    </chartFormat>
    <chartFormat chart="3" format="42" series="1">
      <pivotArea type="data" outline="0" fieldPosition="0">
        <references count="2">
          <reference field="4294967294" count="1" selected="0">
            <x v="0"/>
          </reference>
          <reference field="1" count="1" selected="0">
            <x v="42"/>
          </reference>
        </references>
      </pivotArea>
    </chartFormat>
    <chartFormat chart="3" format="43" series="1">
      <pivotArea type="data" outline="0" fieldPosition="0">
        <references count="2">
          <reference field="4294967294" count="1" selected="0">
            <x v="0"/>
          </reference>
          <reference field="1" count="1" selected="0">
            <x v="43"/>
          </reference>
        </references>
      </pivotArea>
    </chartFormat>
    <chartFormat chart="3" format="44" series="1">
      <pivotArea type="data" outline="0" fieldPosition="0">
        <references count="2">
          <reference field="4294967294" count="1" selected="0">
            <x v="0"/>
          </reference>
          <reference field="1" count="1" selected="0">
            <x v="44"/>
          </reference>
        </references>
      </pivotArea>
    </chartFormat>
    <chartFormat chart="3" format="45" series="1">
      <pivotArea type="data" outline="0" fieldPosition="0">
        <references count="2">
          <reference field="4294967294" count="1" selected="0">
            <x v="0"/>
          </reference>
          <reference field="1" count="1" selected="0">
            <x v="45"/>
          </reference>
        </references>
      </pivotArea>
    </chartFormat>
    <chartFormat chart="3" format="46" series="1">
      <pivotArea type="data" outline="0" fieldPosition="0">
        <references count="2">
          <reference field="4294967294" count="1" selected="0">
            <x v="0"/>
          </reference>
          <reference field="1" count="1" selected="0">
            <x v="46"/>
          </reference>
        </references>
      </pivotArea>
    </chartFormat>
    <chartFormat chart="3" format="47" series="1">
      <pivotArea type="data" outline="0" fieldPosition="0">
        <references count="2">
          <reference field="4294967294" count="1" selected="0">
            <x v="0"/>
          </reference>
          <reference field="1" count="1" selected="0">
            <x v="47"/>
          </reference>
        </references>
      </pivotArea>
    </chartFormat>
    <chartFormat chart="3" format="48" series="1">
      <pivotArea type="data" outline="0" fieldPosition="0">
        <references count="2">
          <reference field="4294967294" count="1" selected="0">
            <x v="0"/>
          </reference>
          <reference field="1" count="1" selected="0">
            <x v="48"/>
          </reference>
        </references>
      </pivotArea>
    </chartFormat>
    <chartFormat chart="3" format="49" series="1">
      <pivotArea type="data" outline="0" fieldPosition="0">
        <references count="2">
          <reference field="4294967294" count="1" selected="0">
            <x v="0"/>
          </reference>
          <reference field="1" count="1" selected="0">
            <x v="49"/>
          </reference>
        </references>
      </pivotArea>
    </chartFormat>
    <chartFormat chart="3" format="50" series="1">
      <pivotArea type="data" outline="0" fieldPosition="0">
        <references count="2">
          <reference field="4294967294" count="1" selected="0">
            <x v="0"/>
          </reference>
          <reference field="1" count="1" selected="0">
            <x v="50"/>
          </reference>
        </references>
      </pivotArea>
    </chartFormat>
    <chartFormat chart="3" format="51" series="1">
      <pivotArea type="data" outline="0" fieldPosition="0">
        <references count="2">
          <reference field="4294967294" count="1" selected="0">
            <x v="0"/>
          </reference>
          <reference field="1" count="1" selected="0">
            <x v="51"/>
          </reference>
        </references>
      </pivotArea>
    </chartFormat>
    <chartFormat chart="3" format="52" series="1">
      <pivotArea type="data" outline="0" fieldPosition="0">
        <references count="2">
          <reference field="4294967294" count="1" selected="0">
            <x v="0"/>
          </reference>
          <reference field="1" count="1" selected="0">
            <x v="52"/>
          </reference>
        </references>
      </pivotArea>
    </chartFormat>
    <chartFormat chart="3" format="53" series="1">
      <pivotArea type="data" outline="0" fieldPosition="0">
        <references count="2">
          <reference field="4294967294" count="1" selected="0">
            <x v="0"/>
          </reference>
          <reference field="1" count="1" selected="0">
            <x v="53"/>
          </reference>
        </references>
      </pivotArea>
    </chartFormat>
    <chartFormat chart="3" format="54" series="1">
      <pivotArea type="data" outline="0" fieldPosition="0">
        <references count="2">
          <reference field="4294967294" count="1" selected="0">
            <x v="0"/>
          </reference>
          <reference field="1" count="1" selected="0">
            <x v="54"/>
          </reference>
        </references>
      </pivotArea>
    </chartFormat>
    <chartFormat chart="3" format="55" series="1">
      <pivotArea type="data" outline="0" fieldPosition="0">
        <references count="2">
          <reference field="4294967294" count="1" selected="0">
            <x v="0"/>
          </reference>
          <reference field="1" count="1" selected="0">
            <x v="55"/>
          </reference>
        </references>
      </pivotArea>
    </chartFormat>
    <chartFormat chart="3" format="56" series="1">
      <pivotArea type="data" outline="0" fieldPosition="0">
        <references count="2">
          <reference field="4294967294" count="1" selected="0">
            <x v="0"/>
          </reference>
          <reference field="1" count="1" selected="0">
            <x v="56"/>
          </reference>
        </references>
      </pivotArea>
    </chartFormat>
    <chartFormat chart="3" format="57" series="1">
      <pivotArea type="data" outline="0" fieldPosition="0">
        <references count="2">
          <reference field="4294967294" count="1" selected="0">
            <x v="0"/>
          </reference>
          <reference field="1" count="1" selected="0">
            <x v="57"/>
          </reference>
        </references>
      </pivotArea>
    </chartFormat>
    <chartFormat chart="3" format="58" series="1">
      <pivotArea type="data" outline="0" fieldPosition="0">
        <references count="2">
          <reference field="4294967294" count="1" selected="0">
            <x v="0"/>
          </reference>
          <reference field="1" count="1" selected="0">
            <x v="58"/>
          </reference>
        </references>
      </pivotArea>
    </chartFormat>
    <chartFormat chart="3" format="59" series="1">
      <pivotArea type="data" outline="0" fieldPosition="0">
        <references count="2">
          <reference field="4294967294" count="1" selected="0">
            <x v="0"/>
          </reference>
          <reference field="1" count="1" selected="0">
            <x v="59"/>
          </reference>
        </references>
      </pivotArea>
    </chartFormat>
    <chartFormat chart="3" format="60" series="1">
      <pivotArea type="data" outline="0" fieldPosition="0">
        <references count="2">
          <reference field="4294967294" count="1" selected="0">
            <x v="0"/>
          </reference>
          <reference field="1" count="1" selected="0">
            <x v="60"/>
          </reference>
        </references>
      </pivotArea>
    </chartFormat>
    <chartFormat chart="3" format="61" series="1">
      <pivotArea type="data" outline="0" fieldPosition="0">
        <references count="2">
          <reference field="4294967294" count="1" selected="0">
            <x v="0"/>
          </reference>
          <reference field="1" count="1" selected="0">
            <x v="61"/>
          </reference>
        </references>
      </pivotArea>
    </chartFormat>
    <chartFormat chart="3" format="62" series="1">
      <pivotArea type="data" outline="0" fieldPosition="0">
        <references count="2">
          <reference field="4294967294" count="1" selected="0">
            <x v="0"/>
          </reference>
          <reference field="1" count="1" selected="0">
            <x v="62"/>
          </reference>
        </references>
      </pivotArea>
    </chartFormat>
    <chartFormat chart="3" format="63" series="1">
      <pivotArea type="data" outline="0" fieldPosition="0">
        <references count="2">
          <reference field="4294967294" count="1" selected="0">
            <x v="0"/>
          </reference>
          <reference field="1" count="1" selected="0">
            <x v="63"/>
          </reference>
        </references>
      </pivotArea>
    </chartFormat>
    <chartFormat chart="3" format="64" series="1">
      <pivotArea type="data" outline="0" fieldPosition="0">
        <references count="2">
          <reference field="4294967294" count="1" selected="0">
            <x v="0"/>
          </reference>
          <reference field="1" count="1" selected="0">
            <x v="64"/>
          </reference>
        </references>
      </pivotArea>
    </chartFormat>
    <chartFormat chart="3" format="65" series="1">
      <pivotArea type="data" outline="0" fieldPosition="0">
        <references count="2">
          <reference field="4294967294" count="1" selected="0">
            <x v="0"/>
          </reference>
          <reference field="1" count="1" selected="0">
            <x v="65"/>
          </reference>
        </references>
      </pivotArea>
    </chartFormat>
    <chartFormat chart="3" format="66" series="1">
      <pivotArea type="data" outline="0" fieldPosition="0">
        <references count="2">
          <reference field="4294967294" count="1" selected="0">
            <x v="0"/>
          </reference>
          <reference field="1" count="1" selected="0">
            <x v="66"/>
          </reference>
        </references>
      </pivotArea>
    </chartFormat>
    <chartFormat chart="3" format="67" series="1">
      <pivotArea type="data" outline="0" fieldPosition="0">
        <references count="2">
          <reference field="4294967294" count="1" selected="0">
            <x v="0"/>
          </reference>
          <reference field="1" count="1" selected="0">
            <x v="67"/>
          </reference>
        </references>
      </pivotArea>
    </chartFormat>
    <chartFormat chart="3" format="68" series="1">
      <pivotArea type="data" outline="0" fieldPosition="0">
        <references count="2">
          <reference field="4294967294" count="1" selected="0">
            <x v="0"/>
          </reference>
          <reference field="1" count="1" selected="0">
            <x v="68"/>
          </reference>
        </references>
      </pivotArea>
    </chartFormat>
    <chartFormat chart="3" format="69" series="1">
      <pivotArea type="data" outline="0" fieldPosition="0">
        <references count="2">
          <reference field="4294967294" count="1" selected="0">
            <x v="0"/>
          </reference>
          <reference field="1" count="1" selected="0">
            <x v="69"/>
          </reference>
        </references>
      </pivotArea>
    </chartFormat>
    <chartFormat chart="3" format="70" series="1">
      <pivotArea type="data" outline="0" fieldPosition="0">
        <references count="2">
          <reference field="4294967294" count="1" selected="0">
            <x v="0"/>
          </reference>
          <reference field="1" count="1" selected="0">
            <x v="70"/>
          </reference>
        </references>
      </pivotArea>
    </chartFormat>
    <chartFormat chart="3" format="71" series="1">
      <pivotArea type="data" outline="0" fieldPosition="0">
        <references count="2">
          <reference field="4294967294" count="1" selected="0">
            <x v="0"/>
          </reference>
          <reference field="1" count="1" selected="0">
            <x v="71"/>
          </reference>
        </references>
      </pivotArea>
    </chartFormat>
    <chartFormat chart="3" format="72" series="1">
      <pivotArea type="data" outline="0" fieldPosition="0">
        <references count="2">
          <reference field="4294967294" count="1" selected="0">
            <x v="0"/>
          </reference>
          <reference field="1" count="1" selected="0">
            <x v="72"/>
          </reference>
        </references>
      </pivotArea>
    </chartFormat>
    <chartFormat chart="3" format="73" series="1">
      <pivotArea type="data" outline="0" fieldPosition="0">
        <references count="2">
          <reference field="4294967294" count="1" selected="0">
            <x v="0"/>
          </reference>
          <reference field="1" count="1" selected="0">
            <x v="73"/>
          </reference>
        </references>
      </pivotArea>
    </chartFormat>
    <chartFormat chart="3" format="74" series="1">
      <pivotArea type="data" outline="0" fieldPosition="0">
        <references count="2">
          <reference field="4294967294" count="1" selected="0">
            <x v="0"/>
          </reference>
          <reference field="1" count="1" selected="0">
            <x v="74"/>
          </reference>
        </references>
      </pivotArea>
    </chartFormat>
    <chartFormat chart="3" format="75" series="1">
      <pivotArea type="data" outline="0" fieldPosition="0">
        <references count="2">
          <reference field="4294967294" count="1" selected="0">
            <x v="0"/>
          </reference>
          <reference field="1" count="1" selected="0">
            <x v="75"/>
          </reference>
        </references>
      </pivotArea>
    </chartFormat>
    <chartFormat chart="3" format="76" series="1">
      <pivotArea type="data" outline="0" fieldPosition="0">
        <references count="2">
          <reference field="4294967294" count="1" selected="0">
            <x v="0"/>
          </reference>
          <reference field="1" count="1" selected="0">
            <x v="76"/>
          </reference>
        </references>
      </pivotArea>
    </chartFormat>
    <chartFormat chart="3" format="77" series="1">
      <pivotArea type="data" outline="0" fieldPosition="0">
        <references count="2">
          <reference field="4294967294" count="1" selected="0">
            <x v="0"/>
          </reference>
          <reference field="1" count="1" selected="0">
            <x v="77"/>
          </reference>
        </references>
      </pivotArea>
    </chartFormat>
    <chartFormat chart="3" format="78" series="1">
      <pivotArea type="data" outline="0" fieldPosition="0">
        <references count="2">
          <reference field="4294967294" count="1" selected="0">
            <x v="0"/>
          </reference>
          <reference field="1" count="1" selected="0">
            <x v="78"/>
          </reference>
        </references>
      </pivotArea>
    </chartFormat>
    <chartFormat chart="3" format="79" series="1">
      <pivotArea type="data" outline="0" fieldPosition="0">
        <references count="2">
          <reference field="4294967294" count="1" selected="0">
            <x v="0"/>
          </reference>
          <reference field="1" count="1" selected="0">
            <x v="79"/>
          </reference>
        </references>
      </pivotArea>
    </chartFormat>
    <chartFormat chart="3" format="80" series="1">
      <pivotArea type="data" outline="0" fieldPosition="0">
        <references count="2">
          <reference field="4294967294" count="1" selected="0">
            <x v="0"/>
          </reference>
          <reference field="1" count="1" selected="0">
            <x v="80"/>
          </reference>
        </references>
      </pivotArea>
    </chartFormat>
    <chartFormat chart="3" format="81" series="1">
      <pivotArea type="data" outline="0" fieldPosition="0">
        <references count="2">
          <reference field="4294967294" count="1" selected="0">
            <x v="0"/>
          </reference>
          <reference field="1" count="1" selected="0">
            <x v="81"/>
          </reference>
        </references>
      </pivotArea>
    </chartFormat>
    <chartFormat chart="3" format="82" series="1">
      <pivotArea type="data" outline="0" fieldPosition="0">
        <references count="2">
          <reference field="4294967294" count="1" selected="0">
            <x v="0"/>
          </reference>
          <reference field="1" count="1" selected="0">
            <x v="82"/>
          </reference>
        </references>
      </pivotArea>
    </chartFormat>
    <chartFormat chart="3" format="83" series="1">
      <pivotArea type="data" outline="0" fieldPosition="0">
        <references count="2">
          <reference field="4294967294" count="1" selected="0">
            <x v="0"/>
          </reference>
          <reference field="1" count="1" selected="0">
            <x v="83"/>
          </reference>
        </references>
      </pivotArea>
    </chartFormat>
    <chartFormat chart="3" format="84" series="1">
      <pivotArea type="data" outline="0" fieldPosition="0">
        <references count="2">
          <reference field="4294967294" count="1" selected="0">
            <x v="0"/>
          </reference>
          <reference field="1" count="1" selected="0">
            <x v="84"/>
          </reference>
        </references>
      </pivotArea>
    </chartFormat>
    <chartFormat chart="3" format="85" series="1">
      <pivotArea type="data" outline="0" fieldPosition="0">
        <references count="2">
          <reference field="4294967294" count="1" selected="0">
            <x v="0"/>
          </reference>
          <reference field="1" count="1" selected="0">
            <x v="85"/>
          </reference>
        </references>
      </pivotArea>
    </chartFormat>
    <chartFormat chart="3" format="86" series="1">
      <pivotArea type="data" outline="0" fieldPosition="0">
        <references count="2">
          <reference field="4294967294" count="1" selected="0">
            <x v="0"/>
          </reference>
          <reference field="1" count="1" selected="0">
            <x v="86"/>
          </reference>
        </references>
      </pivotArea>
    </chartFormat>
    <chartFormat chart="3" format="87" series="1">
      <pivotArea type="data" outline="0" fieldPosition="0">
        <references count="2">
          <reference field="4294967294" count="1" selected="0">
            <x v="0"/>
          </reference>
          <reference field="1" count="1" selected="0">
            <x v="87"/>
          </reference>
        </references>
      </pivotArea>
    </chartFormat>
    <chartFormat chart="3" format="88" series="1">
      <pivotArea type="data" outline="0" fieldPosition="0">
        <references count="2">
          <reference field="4294967294" count="1" selected="0">
            <x v="0"/>
          </reference>
          <reference field="1" count="1" selected="0">
            <x v="88"/>
          </reference>
        </references>
      </pivotArea>
    </chartFormat>
    <chartFormat chart="3" format="89" series="1">
      <pivotArea type="data" outline="0" fieldPosition="0">
        <references count="2">
          <reference field="4294967294" count="1" selected="0">
            <x v="0"/>
          </reference>
          <reference field="1" count="1" selected="0">
            <x v="89"/>
          </reference>
        </references>
      </pivotArea>
    </chartFormat>
    <chartFormat chart="3" format="90" series="1">
      <pivotArea type="data" outline="0" fieldPosition="0">
        <references count="2">
          <reference field="4294967294" count="1" selected="0">
            <x v="0"/>
          </reference>
          <reference field="1" count="1" selected="0">
            <x v="90"/>
          </reference>
        </references>
      </pivotArea>
    </chartFormat>
    <chartFormat chart="3" format="91" series="1">
      <pivotArea type="data" outline="0" fieldPosition="0">
        <references count="2">
          <reference field="4294967294" count="1" selected="0">
            <x v="0"/>
          </reference>
          <reference field="1" count="1" selected="0">
            <x v="91"/>
          </reference>
        </references>
      </pivotArea>
    </chartFormat>
    <chartFormat chart="3" format="92" series="1">
      <pivotArea type="data" outline="0" fieldPosition="0">
        <references count="2">
          <reference field="4294967294" count="1" selected="0">
            <x v="0"/>
          </reference>
          <reference field="1" count="1" selected="0">
            <x v="92"/>
          </reference>
        </references>
      </pivotArea>
    </chartFormat>
    <chartFormat chart="3" format="93" series="1">
      <pivotArea type="data" outline="0" fieldPosition="0">
        <references count="2">
          <reference field="4294967294" count="1" selected="0">
            <x v="0"/>
          </reference>
          <reference field="1" count="1" selected="0">
            <x v="93"/>
          </reference>
        </references>
      </pivotArea>
    </chartFormat>
    <chartFormat chart="3" format="94" series="1">
      <pivotArea type="data" outline="0" fieldPosition="0">
        <references count="2">
          <reference field="4294967294" count="1" selected="0">
            <x v="0"/>
          </reference>
          <reference field="1" count="1" selected="0">
            <x v="94"/>
          </reference>
        </references>
      </pivotArea>
    </chartFormat>
    <chartFormat chart="3" format="95" series="1">
      <pivotArea type="data" outline="0" fieldPosition="0">
        <references count="2">
          <reference field="4294967294" count="1" selected="0">
            <x v="0"/>
          </reference>
          <reference field="1" count="1" selected="0">
            <x v="95"/>
          </reference>
        </references>
      </pivotArea>
    </chartFormat>
    <chartFormat chart="3" format="96" series="1">
      <pivotArea type="data" outline="0" fieldPosition="0">
        <references count="2">
          <reference field="4294967294" count="1" selected="0">
            <x v="0"/>
          </reference>
          <reference field="1" count="1" selected="0">
            <x v="96"/>
          </reference>
        </references>
      </pivotArea>
    </chartFormat>
    <chartFormat chart="3" format="97" series="1">
      <pivotArea type="data" outline="0" fieldPosition="0">
        <references count="2">
          <reference field="4294967294" count="1" selected="0">
            <x v="0"/>
          </reference>
          <reference field="1" count="1" selected="0">
            <x v="97"/>
          </reference>
        </references>
      </pivotArea>
    </chartFormat>
    <chartFormat chart="3" format="98" series="1">
      <pivotArea type="data" outline="0" fieldPosition="0">
        <references count="2">
          <reference field="4294967294" count="1" selected="0">
            <x v="0"/>
          </reference>
          <reference field="1" count="1" selected="0">
            <x v="98"/>
          </reference>
        </references>
      </pivotArea>
    </chartFormat>
    <chartFormat chart="3" format="99" series="1">
      <pivotArea type="data" outline="0" fieldPosition="0">
        <references count="2">
          <reference field="4294967294" count="1" selected="0">
            <x v="0"/>
          </reference>
          <reference field="1" count="1" selected="0">
            <x v="9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C98F018E-F328-46A3-9B5A-CB9848643EBB}" name="PivotTable152" cacheId="242" dataOnRows="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45:H58" firstHeaderRow="1" firstDataRow="2" firstDataCol="1"/>
  <pivotFields count="20">
    <pivotField showAll="0"/>
    <pivotField showAll="0">
      <items count="101">
        <item x="51"/>
        <item x="54"/>
        <item x="52"/>
        <item x="55"/>
        <item x="53"/>
        <item x="60"/>
        <item x="14"/>
        <item x="49"/>
        <item x="45"/>
        <item x="22"/>
        <item x="61"/>
        <item x="15"/>
        <item x="96"/>
        <item x="62"/>
        <item x="57"/>
        <item x="99"/>
        <item x="89"/>
        <item x="28"/>
        <item x="8"/>
        <item x="26"/>
        <item x="94"/>
        <item x="20"/>
        <item x="74"/>
        <item x="81"/>
        <item x="38"/>
        <item x="40"/>
        <item x="39"/>
        <item x="50"/>
        <item x="46"/>
        <item x="47"/>
        <item x="83"/>
        <item x="33"/>
        <item x="43"/>
        <item x="37"/>
        <item x="36"/>
        <item x="27"/>
        <item x="0"/>
        <item x="31"/>
        <item x="87"/>
        <item x="9"/>
        <item x="1"/>
        <item x="63"/>
        <item x="3"/>
        <item x="5"/>
        <item x="13"/>
        <item x="12"/>
        <item x="10"/>
        <item x="11"/>
        <item x="7"/>
        <item x="75"/>
        <item x="82"/>
        <item x="21"/>
        <item x="98"/>
        <item x="65"/>
        <item x="58"/>
        <item x="6"/>
        <item x="97"/>
        <item x="30"/>
        <item x="92"/>
        <item x="73"/>
        <item x="80"/>
        <item x="17"/>
        <item x="48"/>
        <item x="70"/>
        <item x="44"/>
        <item x="77"/>
        <item x="71"/>
        <item x="78"/>
        <item x="66"/>
        <item x="90"/>
        <item x="86"/>
        <item x="29"/>
        <item x="59"/>
        <item x="56"/>
        <item x="19"/>
        <item x="23"/>
        <item x="16"/>
        <item x="69"/>
        <item x="34"/>
        <item x="76"/>
        <item x="24"/>
        <item x="2"/>
        <item x="93"/>
        <item x="18"/>
        <item x="95"/>
        <item x="64"/>
        <item x="25"/>
        <item x="85"/>
        <item x="88"/>
        <item x="4"/>
        <item x="72"/>
        <item x="35"/>
        <item x="79"/>
        <item x="68"/>
        <item x="67"/>
        <item x="41"/>
        <item x="84"/>
        <item x="42"/>
        <item x="91"/>
        <item x="32"/>
        <item t="default"/>
      </items>
    </pivotField>
    <pivotField showAll="0">
      <items count="33">
        <item x="19"/>
        <item x="21"/>
        <item x="20"/>
        <item x="24"/>
        <item x="11"/>
        <item x="9"/>
        <item x="31"/>
        <item x="18"/>
        <item x="26"/>
        <item x="7"/>
        <item x="28"/>
        <item x="13"/>
        <item x="12"/>
        <item x="17"/>
        <item x="30"/>
        <item x="10"/>
        <item x="8"/>
        <item x="3"/>
        <item x="4"/>
        <item x="22"/>
        <item x="6"/>
        <item x="2"/>
        <item x="14"/>
        <item x="27"/>
        <item x="29"/>
        <item x="16"/>
        <item x="1"/>
        <item x="0"/>
        <item x="15"/>
        <item x="25"/>
        <item x="23"/>
        <item x="5"/>
        <item t="default"/>
      </items>
    </pivotField>
    <pivotField showAll="0">
      <items count="4">
        <item x="0"/>
        <item x="1"/>
        <item x="2"/>
        <item t="default"/>
      </items>
    </pivotField>
    <pivotField axis="axisCol" showAll="0">
      <items count="7">
        <item x="0"/>
        <item x="2"/>
        <item x="1"/>
        <item x="3"/>
        <item x="5"/>
        <item x="4"/>
        <item t="default"/>
      </items>
    </pivotField>
    <pivotField dataField="1" numFmtId="164" showAll="0"/>
    <pivotField dataField="1" numFmtId="164" showAll="0"/>
    <pivotField dataField="1" numFmtId="164" showAll="0"/>
    <pivotField dataField="1" numFmtId="164" showAll="0"/>
    <pivotField dataField="1" numFmtId="164" showAll="0"/>
    <pivotField dataField="1" numFmtId="164" showAll="0"/>
    <pivotField dataField="1" numFmtId="164" showAll="0"/>
    <pivotField dataField="1" numFmtId="164" showAll="0"/>
    <pivotField dataField="1" numFmtId="164" showAll="0"/>
    <pivotField dataField="1" numFmtId="164" showAll="0"/>
    <pivotField dataField="1" numFmtId="164" showAll="0"/>
    <pivotField dataField="1" numFmtId="164" showAll="0"/>
    <pivotField numFmtId="164" showAll="0"/>
    <pivotField numFmtId="165" showAll="0"/>
    <pivotField numFmtId="165" showAll="0"/>
  </pivotFields>
  <rowFields count="1">
    <field x="-2"/>
  </rowFields>
  <rowItems count="12">
    <i>
      <x/>
    </i>
    <i i="1">
      <x v="1"/>
    </i>
    <i i="2">
      <x v="2"/>
    </i>
    <i i="3">
      <x v="3"/>
    </i>
    <i i="4">
      <x v="4"/>
    </i>
    <i i="5">
      <x v="5"/>
    </i>
    <i i="6">
      <x v="6"/>
    </i>
    <i i="7">
      <x v="7"/>
    </i>
    <i i="8">
      <x v="8"/>
    </i>
    <i i="9">
      <x v="9"/>
    </i>
    <i i="10">
      <x v="10"/>
    </i>
    <i i="11">
      <x v="11"/>
    </i>
  </rowItems>
  <colFields count="1">
    <field x="4"/>
  </colFields>
  <colItems count="7">
    <i>
      <x/>
    </i>
    <i>
      <x v="1"/>
    </i>
    <i>
      <x v="2"/>
    </i>
    <i>
      <x v="3"/>
    </i>
    <i>
      <x v="4"/>
    </i>
    <i>
      <x v="5"/>
    </i>
    <i t="grand">
      <x/>
    </i>
  </colItems>
  <dataFields count="12">
    <dataField name="Sum of January 2012 Sales" fld="5" baseField="0" baseItem="0"/>
    <dataField name="Sum of February 2012 Sales" fld="6" baseField="0" baseItem="0"/>
    <dataField name="Sum of March 2012 Sales" fld="7" baseField="0" baseItem="0"/>
    <dataField name="Sum of April 2012 Sales" fld="8" baseField="0" baseItem="0"/>
    <dataField name="Sum of May 2012 Sales" fld="9" baseField="0" baseItem="0"/>
    <dataField name="Sum of June 2012 Sales" fld="10" baseField="0" baseItem="0"/>
    <dataField name="Sum of July 2012 Sales" fld="11" baseField="0" baseItem="0"/>
    <dataField name="Sum of August 2012 Sales" fld="12" baseField="0" baseItem="0"/>
    <dataField name="Sum of September 2012 Sales" fld="13" baseField="0" baseItem="0"/>
    <dataField name="Sum of October 2012 Sales" fld="14" baseField="0" baseItem="0"/>
    <dataField name="Sum of November 2012 Sales" fld="15" baseField="0" baseItem="0"/>
    <dataField name="Sum of December 2012 Sales" fld="16" baseField="0" baseItem="0"/>
  </dataFields>
  <chartFormats count="18">
    <chartFormat chart="2" format="24" series="1">
      <pivotArea type="data" outline="0" fieldPosition="0">
        <references count="1">
          <reference field="4294967294" count="1" selected="0">
            <x v="0"/>
          </reference>
        </references>
      </pivotArea>
    </chartFormat>
    <chartFormat chart="2" format="25" series="1">
      <pivotArea type="data" outline="0" fieldPosition="0">
        <references count="1">
          <reference field="4294967294" count="1" selected="0">
            <x v="1"/>
          </reference>
        </references>
      </pivotArea>
    </chartFormat>
    <chartFormat chart="2" format="26" series="1">
      <pivotArea type="data" outline="0" fieldPosition="0">
        <references count="1">
          <reference field="4294967294" count="1" selected="0">
            <x v="2"/>
          </reference>
        </references>
      </pivotArea>
    </chartFormat>
    <chartFormat chart="2" format="27" series="1">
      <pivotArea type="data" outline="0" fieldPosition="0">
        <references count="1">
          <reference field="4294967294" count="1" selected="0">
            <x v="3"/>
          </reference>
        </references>
      </pivotArea>
    </chartFormat>
    <chartFormat chart="2" format="28" series="1">
      <pivotArea type="data" outline="0" fieldPosition="0">
        <references count="1">
          <reference field="4294967294" count="1" selected="0">
            <x v="4"/>
          </reference>
        </references>
      </pivotArea>
    </chartFormat>
    <chartFormat chart="2" format="29" series="1">
      <pivotArea type="data" outline="0" fieldPosition="0">
        <references count="1">
          <reference field="4294967294" count="1" selected="0">
            <x v="5"/>
          </reference>
        </references>
      </pivotArea>
    </chartFormat>
    <chartFormat chart="2" format="30" series="1">
      <pivotArea type="data" outline="0" fieldPosition="0">
        <references count="1">
          <reference field="4294967294" count="1" selected="0">
            <x v="6"/>
          </reference>
        </references>
      </pivotArea>
    </chartFormat>
    <chartFormat chart="2" format="31" series="1">
      <pivotArea type="data" outline="0" fieldPosition="0">
        <references count="1">
          <reference field="4294967294" count="1" selected="0">
            <x v="7"/>
          </reference>
        </references>
      </pivotArea>
    </chartFormat>
    <chartFormat chart="2" format="32" series="1">
      <pivotArea type="data" outline="0" fieldPosition="0">
        <references count="1">
          <reference field="4294967294" count="1" selected="0">
            <x v="8"/>
          </reference>
        </references>
      </pivotArea>
    </chartFormat>
    <chartFormat chart="2" format="33" series="1">
      <pivotArea type="data" outline="0" fieldPosition="0">
        <references count="1">
          <reference field="4294967294" count="1" selected="0">
            <x v="9"/>
          </reference>
        </references>
      </pivotArea>
    </chartFormat>
    <chartFormat chart="2" format="34" series="1">
      <pivotArea type="data" outline="0" fieldPosition="0">
        <references count="1">
          <reference field="4294967294" count="1" selected="0">
            <x v="10"/>
          </reference>
        </references>
      </pivotArea>
    </chartFormat>
    <chartFormat chart="2" format="35" series="1">
      <pivotArea type="data" outline="0" fieldPosition="0">
        <references count="1">
          <reference field="4294967294" count="1" selected="0">
            <x v="11"/>
          </reference>
        </references>
      </pivotArea>
    </chartFormat>
    <chartFormat chart="2" format="36" series="1">
      <pivotArea type="data" outline="0" fieldPosition="0">
        <references count="2">
          <reference field="4294967294" count="1" selected="0">
            <x v="0"/>
          </reference>
          <reference field="4" count="1" selected="0">
            <x v="0"/>
          </reference>
        </references>
      </pivotArea>
    </chartFormat>
    <chartFormat chart="2" format="37" series="1">
      <pivotArea type="data" outline="0" fieldPosition="0">
        <references count="2">
          <reference field="4294967294" count="1" selected="0">
            <x v="0"/>
          </reference>
          <reference field="4" count="1" selected="0">
            <x v="1"/>
          </reference>
        </references>
      </pivotArea>
    </chartFormat>
    <chartFormat chart="2" format="38" series="1">
      <pivotArea type="data" outline="0" fieldPosition="0">
        <references count="2">
          <reference field="4294967294" count="1" selected="0">
            <x v="0"/>
          </reference>
          <reference field="4" count="1" selected="0">
            <x v="2"/>
          </reference>
        </references>
      </pivotArea>
    </chartFormat>
    <chartFormat chart="2" format="39" series="1">
      <pivotArea type="data" outline="0" fieldPosition="0">
        <references count="2">
          <reference field="4294967294" count="1" selected="0">
            <x v="0"/>
          </reference>
          <reference field="4" count="1" selected="0">
            <x v="3"/>
          </reference>
        </references>
      </pivotArea>
    </chartFormat>
    <chartFormat chart="2" format="40" series="1">
      <pivotArea type="data" outline="0" fieldPosition="0">
        <references count="2">
          <reference field="4294967294" count="1" selected="0">
            <x v="0"/>
          </reference>
          <reference field="4" count="1" selected="0">
            <x v="4"/>
          </reference>
        </references>
      </pivotArea>
    </chartFormat>
    <chartFormat chart="2" format="41" series="1">
      <pivotArea type="data" outline="0" fieldPosition="0">
        <references count="2">
          <reference field="4294967294" count="1" selected="0">
            <x v="0"/>
          </reference>
          <reference field="4"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7A6B3E1A-2460-4120-B28D-A9B6CDBBE9D1}" name="PivotTable177" cacheId="25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176:D180" firstHeaderRow="0" firstDataRow="1" firstDataCol="1"/>
  <pivotFields count="8">
    <pivotField showAll="0"/>
    <pivotField showAll="0">
      <items count="101">
        <item x="51"/>
        <item x="54"/>
        <item x="52"/>
        <item x="55"/>
        <item x="53"/>
        <item x="60"/>
        <item x="14"/>
        <item x="49"/>
        <item x="45"/>
        <item x="22"/>
        <item x="61"/>
        <item x="15"/>
        <item x="96"/>
        <item x="62"/>
        <item x="57"/>
        <item x="99"/>
        <item x="89"/>
        <item x="28"/>
        <item x="8"/>
        <item x="26"/>
        <item x="94"/>
        <item x="20"/>
        <item x="74"/>
        <item x="81"/>
        <item x="38"/>
        <item x="40"/>
        <item x="39"/>
        <item x="50"/>
        <item x="46"/>
        <item x="47"/>
        <item x="83"/>
        <item x="33"/>
        <item x="43"/>
        <item x="37"/>
        <item x="36"/>
        <item x="27"/>
        <item x="0"/>
        <item x="31"/>
        <item x="87"/>
        <item x="9"/>
        <item x="1"/>
        <item x="63"/>
        <item x="3"/>
        <item x="5"/>
        <item x="13"/>
        <item x="12"/>
        <item x="10"/>
        <item x="11"/>
        <item x="7"/>
        <item x="75"/>
        <item x="82"/>
        <item x="21"/>
        <item x="98"/>
        <item x="65"/>
        <item x="58"/>
        <item x="6"/>
        <item x="97"/>
        <item x="30"/>
        <item x="92"/>
        <item x="73"/>
        <item x="80"/>
        <item x="17"/>
        <item x="48"/>
        <item x="70"/>
        <item x="44"/>
        <item x="77"/>
        <item x="71"/>
        <item x="78"/>
        <item x="66"/>
        <item x="90"/>
        <item x="86"/>
        <item x="29"/>
        <item x="59"/>
        <item x="56"/>
        <item x="19"/>
        <item x="23"/>
        <item x="16"/>
        <item x="69"/>
        <item x="34"/>
        <item x="76"/>
        <item x="24"/>
        <item x="2"/>
        <item x="93"/>
        <item x="18"/>
        <item x="95"/>
        <item x="64"/>
        <item x="25"/>
        <item x="85"/>
        <item x="88"/>
        <item x="4"/>
        <item x="72"/>
        <item x="35"/>
        <item x="79"/>
        <item x="68"/>
        <item x="67"/>
        <item x="41"/>
        <item x="84"/>
        <item x="42"/>
        <item x="91"/>
        <item x="32"/>
        <item t="default"/>
      </items>
    </pivotField>
    <pivotField showAll="0">
      <items count="33">
        <item x="19"/>
        <item x="21"/>
        <item x="20"/>
        <item x="24"/>
        <item x="11"/>
        <item x="9"/>
        <item x="31"/>
        <item x="18"/>
        <item x="26"/>
        <item x="7"/>
        <item x="28"/>
        <item x="13"/>
        <item x="12"/>
        <item x="17"/>
        <item x="30"/>
        <item x="10"/>
        <item x="8"/>
        <item x="3"/>
        <item x="4"/>
        <item x="22"/>
        <item x="6"/>
        <item x="2"/>
        <item x="14"/>
        <item x="27"/>
        <item x="29"/>
        <item x="16"/>
        <item x="1"/>
        <item x="0"/>
        <item x="15"/>
        <item x="25"/>
        <item x="23"/>
        <item x="5"/>
        <item t="default"/>
      </items>
    </pivotField>
    <pivotField axis="axisRow" showAll="0">
      <items count="4">
        <item x="0"/>
        <item x="1"/>
        <item x="2"/>
        <item t="default"/>
      </items>
    </pivotField>
    <pivotField showAll="0">
      <items count="7">
        <item x="0"/>
        <item x="2"/>
        <item x="1"/>
        <item x="3"/>
        <item x="5"/>
        <item x="4"/>
        <item t="default"/>
      </items>
    </pivotField>
    <pivotField dataField="1" numFmtId="165" showAll="0"/>
    <pivotField dataField="1" numFmtId="165" showAll="0"/>
    <pivotField dataField="1" numFmtId="165" showAll="0"/>
  </pivotFields>
  <rowFields count="1">
    <field x="3"/>
  </rowFields>
  <rowItems count="4">
    <i>
      <x/>
    </i>
    <i>
      <x v="1"/>
    </i>
    <i>
      <x v="2"/>
    </i>
    <i t="grand">
      <x/>
    </i>
  </rowItems>
  <colFields count="1">
    <field x="-2"/>
  </colFields>
  <colItems count="3">
    <i>
      <x/>
    </i>
    <i i="1">
      <x v="1"/>
    </i>
    <i i="2">
      <x v="2"/>
    </i>
  </colItems>
  <dataFields count="3">
    <dataField name="Sum of Total Sales 2011" fld="5" baseField="0" baseItem="0"/>
    <dataField name="Sum of Total Sales 2012" fld="6" baseField="0" baseItem="0"/>
    <dataField name="Sum of Total Sales 2013" fld="7" baseField="0" baseItem="0"/>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3" format="6" series="1">
      <pivotArea type="data" outline="0" fieldPosition="0">
        <references count="1">
          <reference field="4294967294" count="1" selected="0">
            <x v="0"/>
          </reference>
        </references>
      </pivotArea>
    </chartFormat>
    <chartFormat chart="3" format="7" series="1">
      <pivotArea type="data" outline="0" fieldPosition="0">
        <references count="1">
          <reference field="4294967294" count="1" selected="0">
            <x v="1"/>
          </reference>
        </references>
      </pivotArea>
    </chartFormat>
    <chartFormat chart="3"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5D27CC52-FA55-4730-B59D-BB156B354FB8}" name="PivotTable176" cacheId="252" dataPosition="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location ref="A69:D170" firstHeaderRow="0" firstDataRow="1" firstDataCol="1"/>
  <pivotFields count="8">
    <pivotField showAll="0"/>
    <pivotField axis="axisRow" showAll="0">
      <items count="101">
        <item x="51"/>
        <item x="54"/>
        <item x="52"/>
        <item x="55"/>
        <item x="53"/>
        <item x="60"/>
        <item x="14"/>
        <item x="49"/>
        <item x="45"/>
        <item x="22"/>
        <item x="61"/>
        <item x="15"/>
        <item x="96"/>
        <item x="62"/>
        <item x="57"/>
        <item x="99"/>
        <item x="89"/>
        <item x="28"/>
        <item x="8"/>
        <item x="26"/>
        <item x="94"/>
        <item x="20"/>
        <item x="74"/>
        <item x="81"/>
        <item x="38"/>
        <item x="40"/>
        <item x="39"/>
        <item x="50"/>
        <item x="46"/>
        <item x="47"/>
        <item x="83"/>
        <item x="33"/>
        <item x="43"/>
        <item x="37"/>
        <item x="36"/>
        <item x="27"/>
        <item x="0"/>
        <item x="31"/>
        <item x="87"/>
        <item x="9"/>
        <item x="1"/>
        <item x="63"/>
        <item x="3"/>
        <item x="5"/>
        <item x="13"/>
        <item x="12"/>
        <item x="10"/>
        <item x="11"/>
        <item x="7"/>
        <item x="75"/>
        <item x="82"/>
        <item x="21"/>
        <item x="98"/>
        <item x="65"/>
        <item x="58"/>
        <item x="6"/>
        <item x="97"/>
        <item x="30"/>
        <item x="92"/>
        <item x="73"/>
        <item x="80"/>
        <item x="17"/>
        <item x="48"/>
        <item x="70"/>
        <item x="44"/>
        <item x="77"/>
        <item x="71"/>
        <item x="78"/>
        <item x="66"/>
        <item x="90"/>
        <item x="86"/>
        <item x="29"/>
        <item x="59"/>
        <item x="56"/>
        <item x="19"/>
        <item x="23"/>
        <item x="16"/>
        <item x="69"/>
        <item x="34"/>
        <item x="76"/>
        <item x="24"/>
        <item x="2"/>
        <item x="93"/>
        <item x="18"/>
        <item x="95"/>
        <item x="64"/>
        <item x="25"/>
        <item x="85"/>
        <item x="88"/>
        <item x="4"/>
        <item x="72"/>
        <item x="35"/>
        <item x="79"/>
        <item x="68"/>
        <item x="67"/>
        <item x="41"/>
        <item x="84"/>
        <item x="42"/>
        <item x="91"/>
        <item x="32"/>
        <item t="default"/>
      </items>
    </pivotField>
    <pivotField showAll="0">
      <items count="33">
        <item x="19"/>
        <item x="21"/>
        <item x="20"/>
        <item x="24"/>
        <item x="11"/>
        <item x="9"/>
        <item x="31"/>
        <item x="18"/>
        <item x="26"/>
        <item x="7"/>
        <item x="28"/>
        <item x="13"/>
        <item x="12"/>
        <item x="17"/>
        <item x="30"/>
        <item x="10"/>
        <item x="8"/>
        <item x="3"/>
        <item x="4"/>
        <item x="22"/>
        <item x="6"/>
        <item x="2"/>
        <item x="14"/>
        <item x="27"/>
        <item x="29"/>
        <item x="16"/>
        <item x="1"/>
        <item x="0"/>
        <item x="15"/>
        <item x="25"/>
        <item x="23"/>
        <item x="5"/>
        <item t="default"/>
      </items>
    </pivotField>
    <pivotField showAll="0">
      <items count="4">
        <item x="0"/>
        <item x="1"/>
        <item x="2"/>
        <item t="default"/>
      </items>
    </pivotField>
    <pivotField showAll="0">
      <items count="7">
        <item x="0"/>
        <item x="2"/>
        <item x="1"/>
        <item x="3"/>
        <item x="5"/>
        <item x="4"/>
        <item t="default"/>
      </items>
    </pivotField>
    <pivotField dataField="1" numFmtId="165" showAll="0"/>
    <pivotField dataField="1" numFmtId="165" showAll="0"/>
    <pivotField dataField="1" numFmtId="165" showAll="0"/>
  </pivotFields>
  <rowFields count="1">
    <field x="1"/>
  </rowFields>
  <rowItems count="10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t="grand">
      <x/>
    </i>
  </rowItems>
  <colFields count="1">
    <field x="-2"/>
  </colFields>
  <colItems count="3">
    <i>
      <x/>
    </i>
    <i i="1">
      <x v="1"/>
    </i>
    <i i="2">
      <x v="2"/>
    </i>
  </colItems>
  <dataFields count="3">
    <dataField name="Sum of Total Sales 2011" fld="5" baseField="0" baseItem="0"/>
    <dataField name="Sum of Total Sales 2012" fld="6" baseField="0" baseItem="0"/>
    <dataField name="Sum of Total Sales 2013" fld="7" baseField="0" baseItem="0"/>
  </dataFields>
  <chartFormats count="10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1" format="0" series="1">
      <pivotArea type="data" outline="0" fieldPosition="0">
        <references count="2">
          <reference field="4294967294" count="1" selected="0">
            <x v="0"/>
          </reference>
          <reference field="1" count="1" selected="0">
            <x v="0"/>
          </reference>
        </references>
      </pivotArea>
    </chartFormat>
    <chartFormat chart="1" format="1" series="1">
      <pivotArea type="data" outline="0" fieldPosition="0">
        <references count="2">
          <reference field="4294967294" count="1" selected="0">
            <x v="0"/>
          </reference>
          <reference field="1" count="1" selected="0">
            <x v="1"/>
          </reference>
        </references>
      </pivotArea>
    </chartFormat>
    <chartFormat chart="1" format="2" series="1">
      <pivotArea type="data" outline="0" fieldPosition="0">
        <references count="2">
          <reference field="4294967294" count="1" selected="0">
            <x v="0"/>
          </reference>
          <reference field="1" count="1" selected="0">
            <x v="2"/>
          </reference>
        </references>
      </pivotArea>
    </chartFormat>
    <chartFormat chart="1" format="3" series="1">
      <pivotArea type="data" outline="0" fieldPosition="0">
        <references count="2">
          <reference field="4294967294" count="1" selected="0">
            <x v="0"/>
          </reference>
          <reference field="1" count="1" selected="0">
            <x v="3"/>
          </reference>
        </references>
      </pivotArea>
    </chartFormat>
    <chartFormat chart="1" format="4" series="1">
      <pivotArea type="data" outline="0" fieldPosition="0">
        <references count="2">
          <reference field="4294967294" count="1" selected="0">
            <x v="0"/>
          </reference>
          <reference field="1" count="1" selected="0">
            <x v="4"/>
          </reference>
        </references>
      </pivotArea>
    </chartFormat>
    <chartFormat chart="1" format="5" series="1">
      <pivotArea type="data" outline="0" fieldPosition="0">
        <references count="2">
          <reference field="4294967294" count="1" selected="0">
            <x v="0"/>
          </reference>
          <reference field="1" count="1" selected="0">
            <x v="5"/>
          </reference>
        </references>
      </pivotArea>
    </chartFormat>
    <chartFormat chart="1" format="6" series="1">
      <pivotArea type="data" outline="0" fieldPosition="0">
        <references count="2">
          <reference field="4294967294" count="1" selected="0">
            <x v="0"/>
          </reference>
          <reference field="1" count="1" selected="0">
            <x v="6"/>
          </reference>
        </references>
      </pivotArea>
    </chartFormat>
    <chartFormat chart="1" format="7" series="1">
      <pivotArea type="data" outline="0" fieldPosition="0">
        <references count="2">
          <reference field="4294967294" count="1" selected="0">
            <x v="0"/>
          </reference>
          <reference field="1" count="1" selected="0">
            <x v="7"/>
          </reference>
        </references>
      </pivotArea>
    </chartFormat>
    <chartFormat chart="1" format="8" series="1">
      <pivotArea type="data" outline="0" fieldPosition="0">
        <references count="2">
          <reference field="4294967294" count="1" selected="0">
            <x v="0"/>
          </reference>
          <reference field="1" count="1" selected="0">
            <x v="8"/>
          </reference>
        </references>
      </pivotArea>
    </chartFormat>
    <chartFormat chart="1" format="9" series="1">
      <pivotArea type="data" outline="0" fieldPosition="0">
        <references count="2">
          <reference field="4294967294" count="1" selected="0">
            <x v="0"/>
          </reference>
          <reference field="1" count="1" selected="0">
            <x v="9"/>
          </reference>
        </references>
      </pivotArea>
    </chartFormat>
    <chartFormat chart="1" format="10" series="1">
      <pivotArea type="data" outline="0" fieldPosition="0">
        <references count="2">
          <reference field="4294967294" count="1" selected="0">
            <x v="0"/>
          </reference>
          <reference field="1" count="1" selected="0">
            <x v="10"/>
          </reference>
        </references>
      </pivotArea>
    </chartFormat>
    <chartFormat chart="1" format="11" series="1">
      <pivotArea type="data" outline="0" fieldPosition="0">
        <references count="2">
          <reference field="4294967294" count="1" selected="0">
            <x v="0"/>
          </reference>
          <reference field="1" count="1" selected="0">
            <x v="11"/>
          </reference>
        </references>
      </pivotArea>
    </chartFormat>
    <chartFormat chart="1" format="12" series="1">
      <pivotArea type="data" outline="0" fieldPosition="0">
        <references count="2">
          <reference field="4294967294" count="1" selected="0">
            <x v="0"/>
          </reference>
          <reference field="1" count="1" selected="0">
            <x v="12"/>
          </reference>
        </references>
      </pivotArea>
    </chartFormat>
    <chartFormat chart="1" format="13" series="1">
      <pivotArea type="data" outline="0" fieldPosition="0">
        <references count="2">
          <reference field="4294967294" count="1" selected="0">
            <x v="0"/>
          </reference>
          <reference field="1" count="1" selected="0">
            <x v="13"/>
          </reference>
        </references>
      </pivotArea>
    </chartFormat>
    <chartFormat chart="1" format="14" series="1">
      <pivotArea type="data" outline="0" fieldPosition="0">
        <references count="2">
          <reference field="4294967294" count="1" selected="0">
            <x v="0"/>
          </reference>
          <reference field="1" count="1" selected="0">
            <x v="14"/>
          </reference>
        </references>
      </pivotArea>
    </chartFormat>
    <chartFormat chart="1" format="15" series="1">
      <pivotArea type="data" outline="0" fieldPosition="0">
        <references count="2">
          <reference field="4294967294" count="1" selected="0">
            <x v="0"/>
          </reference>
          <reference field="1" count="1" selected="0">
            <x v="15"/>
          </reference>
        </references>
      </pivotArea>
    </chartFormat>
    <chartFormat chart="1" format="16" series="1">
      <pivotArea type="data" outline="0" fieldPosition="0">
        <references count="2">
          <reference field="4294967294" count="1" selected="0">
            <x v="0"/>
          </reference>
          <reference field="1" count="1" selected="0">
            <x v="16"/>
          </reference>
        </references>
      </pivotArea>
    </chartFormat>
    <chartFormat chart="1" format="17" series="1">
      <pivotArea type="data" outline="0" fieldPosition="0">
        <references count="2">
          <reference field="4294967294" count="1" selected="0">
            <x v="0"/>
          </reference>
          <reference field="1" count="1" selected="0">
            <x v="17"/>
          </reference>
        </references>
      </pivotArea>
    </chartFormat>
    <chartFormat chart="1" format="18" series="1">
      <pivotArea type="data" outline="0" fieldPosition="0">
        <references count="2">
          <reference field="4294967294" count="1" selected="0">
            <x v="0"/>
          </reference>
          <reference field="1" count="1" selected="0">
            <x v="18"/>
          </reference>
        </references>
      </pivotArea>
    </chartFormat>
    <chartFormat chart="1" format="19" series="1">
      <pivotArea type="data" outline="0" fieldPosition="0">
        <references count="2">
          <reference field="4294967294" count="1" selected="0">
            <x v="0"/>
          </reference>
          <reference field="1" count="1" selected="0">
            <x v="19"/>
          </reference>
        </references>
      </pivotArea>
    </chartFormat>
    <chartFormat chart="1" format="20" series="1">
      <pivotArea type="data" outline="0" fieldPosition="0">
        <references count="2">
          <reference field="4294967294" count="1" selected="0">
            <x v="0"/>
          </reference>
          <reference field="1" count="1" selected="0">
            <x v="20"/>
          </reference>
        </references>
      </pivotArea>
    </chartFormat>
    <chartFormat chart="1" format="21" series="1">
      <pivotArea type="data" outline="0" fieldPosition="0">
        <references count="2">
          <reference field="4294967294" count="1" selected="0">
            <x v="0"/>
          </reference>
          <reference field="1" count="1" selected="0">
            <x v="21"/>
          </reference>
        </references>
      </pivotArea>
    </chartFormat>
    <chartFormat chart="1" format="22" series="1">
      <pivotArea type="data" outline="0" fieldPosition="0">
        <references count="2">
          <reference field="4294967294" count="1" selected="0">
            <x v="0"/>
          </reference>
          <reference field="1" count="1" selected="0">
            <x v="22"/>
          </reference>
        </references>
      </pivotArea>
    </chartFormat>
    <chartFormat chart="1" format="23" series="1">
      <pivotArea type="data" outline="0" fieldPosition="0">
        <references count="2">
          <reference field="4294967294" count="1" selected="0">
            <x v="0"/>
          </reference>
          <reference field="1" count="1" selected="0">
            <x v="23"/>
          </reference>
        </references>
      </pivotArea>
    </chartFormat>
    <chartFormat chart="1" format="24" series="1">
      <pivotArea type="data" outline="0" fieldPosition="0">
        <references count="2">
          <reference field="4294967294" count="1" selected="0">
            <x v="0"/>
          </reference>
          <reference field="1" count="1" selected="0">
            <x v="24"/>
          </reference>
        </references>
      </pivotArea>
    </chartFormat>
    <chartFormat chart="1" format="25" series="1">
      <pivotArea type="data" outline="0" fieldPosition="0">
        <references count="2">
          <reference field="4294967294" count="1" selected="0">
            <x v="0"/>
          </reference>
          <reference field="1" count="1" selected="0">
            <x v="25"/>
          </reference>
        </references>
      </pivotArea>
    </chartFormat>
    <chartFormat chart="1" format="26" series="1">
      <pivotArea type="data" outline="0" fieldPosition="0">
        <references count="2">
          <reference field="4294967294" count="1" selected="0">
            <x v="0"/>
          </reference>
          <reference field="1" count="1" selected="0">
            <x v="26"/>
          </reference>
        </references>
      </pivotArea>
    </chartFormat>
    <chartFormat chart="1" format="27" series="1">
      <pivotArea type="data" outline="0" fieldPosition="0">
        <references count="2">
          <reference field="4294967294" count="1" selected="0">
            <x v="0"/>
          </reference>
          <reference field="1" count="1" selected="0">
            <x v="27"/>
          </reference>
        </references>
      </pivotArea>
    </chartFormat>
    <chartFormat chart="1" format="28" series="1">
      <pivotArea type="data" outline="0" fieldPosition="0">
        <references count="2">
          <reference field="4294967294" count="1" selected="0">
            <x v="0"/>
          </reference>
          <reference field="1" count="1" selected="0">
            <x v="28"/>
          </reference>
        </references>
      </pivotArea>
    </chartFormat>
    <chartFormat chart="1" format="29" series="1">
      <pivotArea type="data" outline="0" fieldPosition="0">
        <references count="2">
          <reference field="4294967294" count="1" selected="0">
            <x v="0"/>
          </reference>
          <reference field="1" count="1" selected="0">
            <x v="29"/>
          </reference>
        </references>
      </pivotArea>
    </chartFormat>
    <chartFormat chart="1" format="30" series="1">
      <pivotArea type="data" outline="0" fieldPosition="0">
        <references count="2">
          <reference field="4294967294" count="1" selected="0">
            <x v="0"/>
          </reference>
          <reference field="1" count="1" selected="0">
            <x v="30"/>
          </reference>
        </references>
      </pivotArea>
    </chartFormat>
    <chartFormat chart="1" format="31" series="1">
      <pivotArea type="data" outline="0" fieldPosition="0">
        <references count="2">
          <reference field="4294967294" count="1" selected="0">
            <x v="0"/>
          </reference>
          <reference field="1" count="1" selected="0">
            <x v="31"/>
          </reference>
        </references>
      </pivotArea>
    </chartFormat>
    <chartFormat chart="1" format="32" series="1">
      <pivotArea type="data" outline="0" fieldPosition="0">
        <references count="2">
          <reference field="4294967294" count="1" selected="0">
            <x v="0"/>
          </reference>
          <reference field="1" count="1" selected="0">
            <x v="32"/>
          </reference>
        </references>
      </pivotArea>
    </chartFormat>
    <chartFormat chart="1" format="33" series="1">
      <pivotArea type="data" outline="0" fieldPosition="0">
        <references count="2">
          <reference field="4294967294" count="1" selected="0">
            <x v="0"/>
          </reference>
          <reference field="1" count="1" selected="0">
            <x v="33"/>
          </reference>
        </references>
      </pivotArea>
    </chartFormat>
    <chartFormat chart="1" format="34" series="1">
      <pivotArea type="data" outline="0" fieldPosition="0">
        <references count="2">
          <reference field="4294967294" count="1" selected="0">
            <x v="0"/>
          </reference>
          <reference field="1" count="1" selected="0">
            <x v="34"/>
          </reference>
        </references>
      </pivotArea>
    </chartFormat>
    <chartFormat chart="1" format="35" series="1">
      <pivotArea type="data" outline="0" fieldPosition="0">
        <references count="2">
          <reference field="4294967294" count="1" selected="0">
            <x v="0"/>
          </reference>
          <reference field="1" count="1" selected="0">
            <x v="35"/>
          </reference>
        </references>
      </pivotArea>
    </chartFormat>
    <chartFormat chart="1" format="36" series="1">
      <pivotArea type="data" outline="0" fieldPosition="0">
        <references count="2">
          <reference field="4294967294" count="1" selected="0">
            <x v="0"/>
          </reference>
          <reference field="1" count="1" selected="0">
            <x v="36"/>
          </reference>
        </references>
      </pivotArea>
    </chartFormat>
    <chartFormat chart="1" format="37" series="1">
      <pivotArea type="data" outline="0" fieldPosition="0">
        <references count="2">
          <reference field="4294967294" count="1" selected="0">
            <x v="0"/>
          </reference>
          <reference field="1" count="1" selected="0">
            <x v="37"/>
          </reference>
        </references>
      </pivotArea>
    </chartFormat>
    <chartFormat chart="1" format="38" series="1">
      <pivotArea type="data" outline="0" fieldPosition="0">
        <references count="2">
          <reference field="4294967294" count="1" selected="0">
            <x v="0"/>
          </reference>
          <reference field="1" count="1" selected="0">
            <x v="38"/>
          </reference>
        </references>
      </pivotArea>
    </chartFormat>
    <chartFormat chart="1" format="39" series="1">
      <pivotArea type="data" outline="0" fieldPosition="0">
        <references count="2">
          <reference field="4294967294" count="1" selected="0">
            <x v="0"/>
          </reference>
          <reference field="1" count="1" selected="0">
            <x v="39"/>
          </reference>
        </references>
      </pivotArea>
    </chartFormat>
    <chartFormat chart="1" format="40" series="1">
      <pivotArea type="data" outline="0" fieldPosition="0">
        <references count="2">
          <reference field="4294967294" count="1" selected="0">
            <x v="0"/>
          </reference>
          <reference field="1" count="1" selected="0">
            <x v="40"/>
          </reference>
        </references>
      </pivotArea>
    </chartFormat>
    <chartFormat chart="1" format="41" series="1">
      <pivotArea type="data" outline="0" fieldPosition="0">
        <references count="2">
          <reference field="4294967294" count="1" selected="0">
            <x v="0"/>
          </reference>
          <reference field="1" count="1" selected="0">
            <x v="41"/>
          </reference>
        </references>
      </pivotArea>
    </chartFormat>
    <chartFormat chart="1" format="42" series="1">
      <pivotArea type="data" outline="0" fieldPosition="0">
        <references count="2">
          <reference field="4294967294" count="1" selected="0">
            <x v="0"/>
          </reference>
          <reference field="1" count="1" selected="0">
            <x v="42"/>
          </reference>
        </references>
      </pivotArea>
    </chartFormat>
    <chartFormat chart="1" format="43" series="1">
      <pivotArea type="data" outline="0" fieldPosition="0">
        <references count="2">
          <reference field="4294967294" count="1" selected="0">
            <x v="0"/>
          </reference>
          <reference field="1" count="1" selected="0">
            <x v="43"/>
          </reference>
        </references>
      </pivotArea>
    </chartFormat>
    <chartFormat chart="1" format="44" series="1">
      <pivotArea type="data" outline="0" fieldPosition="0">
        <references count="2">
          <reference field="4294967294" count="1" selected="0">
            <x v="0"/>
          </reference>
          <reference field="1" count="1" selected="0">
            <x v="44"/>
          </reference>
        </references>
      </pivotArea>
    </chartFormat>
    <chartFormat chart="1" format="45" series="1">
      <pivotArea type="data" outline="0" fieldPosition="0">
        <references count="2">
          <reference field="4294967294" count="1" selected="0">
            <x v="0"/>
          </reference>
          <reference field="1" count="1" selected="0">
            <x v="45"/>
          </reference>
        </references>
      </pivotArea>
    </chartFormat>
    <chartFormat chart="1" format="46" series="1">
      <pivotArea type="data" outline="0" fieldPosition="0">
        <references count="2">
          <reference field="4294967294" count="1" selected="0">
            <x v="0"/>
          </reference>
          <reference field="1" count="1" selected="0">
            <x v="46"/>
          </reference>
        </references>
      </pivotArea>
    </chartFormat>
    <chartFormat chart="1" format="47" series="1">
      <pivotArea type="data" outline="0" fieldPosition="0">
        <references count="2">
          <reference field="4294967294" count="1" selected="0">
            <x v="0"/>
          </reference>
          <reference field="1" count="1" selected="0">
            <x v="47"/>
          </reference>
        </references>
      </pivotArea>
    </chartFormat>
    <chartFormat chart="1" format="48" series="1">
      <pivotArea type="data" outline="0" fieldPosition="0">
        <references count="2">
          <reference field="4294967294" count="1" selected="0">
            <x v="0"/>
          </reference>
          <reference field="1" count="1" selected="0">
            <x v="48"/>
          </reference>
        </references>
      </pivotArea>
    </chartFormat>
    <chartFormat chart="1" format="49" series="1">
      <pivotArea type="data" outline="0" fieldPosition="0">
        <references count="2">
          <reference field="4294967294" count="1" selected="0">
            <x v="0"/>
          </reference>
          <reference field="1" count="1" selected="0">
            <x v="49"/>
          </reference>
        </references>
      </pivotArea>
    </chartFormat>
    <chartFormat chart="1" format="50" series="1">
      <pivotArea type="data" outline="0" fieldPosition="0">
        <references count="2">
          <reference field="4294967294" count="1" selected="0">
            <x v="0"/>
          </reference>
          <reference field="1" count="1" selected="0">
            <x v="50"/>
          </reference>
        </references>
      </pivotArea>
    </chartFormat>
    <chartFormat chart="1" format="51" series="1">
      <pivotArea type="data" outline="0" fieldPosition="0">
        <references count="2">
          <reference field="4294967294" count="1" selected="0">
            <x v="0"/>
          </reference>
          <reference field="1" count="1" selected="0">
            <x v="51"/>
          </reference>
        </references>
      </pivotArea>
    </chartFormat>
    <chartFormat chart="1" format="52" series="1">
      <pivotArea type="data" outline="0" fieldPosition="0">
        <references count="2">
          <reference field="4294967294" count="1" selected="0">
            <x v="0"/>
          </reference>
          <reference field="1" count="1" selected="0">
            <x v="52"/>
          </reference>
        </references>
      </pivotArea>
    </chartFormat>
    <chartFormat chart="1" format="53" series="1">
      <pivotArea type="data" outline="0" fieldPosition="0">
        <references count="2">
          <reference field="4294967294" count="1" selected="0">
            <x v="0"/>
          </reference>
          <reference field="1" count="1" selected="0">
            <x v="53"/>
          </reference>
        </references>
      </pivotArea>
    </chartFormat>
    <chartFormat chart="1" format="54" series="1">
      <pivotArea type="data" outline="0" fieldPosition="0">
        <references count="2">
          <reference field="4294967294" count="1" selected="0">
            <x v="0"/>
          </reference>
          <reference field="1" count="1" selected="0">
            <x v="54"/>
          </reference>
        </references>
      </pivotArea>
    </chartFormat>
    <chartFormat chart="1" format="55" series="1">
      <pivotArea type="data" outline="0" fieldPosition="0">
        <references count="2">
          <reference field="4294967294" count="1" selected="0">
            <x v="0"/>
          </reference>
          <reference field="1" count="1" selected="0">
            <x v="55"/>
          </reference>
        </references>
      </pivotArea>
    </chartFormat>
    <chartFormat chart="1" format="56" series="1">
      <pivotArea type="data" outline="0" fieldPosition="0">
        <references count="2">
          <reference field="4294967294" count="1" selected="0">
            <x v="0"/>
          </reference>
          <reference field="1" count="1" selected="0">
            <x v="56"/>
          </reference>
        </references>
      </pivotArea>
    </chartFormat>
    <chartFormat chart="1" format="57" series="1">
      <pivotArea type="data" outline="0" fieldPosition="0">
        <references count="2">
          <reference field="4294967294" count="1" selected="0">
            <x v="0"/>
          </reference>
          <reference field="1" count="1" selected="0">
            <x v="57"/>
          </reference>
        </references>
      </pivotArea>
    </chartFormat>
    <chartFormat chart="1" format="58" series="1">
      <pivotArea type="data" outline="0" fieldPosition="0">
        <references count="2">
          <reference field="4294967294" count="1" selected="0">
            <x v="0"/>
          </reference>
          <reference field="1" count="1" selected="0">
            <x v="58"/>
          </reference>
        </references>
      </pivotArea>
    </chartFormat>
    <chartFormat chart="1" format="59" series="1">
      <pivotArea type="data" outline="0" fieldPosition="0">
        <references count="2">
          <reference field="4294967294" count="1" selected="0">
            <x v="0"/>
          </reference>
          <reference field="1" count="1" selected="0">
            <x v="59"/>
          </reference>
        </references>
      </pivotArea>
    </chartFormat>
    <chartFormat chart="1" format="60" series="1">
      <pivotArea type="data" outline="0" fieldPosition="0">
        <references count="2">
          <reference field="4294967294" count="1" selected="0">
            <x v="0"/>
          </reference>
          <reference field="1" count="1" selected="0">
            <x v="60"/>
          </reference>
        </references>
      </pivotArea>
    </chartFormat>
    <chartFormat chart="1" format="61" series="1">
      <pivotArea type="data" outline="0" fieldPosition="0">
        <references count="2">
          <reference field="4294967294" count="1" selected="0">
            <x v="0"/>
          </reference>
          <reference field="1" count="1" selected="0">
            <x v="61"/>
          </reference>
        </references>
      </pivotArea>
    </chartFormat>
    <chartFormat chart="1" format="62" series="1">
      <pivotArea type="data" outline="0" fieldPosition="0">
        <references count="2">
          <reference field="4294967294" count="1" selected="0">
            <x v="0"/>
          </reference>
          <reference field="1" count="1" selected="0">
            <x v="62"/>
          </reference>
        </references>
      </pivotArea>
    </chartFormat>
    <chartFormat chart="1" format="63" series="1">
      <pivotArea type="data" outline="0" fieldPosition="0">
        <references count="2">
          <reference field="4294967294" count="1" selected="0">
            <x v="0"/>
          </reference>
          <reference field="1" count="1" selected="0">
            <x v="63"/>
          </reference>
        </references>
      </pivotArea>
    </chartFormat>
    <chartFormat chart="1" format="64" series="1">
      <pivotArea type="data" outline="0" fieldPosition="0">
        <references count="2">
          <reference field="4294967294" count="1" selected="0">
            <x v="0"/>
          </reference>
          <reference field="1" count="1" selected="0">
            <x v="64"/>
          </reference>
        </references>
      </pivotArea>
    </chartFormat>
    <chartFormat chart="1" format="65" series="1">
      <pivotArea type="data" outline="0" fieldPosition="0">
        <references count="2">
          <reference field="4294967294" count="1" selected="0">
            <x v="0"/>
          </reference>
          <reference field="1" count="1" selected="0">
            <x v="65"/>
          </reference>
        </references>
      </pivotArea>
    </chartFormat>
    <chartFormat chart="1" format="66" series="1">
      <pivotArea type="data" outline="0" fieldPosition="0">
        <references count="2">
          <reference field="4294967294" count="1" selected="0">
            <x v="0"/>
          </reference>
          <reference field="1" count="1" selected="0">
            <x v="66"/>
          </reference>
        </references>
      </pivotArea>
    </chartFormat>
    <chartFormat chart="1" format="67" series="1">
      <pivotArea type="data" outline="0" fieldPosition="0">
        <references count="2">
          <reference field="4294967294" count="1" selected="0">
            <x v="0"/>
          </reference>
          <reference field="1" count="1" selected="0">
            <x v="67"/>
          </reference>
        </references>
      </pivotArea>
    </chartFormat>
    <chartFormat chart="1" format="68" series="1">
      <pivotArea type="data" outline="0" fieldPosition="0">
        <references count="2">
          <reference field="4294967294" count="1" selected="0">
            <x v="0"/>
          </reference>
          <reference field="1" count="1" selected="0">
            <x v="68"/>
          </reference>
        </references>
      </pivotArea>
    </chartFormat>
    <chartFormat chart="1" format="69" series="1">
      <pivotArea type="data" outline="0" fieldPosition="0">
        <references count="2">
          <reference field="4294967294" count="1" selected="0">
            <x v="0"/>
          </reference>
          <reference field="1" count="1" selected="0">
            <x v="69"/>
          </reference>
        </references>
      </pivotArea>
    </chartFormat>
    <chartFormat chart="1" format="70" series="1">
      <pivotArea type="data" outline="0" fieldPosition="0">
        <references count="2">
          <reference field="4294967294" count="1" selected="0">
            <x v="0"/>
          </reference>
          <reference field="1" count="1" selected="0">
            <x v="70"/>
          </reference>
        </references>
      </pivotArea>
    </chartFormat>
    <chartFormat chart="1" format="71" series="1">
      <pivotArea type="data" outline="0" fieldPosition="0">
        <references count="2">
          <reference field="4294967294" count="1" selected="0">
            <x v="0"/>
          </reference>
          <reference field="1" count="1" selected="0">
            <x v="71"/>
          </reference>
        </references>
      </pivotArea>
    </chartFormat>
    <chartFormat chart="1" format="72" series="1">
      <pivotArea type="data" outline="0" fieldPosition="0">
        <references count="2">
          <reference field="4294967294" count="1" selected="0">
            <x v="0"/>
          </reference>
          <reference field="1" count="1" selected="0">
            <x v="72"/>
          </reference>
        </references>
      </pivotArea>
    </chartFormat>
    <chartFormat chart="1" format="73" series="1">
      <pivotArea type="data" outline="0" fieldPosition="0">
        <references count="2">
          <reference field="4294967294" count="1" selected="0">
            <x v="0"/>
          </reference>
          <reference field="1" count="1" selected="0">
            <x v="73"/>
          </reference>
        </references>
      </pivotArea>
    </chartFormat>
    <chartFormat chart="1" format="74" series="1">
      <pivotArea type="data" outline="0" fieldPosition="0">
        <references count="2">
          <reference field="4294967294" count="1" selected="0">
            <x v="0"/>
          </reference>
          <reference field="1" count="1" selected="0">
            <x v="74"/>
          </reference>
        </references>
      </pivotArea>
    </chartFormat>
    <chartFormat chart="1" format="75" series="1">
      <pivotArea type="data" outline="0" fieldPosition="0">
        <references count="2">
          <reference field="4294967294" count="1" selected="0">
            <x v="0"/>
          </reference>
          <reference field="1" count="1" selected="0">
            <x v="75"/>
          </reference>
        </references>
      </pivotArea>
    </chartFormat>
    <chartFormat chart="1" format="76" series="1">
      <pivotArea type="data" outline="0" fieldPosition="0">
        <references count="2">
          <reference field="4294967294" count="1" selected="0">
            <x v="0"/>
          </reference>
          <reference field="1" count="1" selected="0">
            <x v="76"/>
          </reference>
        </references>
      </pivotArea>
    </chartFormat>
    <chartFormat chart="1" format="77" series="1">
      <pivotArea type="data" outline="0" fieldPosition="0">
        <references count="2">
          <reference field="4294967294" count="1" selected="0">
            <x v="0"/>
          </reference>
          <reference field="1" count="1" selected="0">
            <x v="77"/>
          </reference>
        </references>
      </pivotArea>
    </chartFormat>
    <chartFormat chart="1" format="78" series="1">
      <pivotArea type="data" outline="0" fieldPosition="0">
        <references count="2">
          <reference field="4294967294" count="1" selected="0">
            <x v="0"/>
          </reference>
          <reference field="1" count="1" selected="0">
            <x v="78"/>
          </reference>
        </references>
      </pivotArea>
    </chartFormat>
    <chartFormat chart="1" format="79" series="1">
      <pivotArea type="data" outline="0" fieldPosition="0">
        <references count="2">
          <reference field="4294967294" count="1" selected="0">
            <x v="0"/>
          </reference>
          <reference field="1" count="1" selected="0">
            <x v="79"/>
          </reference>
        </references>
      </pivotArea>
    </chartFormat>
    <chartFormat chart="1" format="80" series="1">
      <pivotArea type="data" outline="0" fieldPosition="0">
        <references count="2">
          <reference field="4294967294" count="1" selected="0">
            <x v="0"/>
          </reference>
          <reference field="1" count="1" selected="0">
            <x v="80"/>
          </reference>
        </references>
      </pivotArea>
    </chartFormat>
    <chartFormat chart="1" format="81" series="1">
      <pivotArea type="data" outline="0" fieldPosition="0">
        <references count="2">
          <reference field="4294967294" count="1" selected="0">
            <x v="0"/>
          </reference>
          <reference field="1" count="1" selected="0">
            <x v="81"/>
          </reference>
        </references>
      </pivotArea>
    </chartFormat>
    <chartFormat chart="1" format="82" series="1">
      <pivotArea type="data" outline="0" fieldPosition="0">
        <references count="2">
          <reference field="4294967294" count="1" selected="0">
            <x v="0"/>
          </reference>
          <reference field="1" count="1" selected="0">
            <x v="82"/>
          </reference>
        </references>
      </pivotArea>
    </chartFormat>
    <chartFormat chart="1" format="83" series="1">
      <pivotArea type="data" outline="0" fieldPosition="0">
        <references count="2">
          <reference field="4294967294" count="1" selected="0">
            <x v="0"/>
          </reference>
          <reference field="1" count="1" selected="0">
            <x v="83"/>
          </reference>
        </references>
      </pivotArea>
    </chartFormat>
    <chartFormat chart="1" format="84" series="1">
      <pivotArea type="data" outline="0" fieldPosition="0">
        <references count="2">
          <reference field="4294967294" count="1" selected="0">
            <x v="0"/>
          </reference>
          <reference field="1" count="1" selected="0">
            <x v="84"/>
          </reference>
        </references>
      </pivotArea>
    </chartFormat>
    <chartFormat chart="1" format="85" series="1">
      <pivotArea type="data" outline="0" fieldPosition="0">
        <references count="2">
          <reference field="4294967294" count="1" selected="0">
            <x v="0"/>
          </reference>
          <reference field="1" count="1" selected="0">
            <x v="85"/>
          </reference>
        </references>
      </pivotArea>
    </chartFormat>
    <chartFormat chart="1" format="86" series="1">
      <pivotArea type="data" outline="0" fieldPosition="0">
        <references count="2">
          <reference field="4294967294" count="1" selected="0">
            <x v="0"/>
          </reference>
          <reference field="1" count="1" selected="0">
            <x v="86"/>
          </reference>
        </references>
      </pivotArea>
    </chartFormat>
    <chartFormat chart="1" format="87" series="1">
      <pivotArea type="data" outline="0" fieldPosition="0">
        <references count="2">
          <reference field="4294967294" count="1" selected="0">
            <x v="0"/>
          </reference>
          <reference field="1" count="1" selected="0">
            <x v="87"/>
          </reference>
        </references>
      </pivotArea>
    </chartFormat>
    <chartFormat chart="1" format="88" series="1">
      <pivotArea type="data" outline="0" fieldPosition="0">
        <references count="2">
          <reference field="4294967294" count="1" selected="0">
            <x v="0"/>
          </reference>
          <reference field="1" count="1" selected="0">
            <x v="88"/>
          </reference>
        </references>
      </pivotArea>
    </chartFormat>
    <chartFormat chart="1" format="89" series="1">
      <pivotArea type="data" outline="0" fieldPosition="0">
        <references count="2">
          <reference field="4294967294" count="1" selected="0">
            <x v="0"/>
          </reference>
          <reference field="1" count="1" selected="0">
            <x v="89"/>
          </reference>
        </references>
      </pivotArea>
    </chartFormat>
    <chartFormat chart="1" format="90" series="1">
      <pivotArea type="data" outline="0" fieldPosition="0">
        <references count="2">
          <reference field="4294967294" count="1" selected="0">
            <x v="0"/>
          </reference>
          <reference field="1" count="1" selected="0">
            <x v="90"/>
          </reference>
        </references>
      </pivotArea>
    </chartFormat>
    <chartFormat chart="1" format="91" series="1">
      <pivotArea type="data" outline="0" fieldPosition="0">
        <references count="2">
          <reference field="4294967294" count="1" selected="0">
            <x v="0"/>
          </reference>
          <reference field="1" count="1" selected="0">
            <x v="91"/>
          </reference>
        </references>
      </pivotArea>
    </chartFormat>
    <chartFormat chart="1" format="92" series="1">
      <pivotArea type="data" outline="0" fieldPosition="0">
        <references count="2">
          <reference field="4294967294" count="1" selected="0">
            <x v="0"/>
          </reference>
          <reference field="1" count="1" selected="0">
            <x v="92"/>
          </reference>
        </references>
      </pivotArea>
    </chartFormat>
    <chartFormat chart="1" format="93" series="1">
      <pivotArea type="data" outline="0" fieldPosition="0">
        <references count="2">
          <reference field="4294967294" count="1" selected="0">
            <x v="0"/>
          </reference>
          <reference field="1" count="1" selected="0">
            <x v="93"/>
          </reference>
        </references>
      </pivotArea>
    </chartFormat>
    <chartFormat chart="1" format="94" series="1">
      <pivotArea type="data" outline="0" fieldPosition="0">
        <references count="2">
          <reference field="4294967294" count="1" selected="0">
            <x v="0"/>
          </reference>
          <reference field="1" count="1" selected="0">
            <x v="94"/>
          </reference>
        </references>
      </pivotArea>
    </chartFormat>
    <chartFormat chart="1" format="95" series="1">
      <pivotArea type="data" outline="0" fieldPosition="0">
        <references count="2">
          <reference field="4294967294" count="1" selected="0">
            <x v="0"/>
          </reference>
          <reference field="1" count="1" selected="0">
            <x v="95"/>
          </reference>
        </references>
      </pivotArea>
    </chartFormat>
    <chartFormat chart="1" format="96" series="1">
      <pivotArea type="data" outline="0" fieldPosition="0">
        <references count="2">
          <reference field="4294967294" count="1" selected="0">
            <x v="0"/>
          </reference>
          <reference field="1" count="1" selected="0">
            <x v="96"/>
          </reference>
        </references>
      </pivotArea>
    </chartFormat>
    <chartFormat chart="1" format="97" series="1">
      <pivotArea type="data" outline="0" fieldPosition="0">
        <references count="2">
          <reference field="4294967294" count="1" selected="0">
            <x v="0"/>
          </reference>
          <reference field="1" count="1" selected="0">
            <x v="97"/>
          </reference>
        </references>
      </pivotArea>
    </chartFormat>
    <chartFormat chart="1" format="98" series="1">
      <pivotArea type="data" outline="0" fieldPosition="0">
        <references count="2">
          <reference field="4294967294" count="1" selected="0">
            <x v="0"/>
          </reference>
          <reference field="1" count="1" selected="0">
            <x v="98"/>
          </reference>
        </references>
      </pivotArea>
    </chartFormat>
    <chartFormat chart="1" format="99" series="1">
      <pivotArea type="data" outline="0" fieldPosition="0">
        <references count="2">
          <reference field="4294967294" count="1" selected="0">
            <x v="0"/>
          </reference>
          <reference field="1" count="1" selected="0">
            <x v="99"/>
          </reference>
        </references>
      </pivotArea>
    </chartFormat>
    <chartFormat chart="1" format="100" series="1">
      <pivotArea type="data" outline="0" fieldPosition="0">
        <references count="1">
          <reference field="4294967294" count="1" selected="0">
            <x v="0"/>
          </reference>
        </references>
      </pivotArea>
    </chartFormat>
    <chartFormat chart="1" format="101" series="1">
      <pivotArea type="data" outline="0" fieldPosition="0">
        <references count="1">
          <reference field="4294967294" count="1" selected="0">
            <x v="1"/>
          </reference>
        </references>
      </pivotArea>
    </chartFormat>
    <chartFormat chart="1" format="102"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3C8917E5-D7E3-45E8-9025-EA4ED625D698}" name="PivotTable175" cacheId="25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57:D64" firstHeaderRow="0" firstDataRow="1" firstDataCol="1"/>
  <pivotFields count="8">
    <pivotField showAll="0"/>
    <pivotField showAll="0">
      <items count="101">
        <item x="51"/>
        <item x="54"/>
        <item x="52"/>
        <item x="55"/>
        <item x="53"/>
        <item x="60"/>
        <item x="14"/>
        <item x="49"/>
        <item x="45"/>
        <item x="22"/>
        <item x="61"/>
        <item x="15"/>
        <item x="96"/>
        <item x="62"/>
        <item x="57"/>
        <item x="99"/>
        <item x="89"/>
        <item x="28"/>
        <item x="8"/>
        <item x="26"/>
        <item x="94"/>
        <item x="20"/>
        <item x="74"/>
        <item x="81"/>
        <item x="38"/>
        <item x="40"/>
        <item x="39"/>
        <item x="50"/>
        <item x="46"/>
        <item x="47"/>
        <item x="83"/>
        <item x="33"/>
        <item x="43"/>
        <item x="37"/>
        <item x="36"/>
        <item x="27"/>
        <item x="0"/>
        <item x="31"/>
        <item x="87"/>
        <item x="9"/>
        <item x="1"/>
        <item x="63"/>
        <item x="3"/>
        <item x="5"/>
        <item x="13"/>
        <item x="12"/>
        <item x="10"/>
        <item x="11"/>
        <item x="7"/>
        <item x="75"/>
        <item x="82"/>
        <item x="21"/>
        <item x="98"/>
        <item x="65"/>
        <item x="58"/>
        <item x="6"/>
        <item x="97"/>
        <item x="30"/>
        <item x="92"/>
        <item x="73"/>
        <item x="80"/>
        <item x="17"/>
        <item x="48"/>
        <item x="70"/>
        <item x="44"/>
        <item x="77"/>
        <item x="71"/>
        <item x="78"/>
        <item x="66"/>
        <item x="90"/>
        <item x="86"/>
        <item x="29"/>
        <item x="59"/>
        <item x="56"/>
        <item x="19"/>
        <item x="23"/>
        <item x="16"/>
        <item x="69"/>
        <item x="34"/>
        <item x="76"/>
        <item x="24"/>
        <item x="2"/>
        <item x="93"/>
        <item x="18"/>
        <item x="95"/>
        <item x="64"/>
        <item x="25"/>
        <item x="85"/>
        <item x="88"/>
        <item x="4"/>
        <item x="72"/>
        <item x="35"/>
        <item x="79"/>
        <item x="68"/>
        <item x="67"/>
        <item x="41"/>
        <item x="84"/>
        <item x="42"/>
        <item x="91"/>
        <item x="32"/>
        <item t="default"/>
      </items>
    </pivotField>
    <pivotField showAll="0">
      <items count="33">
        <item x="19"/>
        <item x="21"/>
        <item x="20"/>
        <item x="24"/>
        <item x="11"/>
        <item x="9"/>
        <item x="31"/>
        <item x="18"/>
        <item x="26"/>
        <item x="7"/>
        <item x="28"/>
        <item x="13"/>
        <item x="12"/>
        <item x="17"/>
        <item x="30"/>
        <item x="10"/>
        <item x="8"/>
        <item x="3"/>
        <item x="4"/>
        <item x="22"/>
        <item x="6"/>
        <item x="2"/>
        <item x="14"/>
        <item x="27"/>
        <item x="29"/>
        <item x="16"/>
        <item x="1"/>
        <item x="0"/>
        <item x="15"/>
        <item x="25"/>
        <item x="23"/>
        <item x="5"/>
        <item t="default"/>
      </items>
    </pivotField>
    <pivotField showAll="0">
      <items count="4">
        <item x="0"/>
        <item x="1"/>
        <item x="2"/>
        <item t="default"/>
      </items>
    </pivotField>
    <pivotField axis="axisRow" showAll="0">
      <items count="7">
        <item x="0"/>
        <item x="2"/>
        <item x="1"/>
        <item x="3"/>
        <item x="5"/>
        <item x="4"/>
        <item t="default"/>
      </items>
    </pivotField>
    <pivotField dataField="1" numFmtId="165" showAll="0"/>
    <pivotField dataField="1" numFmtId="165" showAll="0"/>
    <pivotField dataField="1" numFmtId="165" showAll="0"/>
  </pivotFields>
  <rowFields count="1">
    <field x="4"/>
  </rowFields>
  <rowItems count="7">
    <i>
      <x/>
    </i>
    <i>
      <x v="1"/>
    </i>
    <i>
      <x v="2"/>
    </i>
    <i>
      <x v="3"/>
    </i>
    <i>
      <x v="4"/>
    </i>
    <i>
      <x v="5"/>
    </i>
    <i t="grand">
      <x/>
    </i>
  </rowItems>
  <colFields count="1">
    <field x="-2"/>
  </colFields>
  <colItems count="3">
    <i>
      <x/>
    </i>
    <i i="1">
      <x v="1"/>
    </i>
    <i i="2">
      <x v="2"/>
    </i>
  </colItems>
  <dataFields count="3">
    <dataField name="Sum of Total Sales 2011" fld="5" baseField="0" baseItem="0"/>
    <dataField name="Sum of Total Sales 2012" fld="6" baseField="0" baseItem="0"/>
    <dataField name="Sum of Total Sales 2013" fld="7" baseField="0" baseItem="0"/>
  </dataFields>
  <chartFormats count="3">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E190CED8-34A9-4D42-9CE1-B36C37AA9176}" name="PivotTable174" cacheId="252" dataPosition="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46:D53" firstHeaderRow="0" firstDataRow="1" firstDataCol="1"/>
  <pivotFields count="8">
    <pivotField showAll="0"/>
    <pivotField showAll="0">
      <items count="101">
        <item x="51"/>
        <item x="54"/>
        <item x="52"/>
        <item x="55"/>
        <item x="53"/>
        <item x="60"/>
        <item x="14"/>
        <item x="49"/>
        <item x="45"/>
        <item x="22"/>
        <item x="61"/>
        <item x="15"/>
        <item x="96"/>
        <item x="62"/>
        <item x="57"/>
        <item x="99"/>
        <item x="89"/>
        <item x="28"/>
        <item x="8"/>
        <item x="26"/>
        <item x="94"/>
        <item x="20"/>
        <item x="74"/>
        <item x="81"/>
        <item x="38"/>
        <item x="40"/>
        <item x="39"/>
        <item x="50"/>
        <item x="46"/>
        <item x="47"/>
        <item x="83"/>
        <item x="33"/>
        <item x="43"/>
        <item x="37"/>
        <item x="36"/>
        <item x="27"/>
        <item x="0"/>
        <item x="31"/>
        <item x="87"/>
        <item x="9"/>
        <item x="1"/>
        <item x="63"/>
        <item x="3"/>
        <item x="5"/>
        <item x="13"/>
        <item x="12"/>
        <item x="10"/>
        <item x="11"/>
        <item x="7"/>
        <item x="75"/>
        <item x="82"/>
        <item x="21"/>
        <item x="98"/>
        <item x="65"/>
        <item x="58"/>
        <item x="6"/>
        <item x="97"/>
        <item x="30"/>
        <item x="92"/>
        <item x="73"/>
        <item x="80"/>
        <item x="17"/>
        <item x="48"/>
        <item x="70"/>
        <item x="44"/>
        <item x="77"/>
        <item x="71"/>
        <item x="78"/>
        <item x="66"/>
        <item x="90"/>
        <item x="86"/>
        <item x="29"/>
        <item x="59"/>
        <item x="56"/>
        <item x="19"/>
        <item x="23"/>
        <item x="16"/>
        <item x="69"/>
        <item x="34"/>
        <item x="76"/>
        <item x="24"/>
        <item x="2"/>
        <item x="93"/>
        <item x="18"/>
        <item x="95"/>
        <item x="64"/>
        <item x="25"/>
        <item x="85"/>
        <item x="88"/>
        <item x="4"/>
        <item x="72"/>
        <item x="35"/>
        <item x="79"/>
        <item x="68"/>
        <item x="67"/>
        <item x="41"/>
        <item x="84"/>
        <item x="42"/>
        <item x="91"/>
        <item x="32"/>
        <item t="default"/>
      </items>
    </pivotField>
    <pivotField showAll="0">
      <items count="33">
        <item x="19"/>
        <item x="21"/>
        <item x="20"/>
        <item x="24"/>
        <item x="11"/>
        <item x="9"/>
        <item x="31"/>
        <item x="18"/>
        <item x="26"/>
        <item x="7"/>
        <item x="28"/>
        <item x="13"/>
        <item x="12"/>
        <item x="17"/>
        <item x="30"/>
        <item x="10"/>
        <item x="8"/>
        <item x="3"/>
        <item x="4"/>
        <item x="22"/>
        <item x="6"/>
        <item x="2"/>
        <item x="14"/>
        <item x="27"/>
        <item x="29"/>
        <item x="16"/>
        <item x="1"/>
        <item x="0"/>
        <item x="15"/>
        <item x="25"/>
        <item x="23"/>
        <item x="5"/>
        <item t="default"/>
      </items>
    </pivotField>
    <pivotField showAll="0">
      <items count="4">
        <item x="0"/>
        <item x="1"/>
        <item x="2"/>
        <item t="default"/>
      </items>
    </pivotField>
    <pivotField axis="axisRow" showAll="0">
      <items count="7">
        <item x="0"/>
        <item x="2"/>
        <item x="1"/>
        <item x="3"/>
        <item x="5"/>
        <item x="4"/>
        <item t="default"/>
      </items>
    </pivotField>
    <pivotField dataField="1" numFmtId="165" showAll="0"/>
    <pivotField dataField="1" numFmtId="165" showAll="0"/>
    <pivotField dataField="1" numFmtId="165" showAll="0"/>
  </pivotFields>
  <rowFields count="1">
    <field x="4"/>
  </rowFields>
  <rowItems count="7">
    <i>
      <x/>
    </i>
    <i>
      <x v="1"/>
    </i>
    <i>
      <x v="2"/>
    </i>
    <i>
      <x v="3"/>
    </i>
    <i>
      <x v="4"/>
    </i>
    <i>
      <x v="5"/>
    </i>
    <i t="grand">
      <x/>
    </i>
  </rowItems>
  <colFields count="1">
    <field x="-2"/>
  </colFields>
  <colItems count="3">
    <i>
      <x/>
    </i>
    <i i="1">
      <x v="1"/>
    </i>
    <i i="2">
      <x v="2"/>
    </i>
  </colItems>
  <dataFields count="3">
    <dataField name="Sum of Total Sales 2011" fld="5" baseField="0" baseItem="0"/>
    <dataField name="Sum of Total Sales 2012" fld="6" baseField="0" baseItem="0"/>
    <dataField name="Sum of Total Sales 2013" fld="7" baseField="0" baseItem="0"/>
  </dataFields>
  <chartFormats count="9">
    <chartFormat chart="2" format="12" series="1">
      <pivotArea type="data" outline="0" fieldPosition="0">
        <references count="2">
          <reference field="4294967294" count="1" selected="0">
            <x v="0"/>
          </reference>
          <reference field="4" count="1" selected="0">
            <x v="0"/>
          </reference>
        </references>
      </pivotArea>
    </chartFormat>
    <chartFormat chart="2" format="13" series="1">
      <pivotArea type="data" outline="0" fieldPosition="0">
        <references count="2">
          <reference field="4294967294" count="1" selected="0">
            <x v="0"/>
          </reference>
          <reference field="4" count="1" selected="0">
            <x v="1"/>
          </reference>
        </references>
      </pivotArea>
    </chartFormat>
    <chartFormat chart="2" format="14" series="1">
      <pivotArea type="data" outline="0" fieldPosition="0">
        <references count="2">
          <reference field="4294967294" count="1" selected="0">
            <x v="0"/>
          </reference>
          <reference field="4" count="1" selected="0">
            <x v="2"/>
          </reference>
        </references>
      </pivotArea>
    </chartFormat>
    <chartFormat chart="2" format="15" series="1">
      <pivotArea type="data" outline="0" fieldPosition="0">
        <references count="2">
          <reference field="4294967294" count="1" selected="0">
            <x v="0"/>
          </reference>
          <reference field="4" count="1" selected="0">
            <x v="3"/>
          </reference>
        </references>
      </pivotArea>
    </chartFormat>
    <chartFormat chart="2" format="16" series="1">
      <pivotArea type="data" outline="0" fieldPosition="0">
        <references count="2">
          <reference field="4294967294" count="1" selected="0">
            <x v="0"/>
          </reference>
          <reference field="4" count="1" selected="0">
            <x v="4"/>
          </reference>
        </references>
      </pivotArea>
    </chartFormat>
    <chartFormat chart="2" format="17" series="1">
      <pivotArea type="data" outline="0" fieldPosition="0">
        <references count="2">
          <reference field="4294967294" count="1" selected="0">
            <x v="0"/>
          </reference>
          <reference field="4" count="1" selected="0">
            <x v="5"/>
          </reference>
        </references>
      </pivotArea>
    </chartFormat>
    <chartFormat chart="2" format="18" series="1">
      <pivotArea type="data" outline="0" fieldPosition="0">
        <references count="1">
          <reference field="4294967294" count="1" selected="0">
            <x v="0"/>
          </reference>
        </references>
      </pivotArea>
    </chartFormat>
    <chartFormat chart="2" format="19" series="1">
      <pivotArea type="data" outline="0" fieldPosition="0">
        <references count="1">
          <reference field="4294967294" count="1" selected="0">
            <x v="1"/>
          </reference>
        </references>
      </pivotArea>
    </chartFormat>
    <chartFormat chart="2" format="20"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2DBE7434-1FCB-437A-A06D-E2CD5EDCB6A0}" name="PivotTable145" cacheId="25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R92:U193" firstHeaderRow="0" firstDataRow="1" firstDataCol="1"/>
  <pivotFields count="8">
    <pivotField showAll="0"/>
    <pivotField axis="axisRow" showAll="0">
      <items count="101">
        <item x="51"/>
        <item x="54"/>
        <item x="52"/>
        <item x="55"/>
        <item x="53"/>
        <item x="60"/>
        <item x="14"/>
        <item x="49"/>
        <item x="45"/>
        <item x="22"/>
        <item x="61"/>
        <item x="15"/>
        <item x="96"/>
        <item x="62"/>
        <item x="57"/>
        <item x="99"/>
        <item x="89"/>
        <item x="28"/>
        <item x="8"/>
        <item x="26"/>
        <item x="94"/>
        <item x="20"/>
        <item x="74"/>
        <item x="81"/>
        <item x="38"/>
        <item x="40"/>
        <item x="39"/>
        <item x="50"/>
        <item x="46"/>
        <item x="47"/>
        <item x="83"/>
        <item x="33"/>
        <item x="43"/>
        <item x="37"/>
        <item x="36"/>
        <item x="27"/>
        <item x="0"/>
        <item x="31"/>
        <item x="87"/>
        <item x="9"/>
        <item x="1"/>
        <item x="63"/>
        <item x="3"/>
        <item x="5"/>
        <item x="13"/>
        <item x="12"/>
        <item x="10"/>
        <item x="11"/>
        <item x="7"/>
        <item x="75"/>
        <item x="82"/>
        <item x="21"/>
        <item x="98"/>
        <item x="65"/>
        <item x="58"/>
        <item x="6"/>
        <item x="97"/>
        <item x="30"/>
        <item x="92"/>
        <item x="73"/>
        <item x="80"/>
        <item x="17"/>
        <item x="48"/>
        <item x="70"/>
        <item x="44"/>
        <item x="77"/>
        <item x="71"/>
        <item x="78"/>
        <item x="66"/>
        <item x="90"/>
        <item x="86"/>
        <item x="29"/>
        <item x="59"/>
        <item x="56"/>
        <item x="19"/>
        <item x="23"/>
        <item x="16"/>
        <item x="69"/>
        <item x="34"/>
        <item x="76"/>
        <item x="24"/>
        <item x="2"/>
        <item x="93"/>
        <item x="18"/>
        <item x="95"/>
        <item x="64"/>
        <item x="25"/>
        <item x="85"/>
        <item x="88"/>
        <item x="4"/>
        <item x="72"/>
        <item x="35"/>
        <item x="79"/>
        <item x="68"/>
        <item x="67"/>
        <item x="41"/>
        <item x="84"/>
        <item x="42"/>
        <item x="91"/>
        <item x="32"/>
        <item t="default"/>
      </items>
    </pivotField>
    <pivotField showAll="0"/>
    <pivotField showAll="0"/>
    <pivotField showAll="0"/>
    <pivotField dataField="1" numFmtId="165" showAll="0"/>
    <pivotField dataField="1" numFmtId="165" showAll="0"/>
    <pivotField dataField="1" numFmtId="165" showAll="0"/>
  </pivotFields>
  <rowFields count="1">
    <field x="1"/>
  </rowFields>
  <rowItems count="10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t="grand">
      <x/>
    </i>
  </rowItems>
  <colFields count="1">
    <field x="-2"/>
  </colFields>
  <colItems count="3">
    <i>
      <x/>
    </i>
    <i i="1">
      <x v="1"/>
    </i>
    <i i="2">
      <x v="2"/>
    </i>
  </colItems>
  <dataFields count="3">
    <dataField name="Sum of Total Sales 2011" fld="5" baseField="0" baseItem="0"/>
    <dataField name="Sum of Total Sales 2012" fld="6" baseField="0" baseItem="0"/>
    <dataField name="Sum of Total Sales 2013" fld="7" baseField="0" baseItem="0"/>
  </dataFields>
  <chartFormats count="3">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2FF869CA-7F47-4257-875E-9E597CDC8FCD}" name="PivotTable171" cacheId="24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B10" firstHeaderRow="1" firstDataRow="1" firstDataCol="1"/>
  <pivotFields count="20">
    <pivotField showAll="0"/>
    <pivotField showAll="0"/>
    <pivotField showAll="0"/>
    <pivotField showAll="0"/>
    <pivotField axis="axisRow" showAll="0">
      <items count="7">
        <item x="0"/>
        <item x="2"/>
        <item x="1"/>
        <item x="3"/>
        <item x="5"/>
        <item x="4"/>
        <item t="default"/>
      </items>
    </pivotField>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dataField="1" numFmtId="165" showAll="0"/>
    <pivotField numFmtId="165" showAll="0"/>
  </pivotFields>
  <rowFields count="1">
    <field x="4"/>
  </rowFields>
  <rowItems count="7">
    <i>
      <x/>
    </i>
    <i>
      <x v="1"/>
    </i>
    <i>
      <x v="2"/>
    </i>
    <i>
      <x v="3"/>
    </i>
    <i>
      <x v="4"/>
    </i>
    <i>
      <x v="5"/>
    </i>
    <i t="grand">
      <x/>
    </i>
  </rowItems>
  <colItems count="1">
    <i/>
  </colItems>
  <dataFields count="1">
    <dataField name="Sum of Total Sales 2012" fld="18" showDataAs="percentOfTotal" baseField="4" baseItem="0" numFmtId="10"/>
  </dataFields>
  <chartFormats count="8">
    <chartFormat chart="0" format="0" series="1">
      <pivotArea type="data" outline="0" fieldPosition="0">
        <references count="1">
          <reference field="4294967294" count="1" selected="0">
            <x v="0"/>
          </reference>
        </references>
      </pivotArea>
    </chartFormat>
    <chartFormat chart="2" format="8" series="1">
      <pivotArea type="data" outline="0" fieldPosition="0">
        <references count="1">
          <reference field="4294967294" count="1" selected="0">
            <x v="0"/>
          </reference>
        </references>
      </pivotArea>
    </chartFormat>
    <chartFormat chart="2" format="9">
      <pivotArea type="data" outline="0" fieldPosition="0">
        <references count="2">
          <reference field="4294967294" count="1" selected="0">
            <x v="0"/>
          </reference>
          <reference field="4" count="1" selected="0">
            <x v="0"/>
          </reference>
        </references>
      </pivotArea>
    </chartFormat>
    <chartFormat chart="2" format="10">
      <pivotArea type="data" outline="0" fieldPosition="0">
        <references count="2">
          <reference field="4294967294" count="1" selected="0">
            <x v="0"/>
          </reference>
          <reference field="4" count="1" selected="0">
            <x v="1"/>
          </reference>
        </references>
      </pivotArea>
    </chartFormat>
    <chartFormat chart="2" format="11">
      <pivotArea type="data" outline="0" fieldPosition="0">
        <references count="2">
          <reference field="4294967294" count="1" selected="0">
            <x v="0"/>
          </reference>
          <reference field="4" count="1" selected="0">
            <x v="2"/>
          </reference>
        </references>
      </pivotArea>
    </chartFormat>
    <chartFormat chart="2" format="12">
      <pivotArea type="data" outline="0" fieldPosition="0">
        <references count="2">
          <reference field="4294967294" count="1" selected="0">
            <x v="0"/>
          </reference>
          <reference field="4" count="1" selected="0">
            <x v="3"/>
          </reference>
        </references>
      </pivotArea>
    </chartFormat>
    <chartFormat chart="2" format="13">
      <pivotArea type="data" outline="0" fieldPosition="0">
        <references count="2">
          <reference field="4294967294" count="1" selected="0">
            <x v="0"/>
          </reference>
          <reference field="4" count="1" selected="0">
            <x v="4"/>
          </reference>
        </references>
      </pivotArea>
    </chartFormat>
    <chartFormat chart="2" format="14">
      <pivotArea type="data" outline="0" fieldPosition="0">
        <references count="2">
          <reference field="4294967294" count="1" selected="0">
            <x v="0"/>
          </reference>
          <reference field="4"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8710C23-6AEE-485E-8431-099AC264BA59}" name="PivotTable150" cacheId="219" dataPosition="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A89:D190" firstHeaderRow="0" firstDataRow="1" firstDataCol="1"/>
  <pivotFields count="20">
    <pivotField showAll="0"/>
    <pivotField axis="axisRow" showAll="0">
      <items count="101">
        <item x="51"/>
        <item x="54"/>
        <item x="52"/>
        <item x="55"/>
        <item x="53"/>
        <item x="60"/>
        <item x="14"/>
        <item x="49"/>
        <item x="45"/>
        <item x="22"/>
        <item x="61"/>
        <item x="15"/>
        <item x="96"/>
        <item x="62"/>
        <item x="57"/>
        <item x="99"/>
        <item x="89"/>
        <item x="28"/>
        <item x="8"/>
        <item x="26"/>
        <item x="94"/>
        <item x="20"/>
        <item x="74"/>
        <item x="81"/>
        <item x="38"/>
        <item x="40"/>
        <item x="39"/>
        <item x="50"/>
        <item x="46"/>
        <item x="47"/>
        <item x="83"/>
        <item x="33"/>
        <item x="43"/>
        <item x="37"/>
        <item x="36"/>
        <item x="27"/>
        <item x="0"/>
        <item x="31"/>
        <item x="87"/>
        <item x="9"/>
        <item x="1"/>
        <item x="63"/>
        <item x="3"/>
        <item x="5"/>
        <item x="13"/>
        <item x="12"/>
        <item x="10"/>
        <item x="11"/>
        <item x="7"/>
        <item x="75"/>
        <item x="82"/>
        <item x="21"/>
        <item x="98"/>
        <item x="65"/>
        <item x="58"/>
        <item x="6"/>
        <item x="97"/>
        <item x="30"/>
        <item x="92"/>
        <item x="73"/>
        <item x="80"/>
        <item x="17"/>
        <item x="48"/>
        <item x="70"/>
        <item x="44"/>
        <item x="77"/>
        <item x="71"/>
        <item x="78"/>
        <item x="66"/>
        <item x="90"/>
        <item x="86"/>
        <item x="29"/>
        <item x="59"/>
        <item x="56"/>
        <item x="19"/>
        <item x="23"/>
        <item x="16"/>
        <item x="69"/>
        <item x="34"/>
        <item x="76"/>
        <item x="24"/>
        <item x="2"/>
        <item x="93"/>
        <item x="18"/>
        <item x="95"/>
        <item x="64"/>
        <item x="25"/>
        <item x="85"/>
        <item x="88"/>
        <item x="4"/>
        <item x="72"/>
        <item x="35"/>
        <item x="79"/>
        <item x="68"/>
        <item x="67"/>
        <item x="41"/>
        <item x="84"/>
        <item x="42"/>
        <item x="91"/>
        <item x="32"/>
        <item t="default"/>
      </items>
    </pivotField>
    <pivotField showAll="0">
      <items count="33">
        <item x="19"/>
        <item x="21"/>
        <item x="20"/>
        <item x="24"/>
        <item x="11"/>
        <item x="9"/>
        <item x="31"/>
        <item x="18"/>
        <item x="26"/>
        <item x="7"/>
        <item x="28"/>
        <item x="13"/>
        <item x="12"/>
        <item x="17"/>
        <item x="30"/>
        <item x="10"/>
        <item x="8"/>
        <item x="3"/>
        <item x="4"/>
        <item x="22"/>
        <item x="6"/>
        <item x="2"/>
        <item x="14"/>
        <item x="27"/>
        <item x="29"/>
        <item x="16"/>
        <item x="1"/>
        <item x="0"/>
        <item x="15"/>
        <item x="25"/>
        <item x="23"/>
        <item x="5"/>
        <item t="default"/>
      </items>
    </pivotField>
    <pivotField showAll="0">
      <items count="4">
        <item x="0"/>
        <item x="1"/>
        <item x="2"/>
        <item t="default"/>
      </items>
    </pivotField>
    <pivotField showAll="0">
      <items count="7">
        <item x="0"/>
        <item x="2"/>
        <item x="1"/>
        <item x="3"/>
        <item x="5"/>
        <item x="4"/>
        <item t="default"/>
      </items>
    </pivotField>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dataField="1" numFmtId="164" showAll="0"/>
    <pivotField dataField="1" numFmtId="165" showAll="0"/>
    <pivotField dataField="1" numFmtId="165" showAll="0"/>
  </pivotFields>
  <rowFields count="1">
    <field x="1"/>
  </rowFields>
  <rowItems count="10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t="grand">
      <x/>
    </i>
  </rowItems>
  <colFields count="1">
    <field x="-2"/>
  </colFields>
  <colItems count="3">
    <i>
      <x/>
    </i>
    <i i="1">
      <x v="1"/>
    </i>
    <i i="2">
      <x v="2"/>
    </i>
  </colItems>
  <dataFields count="3">
    <dataField name="Sum of Total  Sales 2011" fld="17" baseField="0" baseItem="0"/>
    <dataField name="Sum of Total Sales 2012" fld="18" baseField="0" baseItem="0"/>
    <dataField name="Sum of Total Sales 2013" fld="19" baseField="0" baseItem="0"/>
  </dataFields>
  <chartFormats count="106">
    <chartFormat chart="4" format="0" series="1">
      <pivotArea type="data" outline="0" fieldPosition="0">
        <references count="2">
          <reference field="4294967294" count="1" selected="0">
            <x v="0"/>
          </reference>
          <reference field="1" count="1" selected="0">
            <x v="0"/>
          </reference>
        </references>
      </pivotArea>
    </chartFormat>
    <chartFormat chart="4" format="1" series="1">
      <pivotArea type="data" outline="0" fieldPosition="0">
        <references count="2">
          <reference field="4294967294" count="1" selected="0">
            <x v="0"/>
          </reference>
          <reference field="1" count="1" selected="0">
            <x v="1"/>
          </reference>
        </references>
      </pivotArea>
    </chartFormat>
    <chartFormat chart="4" format="2" series="1">
      <pivotArea type="data" outline="0" fieldPosition="0">
        <references count="2">
          <reference field="4294967294" count="1" selected="0">
            <x v="0"/>
          </reference>
          <reference field="1" count="1" selected="0">
            <x v="2"/>
          </reference>
        </references>
      </pivotArea>
    </chartFormat>
    <chartFormat chart="4" format="3" series="1">
      <pivotArea type="data" outline="0" fieldPosition="0">
        <references count="2">
          <reference field="4294967294" count="1" selected="0">
            <x v="0"/>
          </reference>
          <reference field="1" count="1" selected="0">
            <x v="3"/>
          </reference>
        </references>
      </pivotArea>
    </chartFormat>
    <chartFormat chart="4" format="4" series="1">
      <pivotArea type="data" outline="0" fieldPosition="0">
        <references count="2">
          <reference field="4294967294" count="1" selected="0">
            <x v="0"/>
          </reference>
          <reference field="1" count="1" selected="0">
            <x v="4"/>
          </reference>
        </references>
      </pivotArea>
    </chartFormat>
    <chartFormat chart="4" format="5" series="1">
      <pivotArea type="data" outline="0" fieldPosition="0">
        <references count="2">
          <reference field="4294967294" count="1" selected="0">
            <x v="0"/>
          </reference>
          <reference field="1" count="1" selected="0">
            <x v="5"/>
          </reference>
        </references>
      </pivotArea>
    </chartFormat>
    <chartFormat chart="4" format="6" series="1">
      <pivotArea type="data" outline="0" fieldPosition="0">
        <references count="2">
          <reference field="4294967294" count="1" selected="0">
            <x v="0"/>
          </reference>
          <reference field="1" count="1" selected="0">
            <x v="6"/>
          </reference>
        </references>
      </pivotArea>
    </chartFormat>
    <chartFormat chart="4" format="7" series="1">
      <pivotArea type="data" outline="0" fieldPosition="0">
        <references count="2">
          <reference field="4294967294" count="1" selected="0">
            <x v="0"/>
          </reference>
          <reference field="1" count="1" selected="0">
            <x v="7"/>
          </reference>
        </references>
      </pivotArea>
    </chartFormat>
    <chartFormat chart="4" format="8" series="1">
      <pivotArea type="data" outline="0" fieldPosition="0">
        <references count="2">
          <reference field="4294967294" count="1" selected="0">
            <x v="0"/>
          </reference>
          <reference field="1" count="1" selected="0">
            <x v="8"/>
          </reference>
        </references>
      </pivotArea>
    </chartFormat>
    <chartFormat chart="4" format="9" series="1">
      <pivotArea type="data" outline="0" fieldPosition="0">
        <references count="2">
          <reference field="4294967294" count="1" selected="0">
            <x v="0"/>
          </reference>
          <reference field="1" count="1" selected="0">
            <x v="9"/>
          </reference>
        </references>
      </pivotArea>
    </chartFormat>
    <chartFormat chart="4" format="10" series="1">
      <pivotArea type="data" outline="0" fieldPosition="0">
        <references count="2">
          <reference field="4294967294" count="1" selected="0">
            <x v="0"/>
          </reference>
          <reference field="1" count="1" selected="0">
            <x v="10"/>
          </reference>
        </references>
      </pivotArea>
    </chartFormat>
    <chartFormat chart="4" format="11" series="1">
      <pivotArea type="data" outline="0" fieldPosition="0">
        <references count="2">
          <reference field="4294967294" count="1" selected="0">
            <x v="0"/>
          </reference>
          <reference field="1" count="1" selected="0">
            <x v="11"/>
          </reference>
        </references>
      </pivotArea>
    </chartFormat>
    <chartFormat chart="4" format="12" series="1">
      <pivotArea type="data" outline="0" fieldPosition="0">
        <references count="2">
          <reference field="4294967294" count="1" selected="0">
            <x v="0"/>
          </reference>
          <reference field="1" count="1" selected="0">
            <x v="12"/>
          </reference>
        </references>
      </pivotArea>
    </chartFormat>
    <chartFormat chart="4" format="13" series="1">
      <pivotArea type="data" outline="0" fieldPosition="0">
        <references count="2">
          <reference field="4294967294" count="1" selected="0">
            <x v="0"/>
          </reference>
          <reference field="1" count="1" selected="0">
            <x v="13"/>
          </reference>
        </references>
      </pivotArea>
    </chartFormat>
    <chartFormat chart="4" format="14" series="1">
      <pivotArea type="data" outline="0" fieldPosition="0">
        <references count="2">
          <reference field="4294967294" count="1" selected="0">
            <x v="0"/>
          </reference>
          <reference field="1" count="1" selected="0">
            <x v="14"/>
          </reference>
        </references>
      </pivotArea>
    </chartFormat>
    <chartFormat chart="4" format="15" series="1">
      <pivotArea type="data" outline="0" fieldPosition="0">
        <references count="2">
          <reference field="4294967294" count="1" selected="0">
            <x v="0"/>
          </reference>
          <reference field="1" count="1" selected="0">
            <x v="15"/>
          </reference>
        </references>
      </pivotArea>
    </chartFormat>
    <chartFormat chart="4" format="16" series="1">
      <pivotArea type="data" outline="0" fieldPosition="0">
        <references count="2">
          <reference field="4294967294" count="1" selected="0">
            <x v="0"/>
          </reference>
          <reference field="1" count="1" selected="0">
            <x v="16"/>
          </reference>
        </references>
      </pivotArea>
    </chartFormat>
    <chartFormat chart="4" format="17" series="1">
      <pivotArea type="data" outline="0" fieldPosition="0">
        <references count="2">
          <reference field="4294967294" count="1" selected="0">
            <x v="0"/>
          </reference>
          <reference field="1" count="1" selected="0">
            <x v="17"/>
          </reference>
        </references>
      </pivotArea>
    </chartFormat>
    <chartFormat chart="4" format="18" series="1">
      <pivotArea type="data" outline="0" fieldPosition="0">
        <references count="2">
          <reference field="4294967294" count="1" selected="0">
            <x v="0"/>
          </reference>
          <reference field="1" count="1" selected="0">
            <x v="18"/>
          </reference>
        </references>
      </pivotArea>
    </chartFormat>
    <chartFormat chart="4" format="19" series="1">
      <pivotArea type="data" outline="0" fieldPosition="0">
        <references count="2">
          <reference field="4294967294" count="1" selected="0">
            <x v="0"/>
          </reference>
          <reference field="1" count="1" selected="0">
            <x v="19"/>
          </reference>
        </references>
      </pivotArea>
    </chartFormat>
    <chartFormat chart="4" format="20" series="1">
      <pivotArea type="data" outline="0" fieldPosition="0">
        <references count="2">
          <reference field="4294967294" count="1" selected="0">
            <x v="0"/>
          </reference>
          <reference field="1" count="1" selected="0">
            <x v="20"/>
          </reference>
        </references>
      </pivotArea>
    </chartFormat>
    <chartFormat chart="4" format="21" series="1">
      <pivotArea type="data" outline="0" fieldPosition="0">
        <references count="2">
          <reference field="4294967294" count="1" selected="0">
            <x v="0"/>
          </reference>
          <reference field="1" count="1" selected="0">
            <x v="21"/>
          </reference>
        </references>
      </pivotArea>
    </chartFormat>
    <chartFormat chart="4" format="22" series="1">
      <pivotArea type="data" outline="0" fieldPosition="0">
        <references count="2">
          <reference field="4294967294" count="1" selected="0">
            <x v="0"/>
          </reference>
          <reference field="1" count="1" selected="0">
            <x v="22"/>
          </reference>
        </references>
      </pivotArea>
    </chartFormat>
    <chartFormat chart="4" format="23" series="1">
      <pivotArea type="data" outline="0" fieldPosition="0">
        <references count="2">
          <reference field="4294967294" count="1" selected="0">
            <x v="0"/>
          </reference>
          <reference field="1" count="1" selected="0">
            <x v="23"/>
          </reference>
        </references>
      </pivotArea>
    </chartFormat>
    <chartFormat chart="4" format="24" series="1">
      <pivotArea type="data" outline="0" fieldPosition="0">
        <references count="2">
          <reference field="4294967294" count="1" selected="0">
            <x v="0"/>
          </reference>
          <reference field="1" count="1" selected="0">
            <x v="24"/>
          </reference>
        </references>
      </pivotArea>
    </chartFormat>
    <chartFormat chart="4" format="25" series="1">
      <pivotArea type="data" outline="0" fieldPosition="0">
        <references count="2">
          <reference field="4294967294" count="1" selected="0">
            <x v="0"/>
          </reference>
          <reference field="1" count="1" selected="0">
            <x v="25"/>
          </reference>
        </references>
      </pivotArea>
    </chartFormat>
    <chartFormat chart="4" format="26" series="1">
      <pivotArea type="data" outline="0" fieldPosition="0">
        <references count="2">
          <reference field="4294967294" count="1" selected="0">
            <x v="0"/>
          </reference>
          <reference field="1" count="1" selected="0">
            <x v="26"/>
          </reference>
        </references>
      </pivotArea>
    </chartFormat>
    <chartFormat chart="4" format="27" series="1">
      <pivotArea type="data" outline="0" fieldPosition="0">
        <references count="2">
          <reference field="4294967294" count="1" selected="0">
            <x v="0"/>
          </reference>
          <reference field="1" count="1" selected="0">
            <x v="27"/>
          </reference>
        </references>
      </pivotArea>
    </chartFormat>
    <chartFormat chart="4" format="28" series="1">
      <pivotArea type="data" outline="0" fieldPosition="0">
        <references count="2">
          <reference field="4294967294" count="1" selected="0">
            <x v="0"/>
          </reference>
          <reference field="1" count="1" selected="0">
            <x v="28"/>
          </reference>
        </references>
      </pivotArea>
    </chartFormat>
    <chartFormat chart="4" format="29" series="1">
      <pivotArea type="data" outline="0" fieldPosition="0">
        <references count="2">
          <reference field="4294967294" count="1" selected="0">
            <x v="0"/>
          </reference>
          <reference field="1" count="1" selected="0">
            <x v="29"/>
          </reference>
        </references>
      </pivotArea>
    </chartFormat>
    <chartFormat chart="4" format="30" series="1">
      <pivotArea type="data" outline="0" fieldPosition="0">
        <references count="2">
          <reference field="4294967294" count="1" selected="0">
            <x v="0"/>
          </reference>
          <reference field="1" count="1" selected="0">
            <x v="30"/>
          </reference>
        </references>
      </pivotArea>
    </chartFormat>
    <chartFormat chart="4" format="31" series="1">
      <pivotArea type="data" outline="0" fieldPosition="0">
        <references count="2">
          <reference field="4294967294" count="1" selected="0">
            <x v="0"/>
          </reference>
          <reference field="1" count="1" selected="0">
            <x v="31"/>
          </reference>
        </references>
      </pivotArea>
    </chartFormat>
    <chartFormat chart="4" format="32" series="1">
      <pivotArea type="data" outline="0" fieldPosition="0">
        <references count="2">
          <reference field="4294967294" count="1" selected="0">
            <x v="0"/>
          </reference>
          <reference field="1" count="1" selected="0">
            <x v="32"/>
          </reference>
        </references>
      </pivotArea>
    </chartFormat>
    <chartFormat chart="4" format="33" series="1">
      <pivotArea type="data" outline="0" fieldPosition="0">
        <references count="2">
          <reference field="4294967294" count="1" selected="0">
            <x v="0"/>
          </reference>
          <reference field="1" count="1" selected="0">
            <x v="33"/>
          </reference>
        </references>
      </pivotArea>
    </chartFormat>
    <chartFormat chart="4" format="34" series="1">
      <pivotArea type="data" outline="0" fieldPosition="0">
        <references count="2">
          <reference field="4294967294" count="1" selected="0">
            <x v="0"/>
          </reference>
          <reference field="1" count="1" selected="0">
            <x v="34"/>
          </reference>
        </references>
      </pivotArea>
    </chartFormat>
    <chartFormat chart="4" format="35" series="1">
      <pivotArea type="data" outline="0" fieldPosition="0">
        <references count="2">
          <reference field="4294967294" count="1" selected="0">
            <x v="0"/>
          </reference>
          <reference field="1" count="1" selected="0">
            <x v="35"/>
          </reference>
        </references>
      </pivotArea>
    </chartFormat>
    <chartFormat chart="4" format="36" series="1">
      <pivotArea type="data" outline="0" fieldPosition="0">
        <references count="2">
          <reference field="4294967294" count="1" selected="0">
            <x v="0"/>
          </reference>
          <reference field="1" count="1" selected="0">
            <x v="36"/>
          </reference>
        </references>
      </pivotArea>
    </chartFormat>
    <chartFormat chart="4" format="37" series="1">
      <pivotArea type="data" outline="0" fieldPosition="0">
        <references count="2">
          <reference field="4294967294" count="1" selected="0">
            <x v="0"/>
          </reference>
          <reference field="1" count="1" selected="0">
            <x v="37"/>
          </reference>
        </references>
      </pivotArea>
    </chartFormat>
    <chartFormat chart="4" format="38" series="1">
      <pivotArea type="data" outline="0" fieldPosition="0">
        <references count="2">
          <reference field="4294967294" count="1" selected="0">
            <x v="0"/>
          </reference>
          <reference field="1" count="1" selected="0">
            <x v="38"/>
          </reference>
        </references>
      </pivotArea>
    </chartFormat>
    <chartFormat chart="4" format="39" series="1">
      <pivotArea type="data" outline="0" fieldPosition="0">
        <references count="2">
          <reference field="4294967294" count="1" selected="0">
            <x v="0"/>
          </reference>
          <reference field="1" count="1" selected="0">
            <x v="39"/>
          </reference>
        </references>
      </pivotArea>
    </chartFormat>
    <chartFormat chart="4" format="40" series="1">
      <pivotArea type="data" outline="0" fieldPosition="0">
        <references count="2">
          <reference field="4294967294" count="1" selected="0">
            <x v="0"/>
          </reference>
          <reference field="1" count="1" selected="0">
            <x v="40"/>
          </reference>
        </references>
      </pivotArea>
    </chartFormat>
    <chartFormat chart="4" format="41" series="1">
      <pivotArea type="data" outline="0" fieldPosition="0">
        <references count="2">
          <reference field="4294967294" count="1" selected="0">
            <x v="0"/>
          </reference>
          <reference field="1" count="1" selected="0">
            <x v="41"/>
          </reference>
        </references>
      </pivotArea>
    </chartFormat>
    <chartFormat chart="4" format="42" series="1">
      <pivotArea type="data" outline="0" fieldPosition="0">
        <references count="2">
          <reference field="4294967294" count="1" selected="0">
            <x v="0"/>
          </reference>
          <reference field="1" count="1" selected="0">
            <x v="42"/>
          </reference>
        </references>
      </pivotArea>
    </chartFormat>
    <chartFormat chart="4" format="43" series="1">
      <pivotArea type="data" outline="0" fieldPosition="0">
        <references count="2">
          <reference field="4294967294" count="1" selected="0">
            <x v="0"/>
          </reference>
          <reference field="1" count="1" selected="0">
            <x v="43"/>
          </reference>
        </references>
      </pivotArea>
    </chartFormat>
    <chartFormat chart="4" format="44" series="1">
      <pivotArea type="data" outline="0" fieldPosition="0">
        <references count="2">
          <reference field="4294967294" count="1" selected="0">
            <x v="0"/>
          </reference>
          <reference field="1" count="1" selected="0">
            <x v="44"/>
          </reference>
        </references>
      </pivotArea>
    </chartFormat>
    <chartFormat chart="4" format="45" series="1">
      <pivotArea type="data" outline="0" fieldPosition="0">
        <references count="2">
          <reference field="4294967294" count="1" selected="0">
            <x v="0"/>
          </reference>
          <reference field="1" count="1" selected="0">
            <x v="45"/>
          </reference>
        </references>
      </pivotArea>
    </chartFormat>
    <chartFormat chart="4" format="46" series="1">
      <pivotArea type="data" outline="0" fieldPosition="0">
        <references count="2">
          <reference field="4294967294" count="1" selected="0">
            <x v="0"/>
          </reference>
          <reference field="1" count="1" selected="0">
            <x v="46"/>
          </reference>
        </references>
      </pivotArea>
    </chartFormat>
    <chartFormat chart="4" format="47" series="1">
      <pivotArea type="data" outline="0" fieldPosition="0">
        <references count="2">
          <reference field="4294967294" count="1" selected="0">
            <x v="0"/>
          </reference>
          <reference field="1" count="1" selected="0">
            <x v="47"/>
          </reference>
        </references>
      </pivotArea>
    </chartFormat>
    <chartFormat chart="4" format="48" series="1">
      <pivotArea type="data" outline="0" fieldPosition="0">
        <references count="2">
          <reference field="4294967294" count="1" selected="0">
            <x v="0"/>
          </reference>
          <reference field="1" count="1" selected="0">
            <x v="48"/>
          </reference>
        </references>
      </pivotArea>
    </chartFormat>
    <chartFormat chart="4" format="49" series="1">
      <pivotArea type="data" outline="0" fieldPosition="0">
        <references count="2">
          <reference field="4294967294" count="1" selected="0">
            <x v="0"/>
          </reference>
          <reference field="1" count="1" selected="0">
            <x v="49"/>
          </reference>
        </references>
      </pivotArea>
    </chartFormat>
    <chartFormat chart="4" format="50" series="1">
      <pivotArea type="data" outline="0" fieldPosition="0">
        <references count="2">
          <reference field="4294967294" count="1" selected="0">
            <x v="0"/>
          </reference>
          <reference field="1" count="1" selected="0">
            <x v="50"/>
          </reference>
        </references>
      </pivotArea>
    </chartFormat>
    <chartFormat chart="4" format="51" series="1">
      <pivotArea type="data" outline="0" fieldPosition="0">
        <references count="2">
          <reference field="4294967294" count="1" selected="0">
            <x v="0"/>
          </reference>
          <reference field="1" count="1" selected="0">
            <x v="51"/>
          </reference>
        </references>
      </pivotArea>
    </chartFormat>
    <chartFormat chart="4" format="52" series="1">
      <pivotArea type="data" outline="0" fieldPosition="0">
        <references count="2">
          <reference field="4294967294" count="1" selected="0">
            <x v="0"/>
          </reference>
          <reference field="1" count="1" selected="0">
            <x v="52"/>
          </reference>
        </references>
      </pivotArea>
    </chartFormat>
    <chartFormat chart="4" format="53" series="1">
      <pivotArea type="data" outline="0" fieldPosition="0">
        <references count="2">
          <reference field="4294967294" count="1" selected="0">
            <x v="0"/>
          </reference>
          <reference field="1" count="1" selected="0">
            <x v="53"/>
          </reference>
        </references>
      </pivotArea>
    </chartFormat>
    <chartFormat chart="4" format="54" series="1">
      <pivotArea type="data" outline="0" fieldPosition="0">
        <references count="2">
          <reference field="4294967294" count="1" selected="0">
            <x v="0"/>
          </reference>
          <reference field="1" count="1" selected="0">
            <x v="54"/>
          </reference>
        </references>
      </pivotArea>
    </chartFormat>
    <chartFormat chart="4" format="55" series="1">
      <pivotArea type="data" outline="0" fieldPosition="0">
        <references count="2">
          <reference field="4294967294" count="1" selected="0">
            <x v="0"/>
          </reference>
          <reference field="1" count="1" selected="0">
            <x v="55"/>
          </reference>
        </references>
      </pivotArea>
    </chartFormat>
    <chartFormat chart="4" format="56" series="1">
      <pivotArea type="data" outline="0" fieldPosition="0">
        <references count="2">
          <reference field="4294967294" count="1" selected="0">
            <x v="0"/>
          </reference>
          <reference field="1" count="1" selected="0">
            <x v="56"/>
          </reference>
        </references>
      </pivotArea>
    </chartFormat>
    <chartFormat chart="4" format="57" series="1">
      <pivotArea type="data" outline="0" fieldPosition="0">
        <references count="2">
          <reference field="4294967294" count="1" selected="0">
            <x v="0"/>
          </reference>
          <reference field="1" count="1" selected="0">
            <x v="57"/>
          </reference>
        </references>
      </pivotArea>
    </chartFormat>
    <chartFormat chart="4" format="58" series="1">
      <pivotArea type="data" outline="0" fieldPosition="0">
        <references count="2">
          <reference field="4294967294" count="1" selected="0">
            <x v="0"/>
          </reference>
          <reference field="1" count="1" selected="0">
            <x v="58"/>
          </reference>
        </references>
      </pivotArea>
    </chartFormat>
    <chartFormat chart="4" format="59" series="1">
      <pivotArea type="data" outline="0" fieldPosition="0">
        <references count="2">
          <reference field="4294967294" count="1" selected="0">
            <x v="0"/>
          </reference>
          <reference field="1" count="1" selected="0">
            <x v="59"/>
          </reference>
        </references>
      </pivotArea>
    </chartFormat>
    <chartFormat chart="4" format="60" series="1">
      <pivotArea type="data" outline="0" fieldPosition="0">
        <references count="2">
          <reference field="4294967294" count="1" selected="0">
            <x v="0"/>
          </reference>
          <reference field="1" count="1" selected="0">
            <x v="60"/>
          </reference>
        </references>
      </pivotArea>
    </chartFormat>
    <chartFormat chart="4" format="61" series="1">
      <pivotArea type="data" outline="0" fieldPosition="0">
        <references count="2">
          <reference field="4294967294" count="1" selected="0">
            <x v="0"/>
          </reference>
          <reference field="1" count="1" selected="0">
            <x v="61"/>
          </reference>
        </references>
      </pivotArea>
    </chartFormat>
    <chartFormat chart="4" format="62" series="1">
      <pivotArea type="data" outline="0" fieldPosition="0">
        <references count="2">
          <reference field="4294967294" count="1" selected="0">
            <x v="0"/>
          </reference>
          <reference field="1" count="1" selected="0">
            <x v="62"/>
          </reference>
        </references>
      </pivotArea>
    </chartFormat>
    <chartFormat chart="4" format="63" series="1">
      <pivotArea type="data" outline="0" fieldPosition="0">
        <references count="2">
          <reference field="4294967294" count="1" selected="0">
            <x v="0"/>
          </reference>
          <reference field="1" count="1" selected="0">
            <x v="63"/>
          </reference>
        </references>
      </pivotArea>
    </chartFormat>
    <chartFormat chart="4" format="64" series="1">
      <pivotArea type="data" outline="0" fieldPosition="0">
        <references count="2">
          <reference field="4294967294" count="1" selected="0">
            <x v="0"/>
          </reference>
          <reference field="1" count="1" selected="0">
            <x v="64"/>
          </reference>
        </references>
      </pivotArea>
    </chartFormat>
    <chartFormat chart="4" format="65" series="1">
      <pivotArea type="data" outline="0" fieldPosition="0">
        <references count="2">
          <reference field="4294967294" count="1" selected="0">
            <x v="0"/>
          </reference>
          <reference field="1" count="1" selected="0">
            <x v="65"/>
          </reference>
        </references>
      </pivotArea>
    </chartFormat>
    <chartFormat chart="4" format="66" series="1">
      <pivotArea type="data" outline="0" fieldPosition="0">
        <references count="2">
          <reference field="4294967294" count="1" selected="0">
            <x v="0"/>
          </reference>
          <reference field="1" count="1" selected="0">
            <x v="66"/>
          </reference>
        </references>
      </pivotArea>
    </chartFormat>
    <chartFormat chart="4" format="67" series="1">
      <pivotArea type="data" outline="0" fieldPosition="0">
        <references count="2">
          <reference field="4294967294" count="1" selected="0">
            <x v="0"/>
          </reference>
          <reference field="1" count="1" selected="0">
            <x v="67"/>
          </reference>
        </references>
      </pivotArea>
    </chartFormat>
    <chartFormat chart="4" format="68" series="1">
      <pivotArea type="data" outline="0" fieldPosition="0">
        <references count="2">
          <reference field="4294967294" count="1" selected="0">
            <x v="0"/>
          </reference>
          <reference field="1" count="1" selected="0">
            <x v="68"/>
          </reference>
        </references>
      </pivotArea>
    </chartFormat>
    <chartFormat chart="4" format="69" series="1">
      <pivotArea type="data" outline="0" fieldPosition="0">
        <references count="2">
          <reference field="4294967294" count="1" selected="0">
            <x v="0"/>
          </reference>
          <reference field="1" count="1" selected="0">
            <x v="69"/>
          </reference>
        </references>
      </pivotArea>
    </chartFormat>
    <chartFormat chart="4" format="70" series="1">
      <pivotArea type="data" outline="0" fieldPosition="0">
        <references count="2">
          <reference field="4294967294" count="1" selected="0">
            <x v="0"/>
          </reference>
          <reference field="1" count="1" selected="0">
            <x v="70"/>
          </reference>
        </references>
      </pivotArea>
    </chartFormat>
    <chartFormat chart="4" format="71" series="1">
      <pivotArea type="data" outline="0" fieldPosition="0">
        <references count="2">
          <reference field="4294967294" count="1" selected="0">
            <x v="0"/>
          </reference>
          <reference field="1" count="1" selected="0">
            <x v="71"/>
          </reference>
        </references>
      </pivotArea>
    </chartFormat>
    <chartFormat chart="4" format="72" series="1">
      <pivotArea type="data" outline="0" fieldPosition="0">
        <references count="2">
          <reference field="4294967294" count="1" selected="0">
            <x v="0"/>
          </reference>
          <reference field="1" count="1" selected="0">
            <x v="72"/>
          </reference>
        </references>
      </pivotArea>
    </chartFormat>
    <chartFormat chart="4" format="73" series="1">
      <pivotArea type="data" outline="0" fieldPosition="0">
        <references count="2">
          <reference field="4294967294" count="1" selected="0">
            <x v="0"/>
          </reference>
          <reference field="1" count="1" selected="0">
            <x v="73"/>
          </reference>
        </references>
      </pivotArea>
    </chartFormat>
    <chartFormat chart="4" format="74" series="1">
      <pivotArea type="data" outline="0" fieldPosition="0">
        <references count="2">
          <reference field="4294967294" count="1" selected="0">
            <x v="0"/>
          </reference>
          <reference field="1" count="1" selected="0">
            <x v="74"/>
          </reference>
        </references>
      </pivotArea>
    </chartFormat>
    <chartFormat chart="4" format="75" series="1">
      <pivotArea type="data" outline="0" fieldPosition="0">
        <references count="2">
          <reference field="4294967294" count="1" selected="0">
            <x v="0"/>
          </reference>
          <reference field="1" count="1" selected="0">
            <x v="75"/>
          </reference>
        </references>
      </pivotArea>
    </chartFormat>
    <chartFormat chart="4" format="76" series="1">
      <pivotArea type="data" outline="0" fieldPosition="0">
        <references count="2">
          <reference field="4294967294" count="1" selected="0">
            <x v="0"/>
          </reference>
          <reference field="1" count="1" selected="0">
            <x v="76"/>
          </reference>
        </references>
      </pivotArea>
    </chartFormat>
    <chartFormat chart="4" format="77" series="1">
      <pivotArea type="data" outline="0" fieldPosition="0">
        <references count="2">
          <reference field="4294967294" count="1" selected="0">
            <x v="0"/>
          </reference>
          <reference field="1" count="1" selected="0">
            <x v="77"/>
          </reference>
        </references>
      </pivotArea>
    </chartFormat>
    <chartFormat chart="4" format="78" series="1">
      <pivotArea type="data" outline="0" fieldPosition="0">
        <references count="2">
          <reference field="4294967294" count="1" selected="0">
            <x v="0"/>
          </reference>
          <reference field="1" count="1" selected="0">
            <x v="78"/>
          </reference>
        </references>
      </pivotArea>
    </chartFormat>
    <chartFormat chart="4" format="79" series="1">
      <pivotArea type="data" outline="0" fieldPosition="0">
        <references count="2">
          <reference field="4294967294" count="1" selected="0">
            <x v="0"/>
          </reference>
          <reference field="1" count="1" selected="0">
            <x v="79"/>
          </reference>
        </references>
      </pivotArea>
    </chartFormat>
    <chartFormat chart="4" format="80" series="1">
      <pivotArea type="data" outline="0" fieldPosition="0">
        <references count="2">
          <reference field="4294967294" count="1" selected="0">
            <x v="0"/>
          </reference>
          <reference field="1" count="1" selected="0">
            <x v="80"/>
          </reference>
        </references>
      </pivotArea>
    </chartFormat>
    <chartFormat chart="4" format="81" series="1">
      <pivotArea type="data" outline="0" fieldPosition="0">
        <references count="2">
          <reference field="4294967294" count="1" selected="0">
            <x v="0"/>
          </reference>
          <reference field="1" count="1" selected="0">
            <x v="81"/>
          </reference>
        </references>
      </pivotArea>
    </chartFormat>
    <chartFormat chart="4" format="82" series="1">
      <pivotArea type="data" outline="0" fieldPosition="0">
        <references count="2">
          <reference field="4294967294" count="1" selected="0">
            <x v="0"/>
          </reference>
          <reference field="1" count="1" selected="0">
            <x v="82"/>
          </reference>
        </references>
      </pivotArea>
    </chartFormat>
    <chartFormat chart="4" format="83" series="1">
      <pivotArea type="data" outline="0" fieldPosition="0">
        <references count="2">
          <reference field="4294967294" count="1" selected="0">
            <x v="0"/>
          </reference>
          <reference field="1" count="1" selected="0">
            <x v="83"/>
          </reference>
        </references>
      </pivotArea>
    </chartFormat>
    <chartFormat chart="4" format="84" series="1">
      <pivotArea type="data" outline="0" fieldPosition="0">
        <references count="2">
          <reference field="4294967294" count="1" selected="0">
            <x v="0"/>
          </reference>
          <reference field="1" count="1" selected="0">
            <x v="84"/>
          </reference>
        </references>
      </pivotArea>
    </chartFormat>
    <chartFormat chart="4" format="85" series="1">
      <pivotArea type="data" outline="0" fieldPosition="0">
        <references count="2">
          <reference field="4294967294" count="1" selected="0">
            <x v="0"/>
          </reference>
          <reference field="1" count="1" selected="0">
            <x v="85"/>
          </reference>
        </references>
      </pivotArea>
    </chartFormat>
    <chartFormat chart="4" format="86" series="1">
      <pivotArea type="data" outline="0" fieldPosition="0">
        <references count="2">
          <reference field="4294967294" count="1" selected="0">
            <x v="0"/>
          </reference>
          <reference field="1" count="1" selected="0">
            <x v="86"/>
          </reference>
        </references>
      </pivotArea>
    </chartFormat>
    <chartFormat chart="4" format="87" series="1">
      <pivotArea type="data" outline="0" fieldPosition="0">
        <references count="2">
          <reference field="4294967294" count="1" selected="0">
            <x v="0"/>
          </reference>
          <reference field="1" count="1" selected="0">
            <x v="87"/>
          </reference>
        </references>
      </pivotArea>
    </chartFormat>
    <chartFormat chart="4" format="88" series="1">
      <pivotArea type="data" outline="0" fieldPosition="0">
        <references count="2">
          <reference field="4294967294" count="1" selected="0">
            <x v="0"/>
          </reference>
          <reference field="1" count="1" selected="0">
            <x v="88"/>
          </reference>
        </references>
      </pivotArea>
    </chartFormat>
    <chartFormat chart="4" format="89" series="1">
      <pivotArea type="data" outline="0" fieldPosition="0">
        <references count="2">
          <reference field="4294967294" count="1" selected="0">
            <x v="0"/>
          </reference>
          <reference field="1" count="1" selected="0">
            <x v="89"/>
          </reference>
        </references>
      </pivotArea>
    </chartFormat>
    <chartFormat chart="4" format="90" series="1">
      <pivotArea type="data" outline="0" fieldPosition="0">
        <references count="2">
          <reference field="4294967294" count="1" selected="0">
            <x v="0"/>
          </reference>
          <reference field="1" count="1" selected="0">
            <x v="90"/>
          </reference>
        </references>
      </pivotArea>
    </chartFormat>
    <chartFormat chart="4" format="91" series="1">
      <pivotArea type="data" outline="0" fieldPosition="0">
        <references count="2">
          <reference field="4294967294" count="1" selected="0">
            <x v="0"/>
          </reference>
          <reference field="1" count="1" selected="0">
            <x v="91"/>
          </reference>
        </references>
      </pivotArea>
    </chartFormat>
    <chartFormat chart="4" format="92" series="1">
      <pivotArea type="data" outline="0" fieldPosition="0">
        <references count="2">
          <reference field="4294967294" count="1" selected="0">
            <x v="0"/>
          </reference>
          <reference field="1" count="1" selected="0">
            <x v="92"/>
          </reference>
        </references>
      </pivotArea>
    </chartFormat>
    <chartFormat chart="4" format="93" series="1">
      <pivotArea type="data" outline="0" fieldPosition="0">
        <references count="2">
          <reference field="4294967294" count="1" selected="0">
            <x v="0"/>
          </reference>
          <reference field="1" count="1" selected="0">
            <x v="93"/>
          </reference>
        </references>
      </pivotArea>
    </chartFormat>
    <chartFormat chart="4" format="94" series="1">
      <pivotArea type="data" outline="0" fieldPosition="0">
        <references count="2">
          <reference field="4294967294" count="1" selected="0">
            <x v="0"/>
          </reference>
          <reference field="1" count="1" selected="0">
            <x v="94"/>
          </reference>
        </references>
      </pivotArea>
    </chartFormat>
    <chartFormat chart="4" format="95" series="1">
      <pivotArea type="data" outline="0" fieldPosition="0">
        <references count="2">
          <reference field="4294967294" count="1" selected="0">
            <x v="0"/>
          </reference>
          <reference field="1" count="1" selected="0">
            <x v="95"/>
          </reference>
        </references>
      </pivotArea>
    </chartFormat>
    <chartFormat chart="4" format="96" series="1">
      <pivotArea type="data" outline="0" fieldPosition="0">
        <references count="2">
          <reference field="4294967294" count="1" selected="0">
            <x v="0"/>
          </reference>
          <reference field="1" count="1" selected="0">
            <x v="96"/>
          </reference>
        </references>
      </pivotArea>
    </chartFormat>
    <chartFormat chart="4" format="97" series="1">
      <pivotArea type="data" outline="0" fieldPosition="0">
        <references count="2">
          <reference field="4294967294" count="1" selected="0">
            <x v="0"/>
          </reference>
          <reference field="1" count="1" selected="0">
            <x v="97"/>
          </reference>
        </references>
      </pivotArea>
    </chartFormat>
    <chartFormat chart="4" format="98" series="1">
      <pivotArea type="data" outline="0" fieldPosition="0">
        <references count="2">
          <reference field="4294967294" count="1" selected="0">
            <x v="0"/>
          </reference>
          <reference field="1" count="1" selected="0">
            <x v="98"/>
          </reference>
        </references>
      </pivotArea>
    </chartFormat>
    <chartFormat chart="4" format="99" series="1">
      <pivotArea type="data" outline="0" fieldPosition="0">
        <references count="2">
          <reference field="4294967294" count="1" selected="0">
            <x v="0"/>
          </reference>
          <reference field="1" count="1" selected="0">
            <x v="99"/>
          </reference>
        </references>
      </pivotArea>
    </chartFormat>
    <chartFormat chart="4" format="100" series="1">
      <pivotArea type="data" outline="0" fieldPosition="0">
        <references count="1">
          <reference field="4294967294" count="1" selected="0">
            <x v="0"/>
          </reference>
        </references>
      </pivotArea>
    </chartFormat>
    <chartFormat chart="4" format="101" series="1">
      <pivotArea type="data" outline="0" fieldPosition="0">
        <references count="1">
          <reference field="4294967294" count="1" selected="0">
            <x v="1"/>
          </reference>
        </references>
      </pivotArea>
    </chartFormat>
    <chartFormat chart="4" format="102" series="1">
      <pivotArea type="data" outline="0" fieldPosition="0">
        <references count="1">
          <reference field="4294967294" count="1" selected="0">
            <x v="2"/>
          </reference>
        </references>
      </pivotArea>
    </chartFormat>
    <chartFormat chart="6" format="106" series="1">
      <pivotArea type="data" outline="0" fieldPosition="0">
        <references count="1">
          <reference field="4294967294" count="1" selected="0">
            <x v="0"/>
          </reference>
        </references>
      </pivotArea>
    </chartFormat>
    <chartFormat chart="6" format="107" series="1">
      <pivotArea type="data" outline="0" fieldPosition="0">
        <references count="1">
          <reference field="4294967294" count="1" selected="0">
            <x v="1"/>
          </reference>
        </references>
      </pivotArea>
    </chartFormat>
    <chartFormat chart="6" format="10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215865E-98B2-4AF4-8F09-AE412305EF9A}" name="PivotTable149" cacheId="219" dataOnRows="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81:H84" firstHeaderRow="1" firstDataRow="2" firstDataCol="1"/>
  <pivotFields count="20">
    <pivotField showAll="0"/>
    <pivotField showAll="0">
      <items count="101">
        <item x="51"/>
        <item x="54"/>
        <item x="52"/>
        <item x="55"/>
        <item x="53"/>
        <item x="60"/>
        <item x="14"/>
        <item x="49"/>
        <item x="45"/>
        <item x="22"/>
        <item x="61"/>
        <item x="15"/>
        <item x="96"/>
        <item x="62"/>
        <item x="57"/>
        <item x="99"/>
        <item x="89"/>
        <item x="28"/>
        <item x="8"/>
        <item x="26"/>
        <item x="94"/>
        <item x="20"/>
        <item x="74"/>
        <item x="81"/>
        <item x="38"/>
        <item x="40"/>
        <item x="39"/>
        <item x="50"/>
        <item x="46"/>
        <item x="47"/>
        <item x="83"/>
        <item x="33"/>
        <item x="43"/>
        <item x="37"/>
        <item x="36"/>
        <item x="27"/>
        <item x="0"/>
        <item x="31"/>
        <item x="87"/>
        <item x="9"/>
        <item x="1"/>
        <item x="63"/>
        <item x="3"/>
        <item x="5"/>
        <item x="13"/>
        <item x="12"/>
        <item x="10"/>
        <item x="11"/>
        <item x="7"/>
        <item x="75"/>
        <item x="82"/>
        <item x="21"/>
        <item x="98"/>
        <item x="65"/>
        <item x="58"/>
        <item x="6"/>
        <item x="97"/>
        <item x="30"/>
        <item x="92"/>
        <item x="73"/>
        <item x="80"/>
        <item x="17"/>
        <item x="48"/>
        <item x="70"/>
        <item x="44"/>
        <item x="77"/>
        <item x="71"/>
        <item x="78"/>
        <item x="66"/>
        <item x="90"/>
        <item x="86"/>
        <item x="29"/>
        <item x="59"/>
        <item x="56"/>
        <item x="19"/>
        <item x="23"/>
        <item x="16"/>
        <item x="69"/>
        <item x="34"/>
        <item x="76"/>
        <item x="24"/>
        <item x="2"/>
        <item x="93"/>
        <item x="18"/>
        <item x="95"/>
        <item x="64"/>
        <item x="25"/>
        <item x="85"/>
        <item x="88"/>
        <item x="4"/>
        <item x="72"/>
        <item x="35"/>
        <item x="79"/>
        <item x="68"/>
        <item x="67"/>
        <item x="41"/>
        <item x="84"/>
        <item x="42"/>
        <item x="91"/>
        <item x="32"/>
        <item t="default"/>
      </items>
    </pivotField>
    <pivotField showAll="0">
      <items count="33">
        <item x="19"/>
        <item x="21"/>
        <item x="20"/>
        <item x="24"/>
        <item x="11"/>
        <item x="9"/>
        <item x="31"/>
        <item x="18"/>
        <item x="26"/>
        <item x="7"/>
        <item x="28"/>
        <item x="13"/>
        <item x="12"/>
        <item x="17"/>
        <item x="30"/>
        <item x="10"/>
        <item x="8"/>
        <item x="3"/>
        <item x="4"/>
        <item x="22"/>
        <item x="6"/>
        <item x="2"/>
        <item x="14"/>
        <item x="27"/>
        <item x="29"/>
        <item x="16"/>
        <item x="1"/>
        <item x="0"/>
        <item x="15"/>
        <item x="25"/>
        <item x="23"/>
        <item x="5"/>
        <item t="default"/>
      </items>
    </pivotField>
    <pivotField showAll="0">
      <items count="4">
        <item x="0"/>
        <item x="1"/>
        <item x="2"/>
        <item t="default"/>
      </items>
    </pivotField>
    <pivotField axis="axisCol" showAll="0">
      <items count="7">
        <item x="0"/>
        <item x="2"/>
        <item x="1"/>
        <item x="3"/>
        <item x="5"/>
        <item x="4"/>
        <item t="default"/>
      </items>
    </pivotField>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dataField="1" numFmtId="164" showAll="0"/>
    <pivotField dataField="1" numFmtId="164" showAll="0"/>
    <pivotField numFmtId="164" showAll="0"/>
    <pivotField numFmtId="165" showAll="0"/>
    <pivotField numFmtId="165" showAll="0"/>
  </pivotFields>
  <rowFields count="1">
    <field x="-2"/>
  </rowFields>
  <rowItems count="2">
    <i>
      <x/>
    </i>
    <i i="1">
      <x v="1"/>
    </i>
  </rowItems>
  <colFields count="1">
    <field x="4"/>
  </colFields>
  <colItems count="7">
    <i>
      <x/>
    </i>
    <i>
      <x v="1"/>
    </i>
    <i>
      <x v="2"/>
    </i>
    <i>
      <x v="3"/>
    </i>
    <i>
      <x v="4"/>
    </i>
    <i>
      <x v="5"/>
    </i>
    <i t="grand">
      <x/>
    </i>
  </colItems>
  <dataFields count="2">
    <dataField name="Sum of December 2011 Sales" fld="16" baseField="0" baseItem="0"/>
    <dataField name="Sum of November 2011 Sales" fld="15" baseField="0" baseItem="0"/>
  </dataFields>
  <chartFormats count="6">
    <chartFormat chart="0" format="208" series="1">
      <pivotArea type="data" outline="0" fieldPosition="0">
        <references count="1">
          <reference field="4294967294" count="1" selected="0">
            <x v="0"/>
          </reference>
        </references>
      </pivotArea>
    </chartFormat>
    <chartFormat chart="0" format="209" series="1">
      <pivotArea type="data" outline="0" fieldPosition="0">
        <references count="1">
          <reference field="4294967294" count="1" selected="0">
            <x v="1"/>
          </reference>
        </references>
      </pivotArea>
    </chartFormat>
    <chartFormat chart="1" format="8" series="1">
      <pivotArea type="data" outline="0" fieldPosition="0">
        <references count="1">
          <reference field="4294967294" count="1" selected="0">
            <x v="0"/>
          </reference>
        </references>
      </pivotArea>
    </chartFormat>
    <chartFormat chart="1" format="9" series="1">
      <pivotArea type="data" outline="0" fieldPosition="0">
        <references count="1">
          <reference field="4294967294" count="1" selected="0">
            <x v="1"/>
          </reference>
        </references>
      </pivotArea>
    </chartFormat>
    <chartFormat chart="3" format="30" series="1">
      <pivotArea type="data" outline="0" fieldPosition="0">
        <references count="1">
          <reference field="4294967294" count="1" selected="0">
            <x v="0"/>
          </reference>
        </references>
      </pivotArea>
    </chartFormat>
    <chartFormat chart="3" format="3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0E41580-127F-408F-8A1B-E35B5FFDF2CE}" name="PivotTable148" cacheId="219" dataOnRows="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A64:CX77" firstHeaderRow="1" firstDataRow="2" firstDataCol="1"/>
  <pivotFields count="20">
    <pivotField showAll="0"/>
    <pivotField axis="axisCol" showAll="0">
      <items count="101">
        <item x="51"/>
        <item x="54"/>
        <item x="52"/>
        <item x="55"/>
        <item x="53"/>
        <item x="60"/>
        <item x="14"/>
        <item x="49"/>
        <item x="45"/>
        <item x="22"/>
        <item x="61"/>
        <item x="15"/>
        <item x="96"/>
        <item x="62"/>
        <item x="57"/>
        <item x="99"/>
        <item x="89"/>
        <item x="28"/>
        <item x="8"/>
        <item x="26"/>
        <item x="94"/>
        <item x="20"/>
        <item x="74"/>
        <item x="81"/>
        <item x="38"/>
        <item x="40"/>
        <item x="39"/>
        <item x="50"/>
        <item x="46"/>
        <item x="47"/>
        <item x="83"/>
        <item x="33"/>
        <item x="43"/>
        <item x="37"/>
        <item x="36"/>
        <item x="27"/>
        <item x="0"/>
        <item x="31"/>
        <item x="87"/>
        <item x="9"/>
        <item x="1"/>
        <item x="63"/>
        <item x="3"/>
        <item x="5"/>
        <item x="13"/>
        <item x="12"/>
        <item x="10"/>
        <item x="11"/>
        <item x="7"/>
        <item x="75"/>
        <item x="82"/>
        <item x="21"/>
        <item x="98"/>
        <item x="65"/>
        <item x="58"/>
        <item x="6"/>
        <item x="97"/>
        <item x="30"/>
        <item x="92"/>
        <item x="73"/>
        <item x="80"/>
        <item x="17"/>
        <item x="48"/>
        <item x="70"/>
        <item x="44"/>
        <item x="77"/>
        <item x="71"/>
        <item x="78"/>
        <item x="66"/>
        <item x="90"/>
        <item x="86"/>
        <item x="29"/>
        <item x="59"/>
        <item x="56"/>
        <item x="19"/>
        <item x="23"/>
        <item x="16"/>
        <item x="69"/>
        <item x="34"/>
        <item x="76"/>
        <item x="24"/>
        <item x="2"/>
        <item x="93"/>
        <item x="18"/>
        <item x="95"/>
        <item x="64"/>
        <item x="25"/>
        <item x="85"/>
        <item x="88"/>
        <item x="4"/>
        <item x="72"/>
        <item x="35"/>
        <item x="79"/>
        <item x="68"/>
        <item x="67"/>
        <item x="41"/>
        <item x="84"/>
        <item x="42"/>
        <item x="91"/>
        <item x="32"/>
        <item t="default"/>
      </items>
    </pivotField>
    <pivotField showAll="0">
      <items count="33">
        <item x="19"/>
        <item x="21"/>
        <item x="20"/>
        <item x="24"/>
        <item x="11"/>
        <item x="9"/>
        <item x="31"/>
        <item x="18"/>
        <item x="26"/>
        <item x="7"/>
        <item x="28"/>
        <item x="13"/>
        <item x="12"/>
        <item x="17"/>
        <item x="30"/>
        <item x="10"/>
        <item x="8"/>
        <item x="3"/>
        <item x="4"/>
        <item x="22"/>
        <item x="6"/>
        <item x="2"/>
        <item x="14"/>
        <item x="27"/>
        <item x="29"/>
        <item x="16"/>
        <item x="1"/>
        <item x="0"/>
        <item x="15"/>
        <item x="25"/>
        <item x="23"/>
        <item x="5"/>
        <item t="default"/>
      </items>
    </pivotField>
    <pivotField showAll="0">
      <items count="4">
        <item x="0"/>
        <item x="1"/>
        <item x="2"/>
        <item t="default"/>
      </items>
    </pivotField>
    <pivotField showAll="0">
      <items count="7">
        <item x="0"/>
        <item x="2"/>
        <item x="1"/>
        <item x="3"/>
        <item x="5"/>
        <item x="4"/>
        <item t="default"/>
      </items>
    </pivotField>
    <pivotField dataField="1" numFmtId="164" showAll="0"/>
    <pivotField dataField="1" numFmtId="164" showAll="0"/>
    <pivotField dataField="1" numFmtId="164" showAll="0"/>
    <pivotField dataField="1" numFmtId="164" showAll="0"/>
    <pivotField dataField="1" numFmtId="164" showAll="0"/>
    <pivotField dataField="1" numFmtId="164" showAll="0"/>
    <pivotField dataField="1" numFmtId="164" showAll="0"/>
    <pivotField dataField="1" numFmtId="164" showAll="0"/>
    <pivotField dataField="1" numFmtId="164" showAll="0"/>
    <pivotField dataField="1" numFmtId="164" showAll="0"/>
    <pivotField dataField="1" numFmtId="164" showAll="0"/>
    <pivotField dataField="1" numFmtId="164" showAll="0"/>
    <pivotField numFmtId="164" showAll="0"/>
    <pivotField numFmtId="165" showAll="0"/>
    <pivotField numFmtId="165" showAll="0"/>
  </pivotFields>
  <rowFields count="1">
    <field x="-2"/>
  </rowFields>
  <rowItems count="12">
    <i>
      <x/>
    </i>
    <i i="1">
      <x v="1"/>
    </i>
    <i i="2">
      <x v="2"/>
    </i>
    <i i="3">
      <x v="3"/>
    </i>
    <i i="4">
      <x v="4"/>
    </i>
    <i i="5">
      <x v="5"/>
    </i>
    <i i="6">
      <x v="6"/>
    </i>
    <i i="7">
      <x v="7"/>
    </i>
    <i i="8">
      <x v="8"/>
    </i>
    <i i="9">
      <x v="9"/>
    </i>
    <i i="10">
      <x v="10"/>
    </i>
    <i i="11">
      <x v="11"/>
    </i>
  </rowItems>
  <colFields count="1">
    <field x="1"/>
  </colFields>
  <colItems count="10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t="grand">
      <x/>
    </i>
  </colItems>
  <dataFields count="12">
    <dataField name="Sum of January 2011 Sales" fld="5" baseField="0" baseItem="0"/>
    <dataField name="Sum of February 2011 Sales" fld="6" baseField="0" baseItem="0"/>
    <dataField name="Sum of March 2011 Sales" fld="7" baseField="0" baseItem="0"/>
    <dataField name="Sum of April 2011 Sales" fld="8" baseField="0" baseItem="0"/>
    <dataField name="Sum of May 2011 Sales" fld="9" baseField="0" baseItem="0"/>
    <dataField name="Sum of June 2011 Sales" fld="10" baseField="0" baseItem="0"/>
    <dataField name="Sum of July 2011 Sales" fld="11" baseField="0" baseItem="0"/>
    <dataField name="Sum of August 2011 Sales" fld="12" baseField="0" baseItem="0"/>
    <dataField name="Sum of December 2011 Sales" fld="16" baseField="0" baseItem="0"/>
    <dataField name="Sum of November 2011 Sales" fld="15" baseField="0" baseItem="0"/>
    <dataField name="Sum of October 2011 Sales" fld="14" baseField="0" baseItem="0"/>
    <dataField name="Sum of September 2011 Sales" fld="13" baseField="0" baseItem="0"/>
  </dataFields>
  <chartFormats count="133">
    <chartFormat chart="0" format="200" series="1">
      <pivotArea type="data" outline="0" fieldPosition="0">
        <references count="1">
          <reference field="4294967294" count="1" selected="0">
            <x v="0"/>
          </reference>
        </references>
      </pivotArea>
    </chartFormat>
    <chartFormat chart="0" format="201" series="1">
      <pivotArea type="data" outline="0" fieldPosition="0">
        <references count="1">
          <reference field="4294967294" count="1" selected="0">
            <x v="1"/>
          </reference>
        </references>
      </pivotArea>
    </chartFormat>
    <chartFormat chart="0" format="202" series="1">
      <pivotArea type="data" outline="0" fieldPosition="0">
        <references count="1">
          <reference field="4294967294" count="1" selected="0">
            <x v="2"/>
          </reference>
        </references>
      </pivotArea>
    </chartFormat>
    <chartFormat chart="0" format="203" series="1">
      <pivotArea type="data" outline="0" fieldPosition="0">
        <references count="1">
          <reference field="4294967294" count="1" selected="0">
            <x v="3"/>
          </reference>
        </references>
      </pivotArea>
    </chartFormat>
    <chartFormat chart="0" format="204" series="1">
      <pivotArea type="data" outline="0" fieldPosition="0">
        <references count="1">
          <reference field="4294967294" count="1" selected="0">
            <x v="4"/>
          </reference>
        </references>
      </pivotArea>
    </chartFormat>
    <chartFormat chart="0" format="205" series="1">
      <pivotArea type="data" outline="0" fieldPosition="0">
        <references count="1">
          <reference field="4294967294" count="1" selected="0">
            <x v="5"/>
          </reference>
        </references>
      </pivotArea>
    </chartFormat>
    <chartFormat chart="0" format="206" series="1">
      <pivotArea type="data" outline="0" fieldPosition="0">
        <references count="1">
          <reference field="4294967294" count="1" selected="0">
            <x v="6"/>
          </reference>
        </references>
      </pivotArea>
    </chartFormat>
    <chartFormat chart="0" format="207" series="1">
      <pivotArea type="data" outline="0" fieldPosition="0">
        <references count="1">
          <reference field="4294967294" count="1" selected="0">
            <x v="7"/>
          </reference>
        </references>
      </pivotArea>
    </chartFormat>
    <chartFormat chart="0" format="208" series="1">
      <pivotArea type="data" outline="0" fieldPosition="0">
        <references count="1">
          <reference field="4294967294" count="1" selected="0">
            <x v="8"/>
          </reference>
        </references>
      </pivotArea>
    </chartFormat>
    <chartFormat chart="0" format="209" series="1">
      <pivotArea type="data" outline="0" fieldPosition="0">
        <references count="1">
          <reference field="4294967294" count="1" selected="0">
            <x v="9"/>
          </reference>
        </references>
      </pivotArea>
    </chartFormat>
    <chartFormat chart="0" format="210" series="1">
      <pivotArea type="data" outline="0" fieldPosition="0">
        <references count="1">
          <reference field="4294967294" count="1" selected="0">
            <x v="10"/>
          </reference>
        </references>
      </pivotArea>
    </chartFormat>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2"/>
          </reference>
        </references>
      </pivotArea>
    </chartFormat>
    <chartFormat chart="1" format="3" series="1">
      <pivotArea type="data" outline="0" fieldPosition="0">
        <references count="1">
          <reference field="4294967294" count="1" selected="0">
            <x v="3"/>
          </reference>
        </references>
      </pivotArea>
    </chartFormat>
    <chartFormat chart="1" format="4" series="1">
      <pivotArea type="data" outline="0" fieldPosition="0">
        <references count="1">
          <reference field="4294967294" count="1" selected="0">
            <x v="4"/>
          </reference>
        </references>
      </pivotArea>
    </chartFormat>
    <chartFormat chart="1" format="5" series="1">
      <pivotArea type="data" outline="0" fieldPosition="0">
        <references count="1">
          <reference field="4294967294" count="1" selected="0">
            <x v="5"/>
          </reference>
        </references>
      </pivotArea>
    </chartFormat>
    <chartFormat chart="1" format="6" series="1">
      <pivotArea type="data" outline="0" fieldPosition="0">
        <references count="1">
          <reference field="4294967294" count="1" selected="0">
            <x v="6"/>
          </reference>
        </references>
      </pivotArea>
    </chartFormat>
    <chartFormat chart="1" format="7" series="1">
      <pivotArea type="data" outline="0" fieldPosition="0">
        <references count="1">
          <reference field="4294967294" count="1" selected="0">
            <x v="7"/>
          </reference>
        </references>
      </pivotArea>
    </chartFormat>
    <chartFormat chart="1" format="8" series="1">
      <pivotArea type="data" outline="0" fieldPosition="0">
        <references count="1">
          <reference field="4294967294" count="1" selected="0">
            <x v="8"/>
          </reference>
        </references>
      </pivotArea>
    </chartFormat>
    <chartFormat chart="1" format="9" series="1">
      <pivotArea type="data" outline="0" fieldPosition="0">
        <references count="1">
          <reference field="4294967294" count="1" selected="0">
            <x v="9"/>
          </reference>
        </references>
      </pivotArea>
    </chartFormat>
    <chartFormat chart="1" format="10" series="1">
      <pivotArea type="data" outline="0" fieldPosition="0">
        <references count="1">
          <reference field="4294967294" count="1" selected="0">
            <x v="10"/>
          </reference>
        </references>
      </pivotArea>
    </chartFormat>
    <chartFormat chart="3" format="22" series="1">
      <pivotArea type="data" outline="0" fieldPosition="0">
        <references count="1">
          <reference field="4294967294" count="1" selected="0">
            <x v="0"/>
          </reference>
        </references>
      </pivotArea>
    </chartFormat>
    <chartFormat chart="3" format="23" series="1">
      <pivotArea type="data" outline="0" fieldPosition="0">
        <references count="1">
          <reference field="4294967294" count="1" selected="0">
            <x v="1"/>
          </reference>
        </references>
      </pivotArea>
    </chartFormat>
    <chartFormat chart="3" format="24" series="1">
      <pivotArea type="data" outline="0" fieldPosition="0">
        <references count="1">
          <reference field="4294967294" count="1" selected="0">
            <x v="2"/>
          </reference>
        </references>
      </pivotArea>
    </chartFormat>
    <chartFormat chart="3" format="25" series="1">
      <pivotArea type="data" outline="0" fieldPosition="0">
        <references count="1">
          <reference field="4294967294" count="1" selected="0">
            <x v="3"/>
          </reference>
        </references>
      </pivotArea>
    </chartFormat>
    <chartFormat chart="3" format="26" series="1">
      <pivotArea type="data" outline="0" fieldPosition="0">
        <references count="1">
          <reference field="4294967294" count="1" selected="0">
            <x v="4"/>
          </reference>
        </references>
      </pivotArea>
    </chartFormat>
    <chartFormat chart="3" format="27" series="1">
      <pivotArea type="data" outline="0" fieldPosition="0">
        <references count="1">
          <reference field="4294967294" count="1" selected="0">
            <x v="5"/>
          </reference>
        </references>
      </pivotArea>
    </chartFormat>
    <chartFormat chart="3" format="28" series="1">
      <pivotArea type="data" outline="0" fieldPosition="0">
        <references count="1">
          <reference field="4294967294" count="1" selected="0">
            <x v="6"/>
          </reference>
        </references>
      </pivotArea>
    </chartFormat>
    <chartFormat chart="3" format="29" series="1">
      <pivotArea type="data" outline="0" fieldPosition="0">
        <references count="1">
          <reference field="4294967294" count="1" selected="0">
            <x v="7"/>
          </reference>
        </references>
      </pivotArea>
    </chartFormat>
    <chartFormat chart="3" format="30" series="1">
      <pivotArea type="data" outline="0" fieldPosition="0">
        <references count="1">
          <reference field="4294967294" count="1" selected="0">
            <x v="8"/>
          </reference>
        </references>
      </pivotArea>
    </chartFormat>
    <chartFormat chart="3" format="31" series="1">
      <pivotArea type="data" outline="0" fieldPosition="0">
        <references count="1">
          <reference field="4294967294" count="1" selected="0">
            <x v="9"/>
          </reference>
        </references>
      </pivotArea>
    </chartFormat>
    <chartFormat chart="3" format="32" series="1">
      <pivotArea type="data" outline="0" fieldPosition="0">
        <references count="1">
          <reference field="4294967294" count="1" selected="0">
            <x v="10"/>
          </reference>
        </references>
      </pivotArea>
    </chartFormat>
    <chartFormat chart="6" format="200" series="1">
      <pivotArea type="data" outline="0" fieldPosition="0">
        <references count="2">
          <reference field="4294967294" count="1" selected="0">
            <x v="0"/>
          </reference>
          <reference field="1" count="1" selected="0">
            <x v="0"/>
          </reference>
        </references>
      </pivotArea>
    </chartFormat>
    <chartFormat chart="6" format="201" series="1">
      <pivotArea type="data" outline="0" fieldPosition="0">
        <references count="2">
          <reference field="4294967294" count="1" selected="0">
            <x v="0"/>
          </reference>
          <reference field="1" count="1" selected="0">
            <x v="1"/>
          </reference>
        </references>
      </pivotArea>
    </chartFormat>
    <chartFormat chart="6" format="202" series="1">
      <pivotArea type="data" outline="0" fieldPosition="0">
        <references count="2">
          <reference field="4294967294" count="1" selected="0">
            <x v="0"/>
          </reference>
          <reference field="1" count="1" selected="0">
            <x v="2"/>
          </reference>
        </references>
      </pivotArea>
    </chartFormat>
    <chartFormat chart="6" format="203" series="1">
      <pivotArea type="data" outline="0" fieldPosition="0">
        <references count="2">
          <reference field="4294967294" count="1" selected="0">
            <x v="0"/>
          </reference>
          <reference field="1" count="1" selected="0">
            <x v="3"/>
          </reference>
        </references>
      </pivotArea>
    </chartFormat>
    <chartFormat chart="6" format="204" series="1">
      <pivotArea type="data" outline="0" fieldPosition="0">
        <references count="2">
          <reference field="4294967294" count="1" selected="0">
            <x v="0"/>
          </reference>
          <reference field="1" count="1" selected="0">
            <x v="4"/>
          </reference>
        </references>
      </pivotArea>
    </chartFormat>
    <chartFormat chart="6" format="205" series="1">
      <pivotArea type="data" outline="0" fieldPosition="0">
        <references count="2">
          <reference field="4294967294" count="1" selected="0">
            <x v="0"/>
          </reference>
          <reference field="1" count="1" selected="0">
            <x v="5"/>
          </reference>
        </references>
      </pivotArea>
    </chartFormat>
    <chartFormat chart="6" format="206" series="1">
      <pivotArea type="data" outline="0" fieldPosition="0">
        <references count="2">
          <reference field="4294967294" count="1" selected="0">
            <x v="0"/>
          </reference>
          <reference field="1" count="1" selected="0">
            <x v="6"/>
          </reference>
        </references>
      </pivotArea>
    </chartFormat>
    <chartFormat chart="6" format="207" series="1">
      <pivotArea type="data" outline="0" fieldPosition="0">
        <references count="2">
          <reference field="4294967294" count="1" selected="0">
            <x v="0"/>
          </reference>
          <reference field="1" count="1" selected="0">
            <x v="7"/>
          </reference>
        </references>
      </pivotArea>
    </chartFormat>
    <chartFormat chart="6" format="208" series="1">
      <pivotArea type="data" outline="0" fieldPosition="0">
        <references count="2">
          <reference field="4294967294" count="1" selected="0">
            <x v="0"/>
          </reference>
          <reference field="1" count="1" selected="0">
            <x v="8"/>
          </reference>
        </references>
      </pivotArea>
    </chartFormat>
    <chartFormat chart="6" format="209" series="1">
      <pivotArea type="data" outline="0" fieldPosition="0">
        <references count="2">
          <reference field="4294967294" count="1" selected="0">
            <x v="0"/>
          </reference>
          <reference field="1" count="1" selected="0">
            <x v="9"/>
          </reference>
        </references>
      </pivotArea>
    </chartFormat>
    <chartFormat chart="6" format="210" series="1">
      <pivotArea type="data" outline="0" fieldPosition="0">
        <references count="2">
          <reference field="4294967294" count="1" selected="0">
            <x v="0"/>
          </reference>
          <reference field="1" count="1" selected="0">
            <x v="10"/>
          </reference>
        </references>
      </pivotArea>
    </chartFormat>
    <chartFormat chart="6" format="211" series="1">
      <pivotArea type="data" outline="0" fieldPosition="0">
        <references count="2">
          <reference field="4294967294" count="1" selected="0">
            <x v="0"/>
          </reference>
          <reference field="1" count="1" selected="0">
            <x v="11"/>
          </reference>
        </references>
      </pivotArea>
    </chartFormat>
    <chartFormat chart="6" format="212" series="1">
      <pivotArea type="data" outline="0" fieldPosition="0">
        <references count="2">
          <reference field="4294967294" count="1" selected="0">
            <x v="0"/>
          </reference>
          <reference field="1" count="1" selected="0">
            <x v="12"/>
          </reference>
        </references>
      </pivotArea>
    </chartFormat>
    <chartFormat chart="6" format="213" series="1">
      <pivotArea type="data" outline="0" fieldPosition="0">
        <references count="2">
          <reference field="4294967294" count="1" selected="0">
            <x v="0"/>
          </reference>
          <reference field="1" count="1" selected="0">
            <x v="13"/>
          </reference>
        </references>
      </pivotArea>
    </chartFormat>
    <chartFormat chart="6" format="214" series="1">
      <pivotArea type="data" outline="0" fieldPosition="0">
        <references count="2">
          <reference field="4294967294" count="1" selected="0">
            <x v="0"/>
          </reference>
          <reference field="1" count="1" selected="0">
            <x v="14"/>
          </reference>
        </references>
      </pivotArea>
    </chartFormat>
    <chartFormat chart="6" format="215" series="1">
      <pivotArea type="data" outline="0" fieldPosition="0">
        <references count="2">
          <reference field="4294967294" count="1" selected="0">
            <x v="0"/>
          </reference>
          <reference field="1" count="1" selected="0">
            <x v="15"/>
          </reference>
        </references>
      </pivotArea>
    </chartFormat>
    <chartFormat chart="6" format="216" series="1">
      <pivotArea type="data" outline="0" fieldPosition="0">
        <references count="2">
          <reference field="4294967294" count="1" selected="0">
            <x v="0"/>
          </reference>
          <reference field="1" count="1" selected="0">
            <x v="16"/>
          </reference>
        </references>
      </pivotArea>
    </chartFormat>
    <chartFormat chart="6" format="217" series="1">
      <pivotArea type="data" outline="0" fieldPosition="0">
        <references count="2">
          <reference field="4294967294" count="1" selected="0">
            <x v="0"/>
          </reference>
          <reference field="1" count="1" selected="0">
            <x v="17"/>
          </reference>
        </references>
      </pivotArea>
    </chartFormat>
    <chartFormat chart="6" format="218" series="1">
      <pivotArea type="data" outline="0" fieldPosition="0">
        <references count="2">
          <reference field="4294967294" count="1" selected="0">
            <x v="0"/>
          </reference>
          <reference field="1" count="1" selected="0">
            <x v="18"/>
          </reference>
        </references>
      </pivotArea>
    </chartFormat>
    <chartFormat chart="6" format="219" series="1">
      <pivotArea type="data" outline="0" fieldPosition="0">
        <references count="2">
          <reference field="4294967294" count="1" selected="0">
            <x v="0"/>
          </reference>
          <reference field="1" count="1" selected="0">
            <x v="19"/>
          </reference>
        </references>
      </pivotArea>
    </chartFormat>
    <chartFormat chart="6" format="220" series="1">
      <pivotArea type="data" outline="0" fieldPosition="0">
        <references count="2">
          <reference field="4294967294" count="1" selected="0">
            <x v="0"/>
          </reference>
          <reference field="1" count="1" selected="0">
            <x v="20"/>
          </reference>
        </references>
      </pivotArea>
    </chartFormat>
    <chartFormat chart="6" format="221" series="1">
      <pivotArea type="data" outline="0" fieldPosition="0">
        <references count="2">
          <reference field="4294967294" count="1" selected="0">
            <x v="0"/>
          </reference>
          <reference field="1" count="1" selected="0">
            <x v="21"/>
          </reference>
        </references>
      </pivotArea>
    </chartFormat>
    <chartFormat chart="6" format="222" series="1">
      <pivotArea type="data" outline="0" fieldPosition="0">
        <references count="2">
          <reference field="4294967294" count="1" selected="0">
            <x v="0"/>
          </reference>
          <reference field="1" count="1" selected="0">
            <x v="22"/>
          </reference>
        </references>
      </pivotArea>
    </chartFormat>
    <chartFormat chart="6" format="223" series="1">
      <pivotArea type="data" outline="0" fieldPosition="0">
        <references count="2">
          <reference field="4294967294" count="1" selected="0">
            <x v="0"/>
          </reference>
          <reference field="1" count="1" selected="0">
            <x v="23"/>
          </reference>
        </references>
      </pivotArea>
    </chartFormat>
    <chartFormat chart="6" format="224" series="1">
      <pivotArea type="data" outline="0" fieldPosition="0">
        <references count="2">
          <reference field="4294967294" count="1" selected="0">
            <x v="0"/>
          </reference>
          <reference field="1" count="1" selected="0">
            <x v="24"/>
          </reference>
        </references>
      </pivotArea>
    </chartFormat>
    <chartFormat chart="6" format="225" series="1">
      <pivotArea type="data" outline="0" fieldPosition="0">
        <references count="2">
          <reference field="4294967294" count="1" selected="0">
            <x v="0"/>
          </reference>
          <reference field="1" count="1" selected="0">
            <x v="25"/>
          </reference>
        </references>
      </pivotArea>
    </chartFormat>
    <chartFormat chart="6" format="226" series="1">
      <pivotArea type="data" outline="0" fieldPosition="0">
        <references count="2">
          <reference field="4294967294" count="1" selected="0">
            <x v="0"/>
          </reference>
          <reference field="1" count="1" selected="0">
            <x v="26"/>
          </reference>
        </references>
      </pivotArea>
    </chartFormat>
    <chartFormat chart="6" format="227" series="1">
      <pivotArea type="data" outline="0" fieldPosition="0">
        <references count="2">
          <reference field="4294967294" count="1" selected="0">
            <x v="0"/>
          </reference>
          <reference field="1" count="1" selected="0">
            <x v="27"/>
          </reference>
        </references>
      </pivotArea>
    </chartFormat>
    <chartFormat chart="6" format="228" series="1">
      <pivotArea type="data" outline="0" fieldPosition="0">
        <references count="2">
          <reference field="4294967294" count="1" selected="0">
            <x v="0"/>
          </reference>
          <reference field="1" count="1" selected="0">
            <x v="28"/>
          </reference>
        </references>
      </pivotArea>
    </chartFormat>
    <chartFormat chart="6" format="229" series="1">
      <pivotArea type="data" outline="0" fieldPosition="0">
        <references count="2">
          <reference field="4294967294" count="1" selected="0">
            <x v="0"/>
          </reference>
          <reference field="1" count="1" selected="0">
            <x v="29"/>
          </reference>
        </references>
      </pivotArea>
    </chartFormat>
    <chartFormat chart="6" format="230" series="1">
      <pivotArea type="data" outline="0" fieldPosition="0">
        <references count="2">
          <reference field="4294967294" count="1" selected="0">
            <x v="0"/>
          </reference>
          <reference field="1" count="1" selected="0">
            <x v="30"/>
          </reference>
        </references>
      </pivotArea>
    </chartFormat>
    <chartFormat chart="6" format="231" series="1">
      <pivotArea type="data" outline="0" fieldPosition="0">
        <references count="2">
          <reference field="4294967294" count="1" selected="0">
            <x v="0"/>
          </reference>
          <reference field="1" count="1" selected="0">
            <x v="31"/>
          </reference>
        </references>
      </pivotArea>
    </chartFormat>
    <chartFormat chart="6" format="232" series="1">
      <pivotArea type="data" outline="0" fieldPosition="0">
        <references count="2">
          <reference field="4294967294" count="1" selected="0">
            <x v="0"/>
          </reference>
          <reference field="1" count="1" selected="0">
            <x v="32"/>
          </reference>
        </references>
      </pivotArea>
    </chartFormat>
    <chartFormat chart="6" format="233" series="1">
      <pivotArea type="data" outline="0" fieldPosition="0">
        <references count="2">
          <reference field="4294967294" count="1" selected="0">
            <x v="0"/>
          </reference>
          <reference field="1" count="1" selected="0">
            <x v="33"/>
          </reference>
        </references>
      </pivotArea>
    </chartFormat>
    <chartFormat chart="6" format="234" series="1">
      <pivotArea type="data" outline="0" fieldPosition="0">
        <references count="2">
          <reference field="4294967294" count="1" selected="0">
            <x v="0"/>
          </reference>
          <reference field="1" count="1" selected="0">
            <x v="34"/>
          </reference>
        </references>
      </pivotArea>
    </chartFormat>
    <chartFormat chart="6" format="235" series="1">
      <pivotArea type="data" outline="0" fieldPosition="0">
        <references count="2">
          <reference field="4294967294" count="1" selected="0">
            <x v="0"/>
          </reference>
          <reference field="1" count="1" selected="0">
            <x v="35"/>
          </reference>
        </references>
      </pivotArea>
    </chartFormat>
    <chartFormat chart="6" format="236" series="1">
      <pivotArea type="data" outline="0" fieldPosition="0">
        <references count="2">
          <reference field="4294967294" count="1" selected="0">
            <x v="0"/>
          </reference>
          <reference field="1" count="1" selected="0">
            <x v="36"/>
          </reference>
        </references>
      </pivotArea>
    </chartFormat>
    <chartFormat chart="6" format="237" series="1">
      <pivotArea type="data" outline="0" fieldPosition="0">
        <references count="2">
          <reference field="4294967294" count="1" selected="0">
            <x v="0"/>
          </reference>
          <reference field="1" count="1" selected="0">
            <x v="37"/>
          </reference>
        </references>
      </pivotArea>
    </chartFormat>
    <chartFormat chart="6" format="238" series="1">
      <pivotArea type="data" outline="0" fieldPosition="0">
        <references count="2">
          <reference field="4294967294" count="1" selected="0">
            <x v="0"/>
          </reference>
          <reference field="1" count="1" selected="0">
            <x v="38"/>
          </reference>
        </references>
      </pivotArea>
    </chartFormat>
    <chartFormat chart="6" format="239" series="1">
      <pivotArea type="data" outline="0" fieldPosition="0">
        <references count="2">
          <reference field="4294967294" count="1" selected="0">
            <x v="0"/>
          </reference>
          <reference field="1" count="1" selected="0">
            <x v="39"/>
          </reference>
        </references>
      </pivotArea>
    </chartFormat>
    <chartFormat chart="6" format="240" series="1">
      <pivotArea type="data" outline="0" fieldPosition="0">
        <references count="2">
          <reference field="4294967294" count="1" selected="0">
            <x v="0"/>
          </reference>
          <reference field="1" count="1" selected="0">
            <x v="40"/>
          </reference>
        </references>
      </pivotArea>
    </chartFormat>
    <chartFormat chart="6" format="241" series="1">
      <pivotArea type="data" outline="0" fieldPosition="0">
        <references count="2">
          <reference field="4294967294" count="1" selected="0">
            <x v="0"/>
          </reference>
          <reference field="1" count="1" selected="0">
            <x v="41"/>
          </reference>
        </references>
      </pivotArea>
    </chartFormat>
    <chartFormat chart="6" format="242" series="1">
      <pivotArea type="data" outline="0" fieldPosition="0">
        <references count="2">
          <reference field="4294967294" count="1" selected="0">
            <x v="0"/>
          </reference>
          <reference field="1" count="1" selected="0">
            <x v="42"/>
          </reference>
        </references>
      </pivotArea>
    </chartFormat>
    <chartFormat chart="6" format="243" series="1">
      <pivotArea type="data" outline="0" fieldPosition="0">
        <references count="2">
          <reference field="4294967294" count="1" selected="0">
            <x v="0"/>
          </reference>
          <reference field="1" count="1" selected="0">
            <x v="43"/>
          </reference>
        </references>
      </pivotArea>
    </chartFormat>
    <chartFormat chart="6" format="244" series="1">
      <pivotArea type="data" outline="0" fieldPosition="0">
        <references count="2">
          <reference field="4294967294" count="1" selected="0">
            <x v="0"/>
          </reference>
          <reference field="1" count="1" selected="0">
            <x v="44"/>
          </reference>
        </references>
      </pivotArea>
    </chartFormat>
    <chartFormat chart="6" format="245" series="1">
      <pivotArea type="data" outline="0" fieldPosition="0">
        <references count="2">
          <reference field="4294967294" count="1" selected="0">
            <x v="0"/>
          </reference>
          <reference field="1" count="1" selected="0">
            <x v="45"/>
          </reference>
        </references>
      </pivotArea>
    </chartFormat>
    <chartFormat chart="6" format="246" series="1">
      <pivotArea type="data" outline="0" fieldPosition="0">
        <references count="2">
          <reference field="4294967294" count="1" selected="0">
            <x v="0"/>
          </reference>
          <reference field="1" count="1" selected="0">
            <x v="46"/>
          </reference>
        </references>
      </pivotArea>
    </chartFormat>
    <chartFormat chart="6" format="247" series="1">
      <pivotArea type="data" outline="0" fieldPosition="0">
        <references count="2">
          <reference field="4294967294" count="1" selected="0">
            <x v="0"/>
          </reference>
          <reference field="1" count="1" selected="0">
            <x v="47"/>
          </reference>
        </references>
      </pivotArea>
    </chartFormat>
    <chartFormat chart="6" format="248" series="1">
      <pivotArea type="data" outline="0" fieldPosition="0">
        <references count="2">
          <reference field="4294967294" count="1" selected="0">
            <x v="0"/>
          </reference>
          <reference field="1" count="1" selected="0">
            <x v="48"/>
          </reference>
        </references>
      </pivotArea>
    </chartFormat>
    <chartFormat chart="6" format="249" series="1">
      <pivotArea type="data" outline="0" fieldPosition="0">
        <references count="2">
          <reference field="4294967294" count="1" selected="0">
            <x v="0"/>
          </reference>
          <reference field="1" count="1" selected="0">
            <x v="49"/>
          </reference>
        </references>
      </pivotArea>
    </chartFormat>
    <chartFormat chart="6" format="250" series="1">
      <pivotArea type="data" outline="0" fieldPosition="0">
        <references count="2">
          <reference field="4294967294" count="1" selected="0">
            <x v="0"/>
          </reference>
          <reference field="1" count="1" selected="0">
            <x v="50"/>
          </reference>
        </references>
      </pivotArea>
    </chartFormat>
    <chartFormat chart="6" format="251" series="1">
      <pivotArea type="data" outline="0" fieldPosition="0">
        <references count="2">
          <reference field="4294967294" count="1" selected="0">
            <x v="0"/>
          </reference>
          <reference field="1" count="1" selected="0">
            <x v="51"/>
          </reference>
        </references>
      </pivotArea>
    </chartFormat>
    <chartFormat chart="6" format="252" series="1">
      <pivotArea type="data" outline="0" fieldPosition="0">
        <references count="2">
          <reference field="4294967294" count="1" selected="0">
            <x v="0"/>
          </reference>
          <reference field="1" count="1" selected="0">
            <x v="52"/>
          </reference>
        </references>
      </pivotArea>
    </chartFormat>
    <chartFormat chart="6" format="253" series="1">
      <pivotArea type="data" outline="0" fieldPosition="0">
        <references count="2">
          <reference field="4294967294" count="1" selected="0">
            <x v="0"/>
          </reference>
          <reference field="1" count="1" selected="0">
            <x v="53"/>
          </reference>
        </references>
      </pivotArea>
    </chartFormat>
    <chartFormat chart="6" format="254" series="1">
      <pivotArea type="data" outline="0" fieldPosition="0">
        <references count="2">
          <reference field="4294967294" count="1" selected="0">
            <x v="0"/>
          </reference>
          <reference field="1" count="1" selected="0">
            <x v="54"/>
          </reference>
        </references>
      </pivotArea>
    </chartFormat>
    <chartFormat chart="6" format="255" series="1">
      <pivotArea type="data" outline="0" fieldPosition="0">
        <references count="2">
          <reference field="4294967294" count="1" selected="0">
            <x v="0"/>
          </reference>
          <reference field="1" count="1" selected="0">
            <x v="55"/>
          </reference>
        </references>
      </pivotArea>
    </chartFormat>
    <chartFormat chart="6" format="256" series="1">
      <pivotArea type="data" outline="0" fieldPosition="0">
        <references count="2">
          <reference field="4294967294" count="1" selected="0">
            <x v="0"/>
          </reference>
          <reference field="1" count="1" selected="0">
            <x v="56"/>
          </reference>
        </references>
      </pivotArea>
    </chartFormat>
    <chartFormat chart="6" format="257" series="1">
      <pivotArea type="data" outline="0" fieldPosition="0">
        <references count="2">
          <reference field="4294967294" count="1" selected="0">
            <x v="0"/>
          </reference>
          <reference field="1" count="1" selected="0">
            <x v="57"/>
          </reference>
        </references>
      </pivotArea>
    </chartFormat>
    <chartFormat chart="6" format="258" series="1">
      <pivotArea type="data" outline="0" fieldPosition="0">
        <references count="2">
          <reference field="4294967294" count="1" selected="0">
            <x v="0"/>
          </reference>
          <reference field="1" count="1" selected="0">
            <x v="58"/>
          </reference>
        </references>
      </pivotArea>
    </chartFormat>
    <chartFormat chart="6" format="259" series="1">
      <pivotArea type="data" outline="0" fieldPosition="0">
        <references count="2">
          <reference field="4294967294" count="1" selected="0">
            <x v="0"/>
          </reference>
          <reference field="1" count="1" selected="0">
            <x v="59"/>
          </reference>
        </references>
      </pivotArea>
    </chartFormat>
    <chartFormat chart="6" format="260" series="1">
      <pivotArea type="data" outline="0" fieldPosition="0">
        <references count="2">
          <reference field="4294967294" count="1" selected="0">
            <x v="0"/>
          </reference>
          <reference field="1" count="1" selected="0">
            <x v="60"/>
          </reference>
        </references>
      </pivotArea>
    </chartFormat>
    <chartFormat chart="6" format="261" series="1">
      <pivotArea type="data" outline="0" fieldPosition="0">
        <references count="2">
          <reference field="4294967294" count="1" selected="0">
            <x v="0"/>
          </reference>
          <reference field="1" count="1" selected="0">
            <x v="61"/>
          </reference>
        </references>
      </pivotArea>
    </chartFormat>
    <chartFormat chart="6" format="262" series="1">
      <pivotArea type="data" outline="0" fieldPosition="0">
        <references count="2">
          <reference field="4294967294" count="1" selected="0">
            <x v="0"/>
          </reference>
          <reference field="1" count="1" selected="0">
            <x v="62"/>
          </reference>
        </references>
      </pivotArea>
    </chartFormat>
    <chartFormat chart="6" format="263" series="1">
      <pivotArea type="data" outline="0" fieldPosition="0">
        <references count="2">
          <reference field="4294967294" count="1" selected="0">
            <x v="0"/>
          </reference>
          <reference field="1" count="1" selected="0">
            <x v="63"/>
          </reference>
        </references>
      </pivotArea>
    </chartFormat>
    <chartFormat chart="6" format="264" series="1">
      <pivotArea type="data" outline="0" fieldPosition="0">
        <references count="2">
          <reference field="4294967294" count="1" selected="0">
            <x v="0"/>
          </reference>
          <reference field="1" count="1" selected="0">
            <x v="64"/>
          </reference>
        </references>
      </pivotArea>
    </chartFormat>
    <chartFormat chart="6" format="265" series="1">
      <pivotArea type="data" outline="0" fieldPosition="0">
        <references count="2">
          <reference field="4294967294" count="1" selected="0">
            <x v="0"/>
          </reference>
          <reference field="1" count="1" selected="0">
            <x v="65"/>
          </reference>
        </references>
      </pivotArea>
    </chartFormat>
    <chartFormat chart="6" format="266" series="1">
      <pivotArea type="data" outline="0" fieldPosition="0">
        <references count="2">
          <reference field="4294967294" count="1" selected="0">
            <x v="0"/>
          </reference>
          <reference field="1" count="1" selected="0">
            <x v="66"/>
          </reference>
        </references>
      </pivotArea>
    </chartFormat>
    <chartFormat chart="6" format="267" series="1">
      <pivotArea type="data" outline="0" fieldPosition="0">
        <references count="2">
          <reference field="4294967294" count="1" selected="0">
            <x v="0"/>
          </reference>
          <reference field="1" count="1" selected="0">
            <x v="67"/>
          </reference>
        </references>
      </pivotArea>
    </chartFormat>
    <chartFormat chart="6" format="268" series="1">
      <pivotArea type="data" outline="0" fieldPosition="0">
        <references count="2">
          <reference field="4294967294" count="1" selected="0">
            <x v="0"/>
          </reference>
          <reference field="1" count="1" selected="0">
            <x v="68"/>
          </reference>
        </references>
      </pivotArea>
    </chartFormat>
    <chartFormat chart="6" format="269" series="1">
      <pivotArea type="data" outline="0" fieldPosition="0">
        <references count="2">
          <reference field="4294967294" count="1" selected="0">
            <x v="0"/>
          </reference>
          <reference field="1" count="1" selected="0">
            <x v="69"/>
          </reference>
        </references>
      </pivotArea>
    </chartFormat>
    <chartFormat chart="6" format="270" series="1">
      <pivotArea type="data" outline="0" fieldPosition="0">
        <references count="2">
          <reference field="4294967294" count="1" selected="0">
            <x v="0"/>
          </reference>
          <reference field="1" count="1" selected="0">
            <x v="70"/>
          </reference>
        </references>
      </pivotArea>
    </chartFormat>
    <chartFormat chart="6" format="271" series="1">
      <pivotArea type="data" outline="0" fieldPosition="0">
        <references count="2">
          <reference field="4294967294" count="1" selected="0">
            <x v="0"/>
          </reference>
          <reference field="1" count="1" selected="0">
            <x v="71"/>
          </reference>
        </references>
      </pivotArea>
    </chartFormat>
    <chartFormat chart="6" format="272" series="1">
      <pivotArea type="data" outline="0" fieldPosition="0">
        <references count="2">
          <reference field="4294967294" count="1" selected="0">
            <x v="0"/>
          </reference>
          <reference field="1" count="1" selected="0">
            <x v="72"/>
          </reference>
        </references>
      </pivotArea>
    </chartFormat>
    <chartFormat chart="6" format="273" series="1">
      <pivotArea type="data" outline="0" fieldPosition="0">
        <references count="2">
          <reference field="4294967294" count="1" selected="0">
            <x v="0"/>
          </reference>
          <reference field="1" count="1" selected="0">
            <x v="73"/>
          </reference>
        </references>
      </pivotArea>
    </chartFormat>
    <chartFormat chart="6" format="274" series="1">
      <pivotArea type="data" outline="0" fieldPosition="0">
        <references count="2">
          <reference field="4294967294" count="1" selected="0">
            <x v="0"/>
          </reference>
          <reference field="1" count="1" selected="0">
            <x v="74"/>
          </reference>
        </references>
      </pivotArea>
    </chartFormat>
    <chartFormat chart="6" format="275" series="1">
      <pivotArea type="data" outline="0" fieldPosition="0">
        <references count="2">
          <reference field="4294967294" count="1" selected="0">
            <x v="0"/>
          </reference>
          <reference field="1" count="1" selected="0">
            <x v="75"/>
          </reference>
        </references>
      </pivotArea>
    </chartFormat>
    <chartFormat chart="6" format="276" series="1">
      <pivotArea type="data" outline="0" fieldPosition="0">
        <references count="2">
          <reference field="4294967294" count="1" selected="0">
            <x v="0"/>
          </reference>
          <reference field="1" count="1" selected="0">
            <x v="76"/>
          </reference>
        </references>
      </pivotArea>
    </chartFormat>
    <chartFormat chart="6" format="277" series="1">
      <pivotArea type="data" outline="0" fieldPosition="0">
        <references count="2">
          <reference field="4294967294" count="1" selected="0">
            <x v="0"/>
          </reference>
          <reference field="1" count="1" selected="0">
            <x v="77"/>
          </reference>
        </references>
      </pivotArea>
    </chartFormat>
    <chartFormat chart="6" format="278" series="1">
      <pivotArea type="data" outline="0" fieldPosition="0">
        <references count="2">
          <reference field="4294967294" count="1" selected="0">
            <x v="0"/>
          </reference>
          <reference field="1" count="1" selected="0">
            <x v="78"/>
          </reference>
        </references>
      </pivotArea>
    </chartFormat>
    <chartFormat chart="6" format="279" series="1">
      <pivotArea type="data" outline="0" fieldPosition="0">
        <references count="2">
          <reference field="4294967294" count="1" selected="0">
            <x v="0"/>
          </reference>
          <reference field="1" count="1" selected="0">
            <x v="79"/>
          </reference>
        </references>
      </pivotArea>
    </chartFormat>
    <chartFormat chart="6" format="280" series="1">
      <pivotArea type="data" outline="0" fieldPosition="0">
        <references count="2">
          <reference field="4294967294" count="1" selected="0">
            <x v="0"/>
          </reference>
          <reference field="1" count="1" selected="0">
            <x v="80"/>
          </reference>
        </references>
      </pivotArea>
    </chartFormat>
    <chartFormat chart="6" format="281" series="1">
      <pivotArea type="data" outline="0" fieldPosition="0">
        <references count="2">
          <reference field="4294967294" count="1" selected="0">
            <x v="0"/>
          </reference>
          <reference field="1" count="1" selected="0">
            <x v="81"/>
          </reference>
        </references>
      </pivotArea>
    </chartFormat>
    <chartFormat chart="6" format="282" series="1">
      <pivotArea type="data" outline="0" fieldPosition="0">
        <references count="2">
          <reference field="4294967294" count="1" selected="0">
            <x v="0"/>
          </reference>
          <reference field="1" count="1" selected="0">
            <x v="82"/>
          </reference>
        </references>
      </pivotArea>
    </chartFormat>
    <chartFormat chart="6" format="283" series="1">
      <pivotArea type="data" outline="0" fieldPosition="0">
        <references count="2">
          <reference field="4294967294" count="1" selected="0">
            <x v="0"/>
          </reference>
          <reference field="1" count="1" selected="0">
            <x v="83"/>
          </reference>
        </references>
      </pivotArea>
    </chartFormat>
    <chartFormat chart="6" format="284" series="1">
      <pivotArea type="data" outline="0" fieldPosition="0">
        <references count="2">
          <reference field="4294967294" count="1" selected="0">
            <x v="0"/>
          </reference>
          <reference field="1" count="1" selected="0">
            <x v="84"/>
          </reference>
        </references>
      </pivotArea>
    </chartFormat>
    <chartFormat chart="6" format="285" series="1">
      <pivotArea type="data" outline="0" fieldPosition="0">
        <references count="2">
          <reference field="4294967294" count="1" selected="0">
            <x v="0"/>
          </reference>
          <reference field="1" count="1" selected="0">
            <x v="85"/>
          </reference>
        </references>
      </pivotArea>
    </chartFormat>
    <chartFormat chart="6" format="286" series="1">
      <pivotArea type="data" outline="0" fieldPosition="0">
        <references count="2">
          <reference field="4294967294" count="1" selected="0">
            <x v="0"/>
          </reference>
          <reference field="1" count="1" selected="0">
            <x v="86"/>
          </reference>
        </references>
      </pivotArea>
    </chartFormat>
    <chartFormat chart="6" format="287" series="1">
      <pivotArea type="data" outline="0" fieldPosition="0">
        <references count="2">
          <reference field="4294967294" count="1" selected="0">
            <x v="0"/>
          </reference>
          <reference field="1" count="1" selected="0">
            <x v="87"/>
          </reference>
        </references>
      </pivotArea>
    </chartFormat>
    <chartFormat chart="6" format="288" series="1">
      <pivotArea type="data" outline="0" fieldPosition="0">
        <references count="2">
          <reference field="4294967294" count="1" selected="0">
            <x v="0"/>
          </reference>
          <reference field="1" count="1" selected="0">
            <x v="88"/>
          </reference>
        </references>
      </pivotArea>
    </chartFormat>
    <chartFormat chart="6" format="289" series="1">
      <pivotArea type="data" outline="0" fieldPosition="0">
        <references count="2">
          <reference field="4294967294" count="1" selected="0">
            <x v="0"/>
          </reference>
          <reference field="1" count="1" selected="0">
            <x v="89"/>
          </reference>
        </references>
      </pivotArea>
    </chartFormat>
    <chartFormat chart="6" format="290" series="1">
      <pivotArea type="data" outline="0" fieldPosition="0">
        <references count="2">
          <reference field="4294967294" count="1" selected="0">
            <x v="0"/>
          </reference>
          <reference field="1" count="1" selected="0">
            <x v="90"/>
          </reference>
        </references>
      </pivotArea>
    </chartFormat>
    <chartFormat chart="6" format="291" series="1">
      <pivotArea type="data" outline="0" fieldPosition="0">
        <references count="2">
          <reference field="4294967294" count="1" selected="0">
            <x v="0"/>
          </reference>
          <reference field="1" count="1" selected="0">
            <x v="91"/>
          </reference>
        </references>
      </pivotArea>
    </chartFormat>
    <chartFormat chart="6" format="292" series="1">
      <pivotArea type="data" outline="0" fieldPosition="0">
        <references count="2">
          <reference field="4294967294" count="1" selected="0">
            <x v="0"/>
          </reference>
          <reference field="1" count="1" selected="0">
            <x v="92"/>
          </reference>
        </references>
      </pivotArea>
    </chartFormat>
    <chartFormat chart="6" format="293" series="1">
      <pivotArea type="data" outline="0" fieldPosition="0">
        <references count="2">
          <reference field="4294967294" count="1" selected="0">
            <x v="0"/>
          </reference>
          <reference field="1" count="1" selected="0">
            <x v="93"/>
          </reference>
        </references>
      </pivotArea>
    </chartFormat>
    <chartFormat chart="6" format="294" series="1">
      <pivotArea type="data" outline="0" fieldPosition="0">
        <references count="2">
          <reference field="4294967294" count="1" selected="0">
            <x v="0"/>
          </reference>
          <reference field="1" count="1" selected="0">
            <x v="94"/>
          </reference>
        </references>
      </pivotArea>
    </chartFormat>
    <chartFormat chart="6" format="295" series="1">
      <pivotArea type="data" outline="0" fieldPosition="0">
        <references count="2">
          <reference field="4294967294" count="1" selected="0">
            <x v="0"/>
          </reference>
          <reference field="1" count="1" selected="0">
            <x v="95"/>
          </reference>
        </references>
      </pivotArea>
    </chartFormat>
    <chartFormat chart="6" format="296" series="1">
      <pivotArea type="data" outline="0" fieldPosition="0">
        <references count="2">
          <reference field="4294967294" count="1" selected="0">
            <x v="0"/>
          </reference>
          <reference field="1" count="1" selected="0">
            <x v="96"/>
          </reference>
        </references>
      </pivotArea>
    </chartFormat>
    <chartFormat chart="6" format="297" series="1">
      <pivotArea type="data" outline="0" fieldPosition="0">
        <references count="2">
          <reference field="4294967294" count="1" selected="0">
            <x v="0"/>
          </reference>
          <reference field="1" count="1" selected="0">
            <x v="97"/>
          </reference>
        </references>
      </pivotArea>
    </chartFormat>
    <chartFormat chart="6" format="298" series="1">
      <pivotArea type="data" outline="0" fieldPosition="0">
        <references count="2">
          <reference field="4294967294" count="1" selected="0">
            <x v="0"/>
          </reference>
          <reference field="1" count="1" selected="0">
            <x v="98"/>
          </reference>
        </references>
      </pivotArea>
    </chartFormat>
    <chartFormat chart="6" format="299" series="1">
      <pivotArea type="data" outline="0" fieldPosition="0">
        <references count="2">
          <reference field="4294967294" count="1" selected="0">
            <x v="0"/>
          </reference>
          <reference field="1" count="1" selected="0">
            <x v="9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0DFD33C-5B37-4E38-AD34-D5E1B48D28DA}" name="PivotTable147" cacheId="219" dataOnRows="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49:H62" firstHeaderRow="1" firstDataRow="2" firstDataCol="1"/>
  <pivotFields count="20">
    <pivotField showAll="0"/>
    <pivotField showAll="0">
      <items count="101">
        <item x="51"/>
        <item x="54"/>
        <item x="52"/>
        <item x="55"/>
        <item x="53"/>
        <item x="60"/>
        <item x="14"/>
        <item x="49"/>
        <item x="45"/>
        <item x="22"/>
        <item x="61"/>
        <item x="15"/>
        <item x="96"/>
        <item x="62"/>
        <item x="57"/>
        <item x="99"/>
        <item x="89"/>
        <item x="28"/>
        <item x="8"/>
        <item x="26"/>
        <item x="94"/>
        <item x="20"/>
        <item x="74"/>
        <item x="81"/>
        <item x="38"/>
        <item x="40"/>
        <item x="39"/>
        <item x="50"/>
        <item x="46"/>
        <item x="47"/>
        <item x="83"/>
        <item x="33"/>
        <item x="43"/>
        <item x="37"/>
        <item x="36"/>
        <item x="27"/>
        <item x="0"/>
        <item x="31"/>
        <item x="87"/>
        <item x="9"/>
        <item x="1"/>
        <item x="63"/>
        <item x="3"/>
        <item x="5"/>
        <item x="13"/>
        <item x="12"/>
        <item x="10"/>
        <item x="11"/>
        <item x="7"/>
        <item x="75"/>
        <item x="82"/>
        <item x="21"/>
        <item x="98"/>
        <item x="65"/>
        <item x="58"/>
        <item x="6"/>
        <item x="97"/>
        <item x="30"/>
        <item x="92"/>
        <item x="73"/>
        <item x="80"/>
        <item x="17"/>
        <item x="48"/>
        <item x="70"/>
        <item x="44"/>
        <item x="77"/>
        <item x="71"/>
        <item x="78"/>
        <item x="66"/>
        <item x="90"/>
        <item x="86"/>
        <item x="29"/>
        <item x="59"/>
        <item x="56"/>
        <item x="19"/>
        <item x="23"/>
        <item x="16"/>
        <item x="69"/>
        <item x="34"/>
        <item x="76"/>
        <item x="24"/>
        <item x="2"/>
        <item x="93"/>
        <item x="18"/>
        <item x="95"/>
        <item x="64"/>
        <item x="25"/>
        <item x="85"/>
        <item x="88"/>
        <item x="4"/>
        <item x="72"/>
        <item x="35"/>
        <item x="79"/>
        <item x="68"/>
        <item x="67"/>
        <item x="41"/>
        <item x="84"/>
        <item x="42"/>
        <item x="91"/>
        <item x="32"/>
        <item t="default"/>
      </items>
    </pivotField>
    <pivotField showAll="0">
      <items count="33">
        <item x="19"/>
        <item x="21"/>
        <item x="20"/>
        <item x="24"/>
        <item x="11"/>
        <item x="9"/>
        <item x="31"/>
        <item x="18"/>
        <item x="26"/>
        <item x="7"/>
        <item x="28"/>
        <item x="13"/>
        <item x="12"/>
        <item x="17"/>
        <item x="30"/>
        <item x="10"/>
        <item x="8"/>
        <item x="3"/>
        <item x="4"/>
        <item x="22"/>
        <item x="6"/>
        <item x="2"/>
        <item x="14"/>
        <item x="27"/>
        <item x="29"/>
        <item x="16"/>
        <item x="1"/>
        <item x="0"/>
        <item x="15"/>
        <item x="25"/>
        <item x="23"/>
        <item x="5"/>
        <item t="default"/>
      </items>
    </pivotField>
    <pivotField showAll="0">
      <items count="4">
        <item x="0"/>
        <item x="1"/>
        <item x="2"/>
        <item t="default"/>
      </items>
    </pivotField>
    <pivotField axis="axisCol" showAll="0">
      <items count="7">
        <item x="0"/>
        <item x="2"/>
        <item x="1"/>
        <item x="3"/>
        <item x="5"/>
        <item x="4"/>
        <item t="default"/>
      </items>
    </pivotField>
    <pivotField dataField="1" numFmtId="164" showAll="0"/>
    <pivotField dataField="1" numFmtId="164" showAll="0"/>
    <pivotField dataField="1" numFmtId="164" showAll="0"/>
    <pivotField dataField="1" numFmtId="164" showAll="0"/>
    <pivotField dataField="1" numFmtId="164" showAll="0"/>
    <pivotField dataField="1" numFmtId="164" showAll="0"/>
    <pivotField dataField="1" numFmtId="164" showAll="0"/>
    <pivotField dataField="1" numFmtId="164" showAll="0"/>
    <pivotField dataField="1" numFmtId="164" showAll="0"/>
    <pivotField dataField="1" numFmtId="164" showAll="0"/>
    <pivotField dataField="1" numFmtId="164" showAll="0"/>
    <pivotField dataField="1" numFmtId="164" showAll="0"/>
    <pivotField numFmtId="164" showAll="0"/>
    <pivotField numFmtId="165" showAll="0"/>
    <pivotField numFmtId="165" showAll="0"/>
  </pivotFields>
  <rowFields count="1">
    <field x="-2"/>
  </rowFields>
  <rowItems count="12">
    <i>
      <x/>
    </i>
    <i i="1">
      <x v="1"/>
    </i>
    <i i="2">
      <x v="2"/>
    </i>
    <i i="3">
      <x v="3"/>
    </i>
    <i i="4">
      <x v="4"/>
    </i>
    <i i="5">
      <x v="5"/>
    </i>
    <i i="6">
      <x v="6"/>
    </i>
    <i i="7">
      <x v="7"/>
    </i>
    <i i="8">
      <x v="8"/>
    </i>
    <i i="9">
      <x v="9"/>
    </i>
    <i i="10">
      <x v="10"/>
    </i>
    <i i="11">
      <x v="11"/>
    </i>
  </rowItems>
  <colFields count="1">
    <field x="4"/>
  </colFields>
  <colItems count="7">
    <i>
      <x/>
    </i>
    <i>
      <x v="1"/>
    </i>
    <i>
      <x v="2"/>
    </i>
    <i>
      <x v="3"/>
    </i>
    <i>
      <x v="4"/>
    </i>
    <i>
      <x v="5"/>
    </i>
    <i t="grand">
      <x/>
    </i>
  </colItems>
  <dataFields count="12">
    <dataField name="Sum of January 2011 Sales" fld="5" baseField="0" baseItem="0"/>
    <dataField name="Sum of February 2011 Sales" fld="6" baseField="0" baseItem="0"/>
    <dataField name="Sum of March 2011 Sales" fld="7" baseField="0" baseItem="0"/>
    <dataField name="Sum of April 2011 Sales" fld="8" baseField="0" baseItem="0"/>
    <dataField name="Sum of May 2011 Sales" fld="9" baseField="0" baseItem="0"/>
    <dataField name="Sum of June 2011 Sales" fld="10" baseField="0" baseItem="0"/>
    <dataField name="Sum of July 2011 Sales" fld="11" baseField="0" baseItem="0"/>
    <dataField name="Sum of August 2011 Sales" fld="12" baseField="0" baseItem="0"/>
    <dataField name="Sum of December 2011 Sales" fld="16" baseField="0" baseItem="0"/>
    <dataField name="Sum of November 2011 Sales" fld="15" baseField="0" baseItem="0"/>
    <dataField name="Sum of October 2011 Sales" fld="14" baseField="0" baseItem="0"/>
    <dataField name="Sum of September 2011 Sales" fld="13" baseField="0" baseItem="0"/>
  </dataFields>
  <chartFormats count="11">
    <chartFormat chart="3" format="22" series="1">
      <pivotArea type="data" outline="0" fieldPosition="0">
        <references count="1">
          <reference field="4294967294" count="1" selected="0">
            <x v="0"/>
          </reference>
        </references>
      </pivotArea>
    </chartFormat>
    <chartFormat chart="3" format="23" series="1">
      <pivotArea type="data" outline="0" fieldPosition="0">
        <references count="1">
          <reference field="4294967294" count="1" selected="0">
            <x v="1"/>
          </reference>
        </references>
      </pivotArea>
    </chartFormat>
    <chartFormat chart="3" format="24" series="1">
      <pivotArea type="data" outline="0" fieldPosition="0">
        <references count="1">
          <reference field="4294967294" count="1" selected="0">
            <x v="2"/>
          </reference>
        </references>
      </pivotArea>
    </chartFormat>
    <chartFormat chart="3" format="25" series="1">
      <pivotArea type="data" outline="0" fieldPosition="0">
        <references count="1">
          <reference field="4294967294" count="1" selected="0">
            <x v="3"/>
          </reference>
        </references>
      </pivotArea>
    </chartFormat>
    <chartFormat chart="3" format="26" series="1">
      <pivotArea type="data" outline="0" fieldPosition="0">
        <references count="1">
          <reference field="4294967294" count="1" selected="0">
            <x v="4"/>
          </reference>
        </references>
      </pivotArea>
    </chartFormat>
    <chartFormat chart="3" format="27" series="1">
      <pivotArea type="data" outline="0" fieldPosition="0">
        <references count="1">
          <reference field="4294967294" count="1" selected="0">
            <x v="5"/>
          </reference>
        </references>
      </pivotArea>
    </chartFormat>
    <chartFormat chart="3" format="28" series="1">
      <pivotArea type="data" outline="0" fieldPosition="0">
        <references count="1">
          <reference field="4294967294" count="1" selected="0">
            <x v="6"/>
          </reference>
        </references>
      </pivotArea>
    </chartFormat>
    <chartFormat chart="3" format="29" series="1">
      <pivotArea type="data" outline="0" fieldPosition="0">
        <references count="1">
          <reference field="4294967294" count="1" selected="0">
            <x v="7"/>
          </reference>
        </references>
      </pivotArea>
    </chartFormat>
    <chartFormat chart="3" format="30" series="1">
      <pivotArea type="data" outline="0" fieldPosition="0">
        <references count="1">
          <reference field="4294967294" count="1" selected="0">
            <x v="8"/>
          </reference>
        </references>
      </pivotArea>
    </chartFormat>
    <chartFormat chart="3" format="31" series="1">
      <pivotArea type="data" outline="0" fieldPosition="0">
        <references count="1">
          <reference field="4294967294" count="1" selected="0">
            <x v="9"/>
          </reference>
        </references>
      </pivotArea>
    </chartFormat>
    <chartFormat chart="3" format="32" series="1">
      <pivotArea type="data" outline="0" fieldPosition="0">
        <references count="1">
          <reference field="4294967294" count="1" selected="0">
            <x v="1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83BEE7C-1830-4FFE-90C2-91F27527BE6E}" name="PivotTable172" cacheId="24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F139:G146" firstHeaderRow="1" firstDataRow="1" firstDataCol="1"/>
  <pivotFields count="20">
    <pivotField showAll="0"/>
    <pivotField showAll="0"/>
    <pivotField showAll="0"/>
    <pivotField showAll="0"/>
    <pivotField axis="axisRow" showAll="0">
      <items count="7">
        <item x="0"/>
        <item x="2"/>
        <item x="1"/>
        <item x="3"/>
        <item x="5"/>
        <item x="4"/>
        <item t="default"/>
      </items>
    </pivotField>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dataField="1" numFmtId="165" showAll="0"/>
    <pivotField numFmtId="165" showAll="0"/>
  </pivotFields>
  <rowFields count="1">
    <field x="4"/>
  </rowFields>
  <rowItems count="7">
    <i>
      <x/>
    </i>
    <i>
      <x v="1"/>
    </i>
    <i>
      <x v="2"/>
    </i>
    <i>
      <x v="3"/>
    </i>
    <i>
      <x v="4"/>
    </i>
    <i>
      <x v="5"/>
    </i>
    <i t="grand">
      <x/>
    </i>
  </rowItems>
  <colItems count="1">
    <i/>
  </colItems>
  <dataFields count="1">
    <dataField name="Sum of Total Sales 2012" fld="18" showDataAs="percentOfTotal" baseField="4" baseItem="0" numFmtId="10"/>
  </dataFields>
  <chartFormats count="8">
    <chartFormat chart="0" format="0" series="1">
      <pivotArea type="data" outline="0" fieldPosition="0">
        <references count="1">
          <reference field="4294967294" count="1" selected="0">
            <x v="0"/>
          </reference>
        </references>
      </pivotArea>
    </chartFormat>
    <chartFormat chart="2" format="8" series="1">
      <pivotArea type="data" outline="0" fieldPosition="0">
        <references count="1">
          <reference field="4294967294" count="1" selected="0">
            <x v="0"/>
          </reference>
        </references>
      </pivotArea>
    </chartFormat>
    <chartFormat chart="2" format="9">
      <pivotArea type="data" outline="0" fieldPosition="0">
        <references count="2">
          <reference field="4294967294" count="1" selected="0">
            <x v="0"/>
          </reference>
          <reference field="4" count="1" selected="0">
            <x v="0"/>
          </reference>
        </references>
      </pivotArea>
    </chartFormat>
    <chartFormat chart="2" format="10">
      <pivotArea type="data" outline="0" fieldPosition="0">
        <references count="2">
          <reference field="4294967294" count="1" selected="0">
            <x v="0"/>
          </reference>
          <reference field="4" count="1" selected="0">
            <x v="1"/>
          </reference>
        </references>
      </pivotArea>
    </chartFormat>
    <chartFormat chart="2" format="11">
      <pivotArea type="data" outline="0" fieldPosition="0">
        <references count="2">
          <reference field="4294967294" count="1" selected="0">
            <x v="0"/>
          </reference>
          <reference field="4" count="1" selected="0">
            <x v="2"/>
          </reference>
        </references>
      </pivotArea>
    </chartFormat>
    <chartFormat chart="2" format="12">
      <pivotArea type="data" outline="0" fieldPosition="0">
        <references count="2">
          <reference field="4294967294" count="1" selected="0">
            <x v="0"/>
          </reference>
          <reference field="4" count="1" selected="0">
            <x v="3"/>
          </reference>
        </references>
      </pivotArea>
    </chartFormat>
    <chartFormat chart="2" format="13">
      <pivotArea type="data" outline="0" fieldPosition="0">
        <references count="2">
          <reference field="4294967294" count="1" selected="0">
            <x v="0"/>
          </reference>
          <reference field="4" count="1" selected="0">
            <x v="4"/>
          </reference>
        </references>
      </pivotArea>
    </chartFormat>
    <chartFormat chart="2" format="14">
      <pivotArea type="data" outline="0" fieldPosition="0">
        <references count="2">
          <reference field="4294967294" count="1" selected="0">
            <x v="0"/>
          </reference>
          <reference field="4"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2A2AABC-4AE1-4ABC-A6EE-6ACDC575F138}" name="PivotTable156" cacheId="242" dataOnRows="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198:H211" firstHeaderRow="1" firstDataRow="2" firstDataCol="1"/>
  <pivotFields count="20">
    <pivotField showAll="0"/>
    <pivotField showAll="0">
      <items count="101">
        <item x="51"/>
        <item x="54"/>
        <item x="52"/>
        <item x="55"/>
        <item x="53"/>
        <item x="60"/>
        <item x="14"/>
        <item x="49"/>
        <item x="45"/>
        <item x="22"/>
        <item x="61"/>
        <item x="15"/>
        <item x="96"/>
        <item x="62"/>
        <item x="57"/>
        <item x="99"/>
        <item x="89"/>
        <item x="28"/>
        <item x="8"/>
        <item x="26"/>
        <item x="94"/>
        <item x="20"/>
        <item x="74"/>
        <item x="81"/>
        <item x="38"/>
        <item x="40"/>
        <item x="39"/>
        <item x="50"/>
        <item x="46"/>
        <item x="47"/>
        <item x="83"/>
        <item x="33"/>
        <item x="43"/>
        <item x="37"/>
        <item x="36"/>
        <item x="27"/>
        <item x="0"/>
        <item x="31"/>
        <item x="87"/>
        <item x="9"/>
        <item x="1"/>
        <item x="63"/>
        <item x="3"/>
        <item x="5"/>
        <item x="13"/>
        <item x="12"/>
        <item x="10"/>
        <item x="11"/>
        <item x="7"/>
        <item x="75"/>
        <item x="82"/>
        <item x="21"/>
        <item x="98"/>
        <item x="65"/>
        <item x="58"/>
        <item x="6"/>
        <item x="97"/>
        <item x="30"/>
        <item x="92"/>
        <item x="73"/>
        <item x="80"/>
        <item x="17"/>
        <item x="48"/>
        <item x="70"/>
        <item x="44"/>
        <item x="77"/>
        <item x="71"/>
        <item x="78"/>
        <item x="66"/>
        <item x="90"/>
        <item x="86"/>
        <item x="29"/>
        <item x="59"/>
        <item x="56"/>
        <item x="19"/>
        <item x="23"/>
        <item x="16"/>
        <item x="69"/>
        <item x="34"/>
        <item x="76"/>
        <item x="24"/>
        <item x="2"/>
        <item x="93"/>
        <item x="18"/>
        <item x="95"/>
        <item x="64"/>
        <item x="25"/>
        <item x="85"/>
        <item x="88"/>
        <item x="4"/>
        <item x="72"/>
        <item x="35"/>
        <item x="79"/>
        <item x="68"/>
        <item x="67"/>
        <item x="41"/>
        <item x="84"/>
        <item x="42"/>
        <item x="91"/>
        <item x="32"/>
        <item t="default"/>
      </items>
    </pivotField>
    <pivotField showAll="0">
      <items count="33">
        <item x="19"/>
        <item x="21"/>
        <item x="20"/>
        <item x="24"/>
        <item x="11"/>
        <item x="9"/>
        <item x="31"/>
        <item x="18"/>
        <item x="26"/>
        <item x="7"/>
        <item x="28"/>
        <item x="13"/>
        <item x="12"/>
        <item x="17"/>
        <item x="30"/>
        <item x="10"/>
        <item x="8"/>
        <item x="3"/>
        <item x="4"/>
        <item x="22"/>
        <item x="6"/>
        <item x="2"/>
        <item x="14"/>
        <item x="27"/>
        <item x="29"/>
        <item x="16"/>
        <item x="1"/>
        <item x="0"/>
        <item x="15"/>
        <item x="25"/>
        <item x="23"/>
        <item x="5"/>
        <item t="default"/>
      </items>
    </pivotField>
    <pivotField showAll="0">
      <items count="4">
        <item x="0"/>
        <item x="1"/>
        <item x="2"/>
        <item t="default"/>
      </items>
    </pivotField>
    <pivotField axis="axisCol" showAll="0">
      <items count="7">
        <item x="0"/>
        <item x="2"/>
        <item x="1"/>
        <item x="3"/>
        <item x="5"/>
        <item x="4"/>
        <item t="default"/>
      </items>
    </pivotField>
    <pivotField dataField="1" numFmtId="164" showAll="0"/>
    <pivotField dataField="1" numFmtId="164" showAll="0"/>
    <pivotField dataField="1" numFmtId="164" showAll="0"/>
    <pivotField dataField="1" numFmtId="164" showAll="0"/>
    <pivotField dataField="1" numFmtId="164" showAll="0"/>
    <pivotField dataField="1" numFmtId="164" showAll="0"/>
    <pivotField dataField="1" numFmtId="164" showAll="0"/>
    <pivotField dataField="1" numFmtId="164" showAll="0"/>
    <pivotField dataField="1" numFmtId="164" showAll="0"/>
    <pivotField dataField="1" numFmtId="164" showAll="0"/>
    <pivotField dataField="1" numFmtId="164" showAll="0"/>
    <pivotField dataField="1" numFmtId="164" showAll="0"/>
    <pivotField numFmtId="164" showAll="0"/>
    <pivotField numFmtId="165" showAll="0"/>
    <pivotField numFmtId="165" showAll="0"/>
  </pivotFields>
  <rowFields count="1">
    <field x="-2"/>
  </rowFields>
  <rowItems count="12">
    <i>
      <x/>
    </i>
    <i i="1">
      <x v="1"/>
    </i>
    <i i="2">
      <x v="2"/>
    </i>
    <i i="3">
      <x v="3"/>
    </i>
    <i i="4">
      <x v="4"/>
    </i>
    <i i="5">
      <x v="5"/>
    </i>
    <i i="6">
      <x v="6"/>
    </i>
    <i i="7">
      <x v="7"/>
    </i>
    <i i="8">
      <x v="8"/>
    </i>
    <i i="9">
      <x v="9"/>
    </i>
    <i i="10">
      <x v="10"/>
    </i>
    <i i="11">
      <x v="11"/>
    </i>
  </rowItems>
  <colFields count="1">
    <field x="4"/>
  </colFields>
  <colItems count="7">
    <i>
      <x/>
    </i>
    <i>
      <x v="1"/>
    </i>
    <i>
      <x v="2"/>
    </i>
    <i>
      <x v="3"/>
    </i>
    <i>
      <x v="4"/>
    </i>
    <i>
      <x v="5"/>
    </i>
    <i t="grand">
      <x/>
    </i>
  </colItems>
  <dataFields count="12">
    <dataField name="Sum of January 2012 Sales" fld="5" baseField="0" baseItem="0"/>
    <dataField name="Sum of February 2012 Sales" fld="6" baseField="0" baseItem="0"/>
    <dataField name="Sum of March 2012 Sales" fld="7" baseField="0" baseItem="0"/>
    <dataField name="Sum of April 2012 Sales" fld="8" baseField="0" baseItem="0"/>
    <dataField name="Sum of May 2012 Sales" fld="9" baseField="0" baseItem="0"/>
    <dataField name="Sum of June 2012 Sales" fld="10" baseField="0" baseItem="0"/>
    <dataField name="Sum of July 2012 Sales" fld="11" baseField="0" baseItem="0"/>
    <dataField name="Sum of August 2012 Sales" fld="12" baseField="0" baseItem="0"/>
    <dataField name="Sum of September 2012 Sales" fld="13" baseField="0" baseItem="0"/>
    <dataField name="Sum of October 2012 Sales" fld="14" baseField="0" baseItem="0"/>
    <dataField name="Sum of November 2012 Sales" fld="15" baseField="0" baseItem="0"/>
    <dataField name="Sum of December 2012 Sales" fld="16" baseField="0" baseItem="0"/>
  </dataFields>
  <chartFormats count="30">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0" format="4" series="1">
      <pivotArea type="data" outline="0" fieldPosition="0">
        <references count="1">
          <reference field="4294967294" count="1" selected="0">
            <x v="4"/>
          </reference>
        </references>
      </pivotArea>
    </chartFormat>
    <chartFormat chart="0" format="5" series="1">
      <pivotArea type="data" outline="0" fieldPosition="0">
        <references count="1">
          <reference field="4294967294" count="1" selected="0">
            <x v="5"/>
          </reference>
        </references>
      </pivotArea>
    </chartFormat>
    <chartFormat chart="0" format="6" series="1">
      <pivotArea type="data" outline="0" fieldPosition="0">
        <references count="1">
          <reference field="4294967294" count="1" selected="0">
            <x v="6"/>
          </reference>
        </references>
      </pivotArea>
    </chartFormat>
    <chartFormat chart="0" format="7" series="1">
      <pivotArea type="data" outline="0" fieldPosition="0">
        <references count="1">
          <reference field="4294967294" count="1" selected="0">
            <x v="7"/>
          </reference>
        </references>
      </pivotArea>
    </chartFormat>
    <chartFormat chart="0" format="8" series="1">
      <pivotArea type="data" outline="0" fieldPosition="0">
        <references count="1">
          <reference field="4294967294" count="1" selected="0">
            <x v="8"/>
          </reference>
        </references>
      </pivotArea>
    </chartFormat>
    <chartFormat chart="0" format="9" series="1">
      <pivotArea type="data" outline="0" fieldPosition="0">
        <references count="1">
          <reference field="4294967294" count="1" selected="0">
            <x v="9"/>
          </reference>
        </references>
      </pivotArea>
    </chartFormat>
    <chartFormat chart="0" format="10" series="1">
      <pivotArea type="data" outline="0" fieldPosition="0">
        <references count="1">
          <reference field="4294967294" count="1" selected="0">
            <x v="10"/>
          </reference>
        </references>
      </pivotArea>
    </chartFormat>
    <chartFormat chart="0" format="11" series="1">
      <pivotArea type="data" outline="0" fieldPosition="0">
        <references count="1">
          <reference field="4294967294" count="1" selected="0">
            <x v="11"/>
          </reference>
        </references>
      </pivotArea>
    </chartFormat>
    <chartFormat chart="2" format="24" series="1">
      <pivotArea type="data" outline="0" fieldPosition="0">
        <references count="1">
          <reference field="4294967294" count="1" selected="0">
            <x v="0"/>
          </reference>
        </references>
      </pivotArea>
    </chartFormat>
    <chartFormat chart="2" format="25" series="1">
      <pivotArea type="data" outline="0" fieldPosition="0">
        <references count="1">
          <reference field="4294967294" count="1" selected="0">
            <x v="1"/>
          </reference>
        </references>
      </pivotArea>
    </chartFormat>
    <chartFormat chart="2" format="26" series="1">
      <pivotArea type="data" outline="0" fieldPosition="0">
        <references count="1">
          <reference field="4294967294" count="1" selected="0">
            <x v="2"/>
          </reference>
        </references>
      </pivotArea>
    </chartFormat>
    <chartFormat chart="2" format="27" series="1">
      <pivotArea type="data" outline="0" fieldPosition="0">
        <references count="1">
          <reference field="4294967294" count="1" selected="0">
            <x v="3"/>
          </reference>
        </references>
      </pivotArea>
    </chartFormat>
    <chartFormat chart="2" format="28" series="1">
      <pivotArea type="data" outline="0" fieldPosition="0">
        <references count="1">
          <reference field="4294967294" count="1" selected="0">
            <x v="4"/>
          </reference>
        </references>
      </pivotArea>
    </chartFormat>
    <chartFormat chart="2" format="29" series="1">
      <pivotArea type="data" outline="0" fieldPosition="0">
        <references count="1">
          <reference field="4294967294" count="1" selected="0">
            <x v="5"/>
          </reference>
        </references>
      </pivotArea>
    </chartFormat>
    <chartFormat chart="2" format="30" series="1">
      <pivotArea type="data" outline="0" fieldPosition="0">
        <references count="1">
          <reference field="4294967294" count="1" selected="0">
            <x v="6"/>
          </reference>
        </references>
      </pivotArea>
    </chartFormat>
    <chartFormat chart="2" format="31" series="1">
      <pivotArea type="data" outline="0" fieldPosition="0">
        <references count="1">
          <reference field="4294967294" count="1" selected="0">
            <x v="7"/>
          </reference>
        </references>
      </pivotArea>
    </chartFormat>
    <chartFormat chart="2" format="32" series="1">
      <pivotArea type="data" outline="0" fieldPosition="0">
        <references count="1">
          <reference field="4294967294" count="1" selected="0">
            <x v="8"/>
          </reference>
        </references>
      </pivotArea>
    </chartFormat>
    <chartFormat chart="2" format="33" series="1">
      <pivotArea type="data" outline="0" fieldPosition="0">
        <references count="1">
          <reference field="4294967294" count="1" selected="0">
            <x v="9"/>
          </reference>
        </references>
      </pivotArea>
    </chartFormat>
    <chartFormat chart="2" format="34" series="1">
      <pivotArea type="data" outline="0" fieldPosition="0">
        <references count="1">
          <reference field="4294967294" count="1" selected="0">
            <x v="10"/>
          </reference>
        </references>
      </pivotArea>
    </chartFormat>
    <chartFormat chart="2" format="35" series="1">
      <pivotArea type="data" outline="0" fieldPosition="0">
        <references count="1">
          <reference field="4294967294" count="1" selected="0">
            <x v="11"/>
          </reference>
        </references>
      </pivotArea>
    </chartFormat>
    <chartFormat chart="2" format="36" series="1">
      <pivotArea type="data" outline="0" fieldPosition="0">
        <references count="2">
          <reference field="4294967294" count="1" selected="0">
            <x v="0"/>
          </reference>
          <reference field="4" count="1" selected="0">
            <x v="0"/>
          </reference>
        </references>
      </pivotArea>
    </chartFormat>
    <chartFormat chart="2" format="37" series="1">
      <pivotArea type="data" outline="0" fieldPosition="0">
        <references count="2">
          <reference field="4294967294" count="1" selected="0">
            <x v="0"/>
          </reference>
          <reference field="4" count="1" selected="0">
            <x v="1"/>
          </reference>
        </references>
      </pivotArea>
    </chartFormat>
    <chartFormat chart="2" format="38" series="1">
      <pivotArea type="data" outline="0" fieldPosition="0">
        <references count="2">
          <reference field="4294967294" count="1" selected="0">
            <x v="0"/>
          </reference>
          <reference field="4" count="1" selected="0">
            <x v="2"/>
          </reference>
        </references>
      </pivotArea>
    </chartFormat>
    <chartFormat chart="2" format="39" series="1">
      <pivotArea type="data" outline="0" fieldPosition="0">
        <references count="2">
          <reference field="4294967294" count="1" selected="0">
            <x v="0"/>
          </reference>
          <reference field="4" count="1" selected="0">
            <x v="3"/>
          </reference>
        </references>
      </pivotArea>
    </chartFormat>
    <chartFormat chart="2" format="40" series="1">
      <pivotArea type="data" outline="0" fieldPosition="0">
        <references count="2">
          <reference field="4294967294" count="1" selected="0">
            <x v="0"/>
          </reference>
          <reference field="4" count="1" selected="0">
            <x v="4"/>
          </reference>
        </references>
      </pivotArea>
    </chartFormat>
    <chartFormat chart="2" format="41" series="1">
      <pivotArea type="data" outline="0" fieldPosition="0">
        <references count="2">
          <reference field="4294967294" count="1" selected="0">
            <x v="0"/>
          </reference>
          <reference field="4"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F8FFCA23-AFD9-4F58-9E5C-8C38BEEC917A}" name="PivotTable155" cacheId="242" dataPosition="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A95:D196" firstHeaderRow="0" firstDataRow="1" firstDataCol="1"/>
  <pivotFields count="20">
    <pivotField showAll="0"/>
    <pivotField axis="axisRow" showAll="0">
      <items count="101">
        <item x="51"/>
        <item x="54"/>
        <item x="52"/>
        <item x="55"/>
        <item x="53"/>
        <item x="60"/>
        <item x="14"/>
        <item x="49"/>
        <item x="45"/>
        <item x="22"/>
        <item x="61"/>
        <item x="15"/>
        <item x="96"/>
        <item x="62"/>
        <item x="57"/>
        <item x="99"/>
        <item x="89"/>
        <item x="28"/>
        <item x="8"/>
        <item x="26"/>
        <item x="94"/>
        <item x="20"/>
        <item x="74"/>
        <item x="81"/>
        <item x="38"/>
        <item x="40"/>
        <item x="39"/>
        <item x="50"/>
        <item x="46"/>
        <item x="47"/>
        <item x="83"/>
        <item x="33"/>
        <item x="43"/>
        <item x="37"/>
        <item x="36"/>
        <item x="27"/>
        <item x="0"/>
        <item x="31"/>
        <item x="87"/>
        <item x="9"/>
        <item x="1"/>
        <item x="63"/>
        <item x="3"/>
        <item x="5"/>
        <item x="13"/>
        <item x="12"/>
        <item x="10"/>
        <item x="11"/>
        <item x="7"/>
        <item x="75"/>
        <item x="82"/>
        <item x="21"/>
        <item x="98"/>
        <item x="65"/>
        <item x="58"/>
        <item x="6"/>
        <item x="97"/>
        <item x="30"/>
        <item x="92"/>
        <item x="73"/>
        <item x="80"/>
        <item x="17"/>
        <item x="48"/>
        <item x="70"/>
        <item x="44"/>
        <item x="77"/>
        <item x="71"/>
        <item x="78"/>
        <item x="66"/>
        <item x="90"/>
        <item x="86"/>
        <item x="29"/>
        <item x="59"/>
        <item x="56"/>
        <item x="19"/>
        <item x="23"/>
        <item x="16"/>
        <item x="69"/>
        <item x="34"/>
        <item x="76"/>
        <item x="24"/>
        <item x="2"/>
        <item x="93"/>
        <item x="18"/>
        <item x="95"/>
        <item x="64"/>
        <item x="25"/>
        <item x="85"/>
        <item x="88"/>
        <item x="4"/>
        <item x="72"/>
        <item x="35"/>
        <item x="79"/>
        <item x="68"/>
        <item x="67"/>
        <item x="41"/>
        <item x="84"/>
        <item x="42"/>
        <item x="91"/>
        <item x="32"/>
        <item t="default"/>
      </items>
    </pivotField>
    <pivotField showAll="0">
      <items count="33">
        <item x="19"/>
        <item x="21"/>
        <item x="20"/>
        <item x="24"/>
        <item x="11"/>
        <item x="9"/>
        <item x="31"/>
        <item x="18"/>
        <item x="26"/>
        <item x="7"/>
        <item x="28"/>
        <item x="13"/>
        <item x="12"/>
        <item x="17"/>
        <item x="30"/>
        <item x="10"/>
        <item x="8"/>
        <item x="3"/>
        <item x="4"/>
        <item x="22"/>
        <item x="6"/>
        <item x="2"/>
        <item x="14"/>
        <item x="27"/>
        <item x="29"/>
        <item x="16"/>
        <item x="1"/>
        <item x="0"/>
        <item x="15"/>
        <item x="25"/>
        <item x="23"/>
        <item x="5"/>
        <item t="default"/>
      </items>
    </pivotField>
    <pivotField showAll="0">
      <items count="4">
        <item x="0"/>
        <item x="1"/>
        <item x="2"/>
        <item t="default"/>
      </items>
    </pivotField>
    <pivotField showAll="0">
      <items count="7">
        <item x="0"/>
        <item x="2"/>
        <item x="1"/>
        <item x="3"/>
        <item x="5"/>
        <item x="4"/>
        <item t="default"/>
      </items>
    </pivotField>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dataField="1" numFmtId="164" showAll="0"/>
    <pivotField dataField="1" numFmtId="165" showAll="0"/>
    <pivotField dataField="1" numFmtId="165" showAll="0"/>
  </pivotFields>
  <rowFields count="1">
    <field x="1"/>
  </rowFields>
  <rowItems count="10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t="grand">
      <x/>
    </i>
  </rowItems>
  <colFields count="1">
    <field x="-2"/>
  </colFields>
  <colItems count="3">
    <i>
      <x/>
    </i>
    <i i="1">
      <x v="1"/>
    </i>
    <i i="2">
      <x v="2"/>
    </i>
  </colItems>
  <dataFields count="3">
    <dataField name="Sum of Total  Sales 2011" fld="17" baseField="0" baseItem="0"/>
    <dataField name="Sum of Total Sales 2012" fld="18" baseField="0" baseItem="0"/>
    <dataField name="Sum of Total Sales 2013" fld="19" baseField="0" baseItem="0"/>
  </dataFields>
  <chartFormats count="103">
    <chartFormat chart="6" format="200" series="1">
      <pivotArea type="data" outline="0" fieldPosition="0">
        <references count="2">
          <reference field="4294967294" count="1" selected="0">
            <x v="0"/>
          </reference>
          <reference field="1" count="1" selected="0">
            <x v="0"/>
          </reference>
        </references>
      </pivotArea>
    </chartFormat>
    <chartFormat chart="6" format="201" series="1">
      <pivotArea type="data" outline="0" fieldPosition="0">
        <references count="2">
          <reference field="4294967294" count="1" selected="0">
            <x v="0"/>
          </reference>
          <reference field="1" count="1" selected="0">
            <x v="1"/>
          </reference>
        </references>
      </pivotArea>
    </chartFormat>
    <chartFormat chart="6" format="202" series="1">
      <pivotArea type="data" outline="0" fieldPosition="0">
        <references count="2">
          <reference field="4294967294" count="1" selected="0">
            <x v="0"/>
          </reference>
          <reference field="1" count="1" selected="0">
            <x v="2"/>
          </reference>
        </references>
      </pivotArea>
    </chartFormat>
    <chartFormat chart="6" format="203" series="1">
      <pivotArea type="data" outline="0" fieldPosition="0">
        <references count="2">
          <reference field="4294967294" count="1" selected="0">
            <x v="0"/>
          </reference>
          <reference field="1" count="1" selected="0">
            <x v="3"/>
          </reference>
        </references>
      </pivotArea>
    </chartFormat>
    <chartFormat chart="6" format="204" series="1">
      <pivotArea type="data" outline="0" fieldPosition="0">
        <references count="2">
          <reference field="4294967294" count="1" selected="0">
            <x v="0"/>
          </reference>
          <reference field="1" count="1" selected="0">
            <x v="4"/>
          </reference>
        </references>
      </pivotArea>
    </chartFormat>
    <chartFormat chart="6" format="205" series="1">
      <pivotArea type="data" outline="0" fieldPosition="0">
        <references count="2">
          <reference field="4294967294" count="1" selected="0">
            <x v="0"/>
          </reference>
          <reference field="1" count="1" selected="0">
            <x v="5"/>
          </reference>
        </references>
      </pivotArea>
    </chartFormat>
    <chartFormat chart="6" format="206" series="1">
      <pivotArea type="data" outline="0" fieldPosition="0">
        <references count="2">
          <reference field="4294967294" count="1" selected="0">
            <x v="0"/>
          </reference>
          <reference field="1" count="1" selected="0">
            <x v="6"/>
          </reference>
        </references>
      </pivotArea>
    </chartFormat>
    <chartFormat chart="6" format="207" series="1">
      <pivotArea type="data" outline="0" fieldPosition="0">
        <references count="2">
          <reference field="4294967294" count="1" selected="0">
            <x v="0"/>
          </reference>
          <reference field="1" count="1" selected="0">
            <x v="7"/>
          </reference>
        </references>
      </pivotArea>
    </chartFormat>
    <chartFormat chart="6" format="208" series="1">
      <pivotArea type="data" outline="0" fieldPosition="0">
        <references count="2">
          <reference field="4294967294" count="1" selected="0">
            <x v="0"/>
          </reference>
          <reference field="1" count="1" selected="0">
            <x v="8"/>
          </reference>
        </references>
      </pivotArea>
    </chartFormat>
    <chartFormat chart="6" format="209" series="1">
      <pivotArea type="data" outline="0" fieldPosition="0">
        <references count="2">
          <reference field="4294967294" count="1" selected="0">
            <x v="0"/>
          </reference>
          <reference field="1" count="1" selected="0">
            <x v="9"/>
          </reference>
        </references>
      </pivotArea>
    </chartFormat>
    <chartFormat chart="6" format="210" series="1">
      <pivotArea type="data" outline="0" fieldPosition="0">
        <references count="2">
          <reference field="4294967294" count="1" selected="0">
            <x v="0"/>
          </reference>
          <reference field="1" count="1" selected="0">
            <x v="10"/>
          </reference>
        </references>
      </pivotArea>
    </chartFormat>
    <chartFormat chart="6" format="211" series="1">
      <pivotArea type="data" outline="0" fieldPosition="0">
        <references count="2">
          <reference field="4294967294" count="1" selected="0">
            <x v="0"/>
          </reference>
          <reference field="1" count="1" selected="0">
            <x v="11"/>
          </reference>
        </references>
      </pivotArea>
    </chartFormat>
    <chartFormat chart="6" format="212" series="1">
      <pivotArea type="data" outline="0" fieldPosition="0">
        <references count="2">
          <reference field="4294967294" count="1" selected="0">
            <x v="0"/>
          </reference>
          <reference field="1" count="1" selected="0">
            <x v="12"/>
          </reference>
        </references>
      </pivotArea>
    </chartFormat>
    <chartFormat chart="6" format="213" series="1">
      <pivotArea type="data" outline="0" fieldPosition="0">
        <references count="2">
          <reference field="4294967294" count="1" selected="0">
            <x v="0"/>
          </reference>
          <reference field="1" count="1" selected="0">
            <x v="13"/>
          </reference>
        </references>
      </pivotArea>
    </chartFormat>
    <chartFormat chart="6" format="214" series="1">
      <pivotArea type="data" outline="0" fieldPosition="0">
        <references count="2">
          <reference field="4294967294" count="1" selected="0">
            <x v="0"/>
          </reference>
          <reference field="1" count="1" selected="0">
            <x v="14"/>
          </reference>
        </references>
      </pivotArea>
    </chartFormat>
    <chartFormat chart="6" format="215" series="1">
      <pivotArea type="data" outline="0" fieldPosition="0">
        <references count="2">
          <reference field="4294967294" count="1" selected="0">
            <x v="0"/>
          </reference>
          <reference field="1" count="1" selected="0">
            <x v="15"/>
          </reference>
        </references>
      </pivotArea>
    </chartFormat>
    <chartFormat chart="6" format="216" series="1">
      <pivotArea type="data" outline="0" fieldPosition="0">
        <references count="2">
          <reference field="4294967294" count="1" selected="0">
            <x v="0"/>
          </reference>
          <reference field="1" count="1" selected="0">
            <x v="16"/>
          </reference>
        </references>
      </pivotArea>
    </chartFormat>
    <chartFormat chart="6" format="217" series="1">
      <pivotArea type="data" outline="0" fieldPosition="0">
        <references count="2">
          <reference field="4294967294" count="1" selected="0">
            <x v="0"/>
          </reference>
          <reference field="1" count="1" selected="0">
            <x v="17"/>
          </reference>
        </references>
      </pivotArea>
    </chartFormat>
    <chartFormat chart="6" format="218" series="1">
      <pivotArea type="data" outline="0" fieldPosition="0">
        <references count="2">
          <reference field="4294967294" count="1" selected="0">
            <x v="0"/>
          </reference>
          <reference field="1" count="1" selected="0">
            <x v="18"/>
          </reference>
        </references>
      </pivotArea>
    </chartFormat>
    <chartFormat chart="6" format="219" series="1">
      <pivotArea type="data" outline="0" fieldPosition="0">
        <references count="2">
          <reference field="4294967294" count="1" selected="0">
            <x v="0"/>
          </reference>
          <reference field="1" count="1" selected="0">
            <x v="19"/>
          </reference>
        </references>
      </pivotArea>
    </chartFormat>
    <chartFormat chart="6" format="220" series="1">
      <pivotArea type="data" outline="0" fieldPosition="0">
        <references count="2">
          <reference field="4294967294" count="1" selected="0">
            <x v="0"/>
          </reference>
          <reference field="1" count="1" selected="0">
            <x v="20"/>
          </reference>
        </references>
      </pivotArea>
    </chartFormat>
    <chartFormat chart="6" format="221" series="1">
      <pivotArea type="data" outline="0" fieldPosition="0">
        <references count="2">
          <reference field="4294967294" count="1" selected="0">
            <x v="0"/>
          </reference>
          <reference field="1" count="1" selected="0">
            <x v="21"/>
          </reference>
        </references>
      </pivotArea>
    </chartFormat>
    <chartFormat chart="6" format="222" series="1">
      <pivotArea type="data" outline="0" fieldPosition="0">
        <references count="2">
          <reference field="4294967294" count="1" selected="0">
            <x v="0"/>
          </reference>
          <reference field="1" count="1" selected="0">
            <x v="22"/>
          </reference>
        </references>
      </pivotArea>
    </chartFormat>
    <chartFormat chart="6" format="223" series="1">
      <pivotArea type="data" outline="0" fieldPosition="0">
        <references count="2">
          <reference field="4294967294" count="1" selected="0">
            <x v="0"/>
          </reference>
          <reference field="1" count="1" selected="0">
            <x v="23"/>
          </reference>
        </references>
      </pivotArea>
    </chartFormat>
    <chartFormat chart="6" format="224" series="1">
      <pivotArea type="data" outline="0" fieldPosition="0">
        <references count="2">
          <reference field="4294967294" count="1" selected="0">
            <x v="0"/>
          </reference>
          <reference field="1" count="1" selected="0">
            <x v="24"/>
          </reference>
        </references>
      </pivotArea>
    </chartFormat>
    <chartFormat chart="6" format="225" series="1">
      <pivotArea type="data" outline="0" fieldPosition="0">
        <references count="2">
          <reference field="4294967294" count="1" selected="0">
            <x v="0"/>
          </reference>
          <reference field="1" count="1" selected="0">
            <x v="25"/>
          </reference>
        </references>
      </pivotArea>
    </chartFormat>
    <chartFormat chart="6" format="226" series="1">
      <pivotArea type="data" outline="0" fieldPosition="0">
        <references count="2">
          <reference field="4294967294" count="1" selected="0">
            <x v="0"/>
          </reference>
          <reference field="1" count="1" selected="0">
            <x v="26"/>
          </reference>
        </references>
      </pivotArea>
    </chartFormat>
    <chartFormat chart="6" format="227" series="1">
      <pivotArea type="data" outline="0" fieldPosition="0">
        <references count="2">
          <reference field="4294967294" count="1" selected="0">
            <x v="0"/>
          </reference>
          <reference field="1" count="1" selected="0">
            <x v="27"/>
          </reference>
        </references>
      </pivotArea>
    </chartFormat>
    <chartFormat chart="6" format="228" series="1">
      <pivotArea type="data" outline="0" fieldPosition="0">
        <references count="2">
          <reference field="4294967294" count="1" selected="0">
            <x v="0"/>
          </reference>
          <reference field="1" count="1" selected="0">
            <x v="28"/>
          </reference>
        </references>
      </pivotArea>
    </chartFormat>
    <chartFormat chart="6" format="229" series="1">
      <pivotArea type="data" outline="0" fieldPosition="0">
        <references count="2">
          <reference field="4294967294" count="1" selected="0">
            <x v="0"/>
          </reference>
          <reference field="1" count="1" selected="0">
            <x v="29"/>
          </reference>
        </references>
      </pivotArea>
    </chartFormat>
    <chartFormat chart="6" format="230" series="1">
      <pivotArea type="data" outline="0" fieldPosition="0">
        <references count="2">
          <reference field="4294967294" count="1" selected="0">
            <x v="0"/>
          </reference>
          <reference field="1" count="1" selected="0">
            <x v="30"/>
          </reference>
        </references>
      </pivotArea>
    </chartFormat>
    <chartFormat chart="6" format="231" series="1">
      <pivotArea type="data" outline="0" fieldPosition="0">
        <references count="2">
          <reference field="4294967294" count="1" selected="0">
            <x v="0"/>
          </reference>
          <reference field="1" count="1" selected="0">
            <x v="31"/>
          </reference>
        </references>
      </pivotArea>
    </chartFormat>
    <chartFormat chart="6" format="232" series="1">
      <pivotArea type="data" outline="0" fieldPosition="0">
        <references count="2">
          <reference field="4294967294" count="1" selected="0">
            <x v="0"/>
          </reference>
          <reference field="1" count="1" selected="0">
            <x v="32"/>
          </reference>
        </references>
      </pivotArea>
    </chartFormat>
    <chartFormat chart="6" format="233" series="1">
      <pivotArea type="data" outline="0" fieldPosition="0">
        <references count="2">
          <reference field="4294967294" count="1" selected="0">
            <x v="0"/>
          </reference>
          <reference field="1" count="1" selected="0">
            <x v="33"/>
          </reference>
        </references>
      </pivotArea>
    </chartFormat>
    <chartFormat chart="6" format="234" series="1">
      <pivotArea type="data" outline="0" fieldPosition="0">
        <references count="2">
          <reference field="4294967294" count="1" selected="0">
            <x v="0"/>
          </reference>
          <reference field="1" count="1" selected="0">
            <x v="34"/>
          </reference>
        </references>
      </pivotArea>
    </chartFormat>
    <chartFormat chart="6" format="235" series="1">
      <pivotArea type="data" outline="0" fieldPosition="0">
        <references count="2">
          <reference field="4294967294" count="1" selected="0">
            <x v="0"/>
          </reference>
          <reference field="1" count="1" selected="0">
            <x v="35"/>
          </reference>
        </references>
      </pivotArea>
    </chartFormat>
    <chartFormat chart="6" format="236" series="1">
      <pivotArea type="data" outline="0" fieldPosition="0">
        <references count="2">
          <reference field="4294967294" count="1" selected="0">
            <x v="0"/>
          </reference>
          <reference field="1" count="1" selected="0">
            <x v="36"/>
          </reference>
        </references>
      </pivotArea>
    </chartFormat>
    <chartFormat chart="6" format="237" series="1">
      <pivotArea type="data" outline="0" fieldPosition="0">
        <references count="2">
          <reference field="4294967294" count="1" selected="0">
            <x v="0"/>
          </reference>
          <reference field="1" count="1" selected="0">
            <x v="37"/>
          </reference>
        </references>
      </pivotArea>
    </chartFormat>
    <chartFormat chart="6" format="238" series="1">
      <pivotArea type="data" outline="0" fieldPosition="0">
        <references count="2">
          <reference field="4294967294" count="1" selected="0">
            <x v="0"/>
          </reference>
          <reference field="1" count="1" selected="0">
            <x v="38"/>
          </reference>
        </references>
      </pivotArea>
    </chartFormat>
    <chartFormat chart="6" format="239" series="1">
      <pivotArea type="data" outline="0" fieldPosition="0">
        <references count="2">
          <reference field="4294967294" count="1" selected="0">
            <x v="0"/>
          </reference>
          <reference field="1" count="1" selected="0">
            <x v="39"/>
          </reference>
        </references>
      </pivotArea>
    </chartFormat>
    <chartFormat chart="6" format="240" series="1">
      <pivotArea type="data" outline="0" fieldPosition="0">
        <references count="2">
          <reference field="4294967294" count="1" selected="0">
            <x v="0"/>
          </reference>
          <reference field="1" count="1" selected="0">
            <x v="40"/>
          </reference>
        </references>
      </pivotArea>
    </chartFormat>
    <chartFormat chart="6" format="241" series="1">
      <pivotArea type="data" outline="0" fieldPosition="0">
        <references count="2">
          <reference field="4294967294" count="1" selected="0">
            <x v="0"/>
          </reference>
          <reference field="1" count="1" selected="0">
            <x v="41"/>
          </reference>
        </references>
      </pivotArea>
    </chartFormat>
    <chartFormat chart="6" format="242" series="1">
      <pivotArea type="data" outline="0" fieldPosition="0">
        <references count="2">
          <reference field="4294967294" count="1" selected="0">
            <x v="0"/>
          </reference>
          <reference field="1" count="1" selected="0">
            <x v="42"/>
          </reference>
        </references>
      </pivotArea>
    </chartFormat>
    <chartFormat chart="6" format="243" series="1">
      <pivotArea type="data" outline="0" fieldPosition="0">
        <references count="2">
          <reference field="4294967294" count="1" selected="0">
            <x v="0"/>
          </reference>
          <reference field="1" count="1" selected="0">
            <x v="43"/>
          </reference>
        </references>
      </pivotArea>
    </chartFormat>
    <chartFormat chart="6" format="244" series="1">
      <pivotArea type="data" outline="0" fieldPosition="0">
        <references count="2">
          <reference field="4294967294" count="1" selected="0">
            <x v="0"/>
          </reference>
          <reference field="1" count="1" selected="0">
            <x v="44"/>
          </reference>
        </references>
      </pivotArea>
    </chartFormat>
    <chartFormat chart="6" format="245" series="1">
      <pivotArea type="data" outline="0" fieldPosition="0">
        <references count="2">
          <reference field="4294967294" count="1" selected="0">
            <x v="0"/>
          </reference>
          <reference field="1" count="1" selected="0">
            <x v="45"/>
          </reference>
        </references>
      </pivotArea>
    </chartFormat>
    <chartFormat chart="6" format="246" series="1">
      <pivotArea type="data" outline="0" fieldPosition="0">
        <references count="2">
          <reference field="4294967294" count="1" selected="0">
            <x v="0"/>
          </reference>
          <reference field="1" count="1" selected="0">
            <x v="46"/>
          </reference>
        </references>
      </pivotArea>
    </chartFormat>
    <chartFormat chart="6" format="247" series="1">
      <pivotArea type="data" outline="0" fieldPosition="0">
        <references count="2">
          <reference field="4294967294" count="1" selected="0">
            <x v="0"/>
          </reference>
          <reference field="1" count="1" selected="0">
            <x v="47"/>
          </reference>
        </references>
      </pivotArea>
    </chartFormat>
    <chartFormat chart="6" format="248" series="1">
      <pivotArea type="data" outline="0" fieldPosition="0">
        <references count="2">
          <reference field="4294967294" count="1" selected="0">
            <x v="0"/>
          </reference>
          <reference field="1" count="1" selected="0">
            <x v="48"/>
          </reference>
        </references>
      </pivotArea>
    </chartFormat>
    <chartFormat chart="6" format="249" series="1">
      <pivotArea type="data" outline="0" fieldPosition="0">
        <references count="2">
          <reference field="4294967294" count="1" selected="0">
            <x v="0"/>
          </reference>
          <reference field="1" count="1" selected="0">
            <x v="49"/>
          </reference>
        </references>
      </pivotArea>
    </chartFormat>
    <chartFormat chart="6" format="250" series="1">
      <pivotArea type="data" outline="0" fieldPosition="0">
        <references count="2">
          <reference field="4294967294" count="1" selected="0">
            <x v="0"/>
          </reference>
          <reference field="1" count="1" selected="0">
            <x v="50"/>
          </reference>
        </references>
      </pivotArea>
    </chartFormat>
    <chartFormat chart="6" format="251" series="1">
      <pivotArea type="data" outline="0" fieldPosition="0">
        <references count="2">
          <reference field="4294967294" count="1" selected="0">
            <x v="0"/>
          </reference>
          <reference field="1" count="1" selected="0">
            <x v="51"/>
          </reference>
        </references>
      </pivotArea>
    </chartFormat>
    <chartFormat chart="6" format="252" series="1">
      <pivotArea type="data" outline="0" fieldPosition="0">
        <references count="2">
          <reference field="4294967294" count="1" selected="0">
            <x v="0"/>
          </reference>
          <reference field="1" count="1" selected="0">
            <x v="52"/>
          </reference>
        </references>
      </pivotArea>
    </chartFormat>
    <chartFormat chart="6" format="253" series="1">
      <pivotArea type="data" outline="0" fieldPosition="0">
        <references count="2">
          <reference field="4294967294" count="1" selected="0">
            <x v="0"/>
          </reference>
          <reference field="1" count="1" selected="0">
            <x v="53"/>
          </reference>
        </references>
      </pivotArea>
    </chartFormat>
    <chartFormat chart="6" format="254" series="1">
      <pivotArea type="data" outline="0" fieldPosition="0">
        <references count="2">
          <reference field="4294967294" count="1" selected="0">
            <x v="0"/>
          </reference>
          <reference field="1" count="1" selected="0">
            <x v="54"/>
          </reference>
        </references>
      </pivotArea>
    </chartFormat>
    <chartFormat chart="6" format="255" series="1">
      <pivotArea type="data" outline="0" fieldPosition="0">
        <references count="2">
          <reference field="4294967294" count="1" selected="0">
            <x v="0"/>
          </reference>
          <reference field="1" count="1" selected="0">
            <x v="55"/>
          </reference>
        </references>
      </pivotArea>
    </chartFormat>
    <chartFormat chart="6" format="256" series="1">
      <pivotArea type="data" outline="0" fieldPosition="0">
        <references count="2">
          <reference field="4294967294" count="1" selected="0">
            <x v="0"/>
          </reference>
          <reference field="1" count="1" selected="0">
            <x v="56"/>
          </reference>
        </references>
      </pivotArea>
    </chartFormat>
    <chartFormat chart="6" format="257" series="1">
      <pivotArea type="data" outline="0" fieldPosition="0">
        <references count="2">
          <reference field="4294967294" count="1" selected="0">
            <x v="0"/>
          </reference>
          <reference field="1" count="1" selected="0">
            <x v="57"/>
          </reference>
        </references>
      </pivotArea>
    </chartFormat>
    <chartFormat chart="6" format="258" series="1">
      <pivotArea type="data" outline="0" fieldPosition="0">
        <references count="2">
          <reference field="4294967294" count="1" selected="0">
            <x v="0"/>
          </reference>
          <reference field="1" count="1" selected="0">
            <x v="58"/>
          </reference>
        </references>
      </pivotArea>
    </chartFormat>
    <chartFormat chart="6" format="259" series="1">
      <pivotArea type="data" outline="0" fieldPosition="0">
        <references count="2">
          <reference field="4294967294" count="1" selected="0">
            <x v="0"/>
          </reference>
          <reference field="1" count="1" selected="0">
            <x v="59"/>
          </reference>
        </references>
      </pivotArea>
    </chartFormat>
    <chartFormat chart="6" format="260" series="1">
      <pivotArea type="data" outline="0" fieldPosition="0">
        <references count="2">
          <reference field="4294967294" count="1" selected="0">
            <x v="0"/>
          </reference>
          <reference field="1" count="1" selected="0">
            <x v="60"/>
          </reference>
        </references>
      </pivotArea>
    </chartFormat>
    <chartFormat chart="6" format="261" series="1">
      <pivotArea type="data" outline="0" fieldPosition="0">
        <references count="2">
          <reference field="4294967294" count="1" selected="0">
            <x v="0"/>
          </reference>
          <reference field="1" count="1" selected="0">
            <x v="61"/>
          </reference>
        </references>
      </pivotArea>
    </chartFormat>
    <chartFormat chart="6" format="262" series="1">
      <pivotArea type="data" outline="0" fieldPosition="0">
        <references count="2">
          <reference field="4294967294" count="1" selected="0">
            <x v="0"/>
          </reference>
          <reference field="1" count="1" selected="0">
            <x v="62"/>
          </reference>
        </references>
      </pivotArea>
    </chartFormat>
    <chartFormat chart="6" format="263" series="1">
      <pivotArea type="data" outline="0" fieldPosition="0">
        <references count="2">
          <reference field="4294967294" count="1" selected="0">
            <x v="0"/>
          </reference>
          <reference field="1" count="1" selected="0">
            <x v="63"/>
          </reference>
        </references>
      </pivotArea>
    </chartFormat>
    <chartFormat chart="6" format="264" series="1">
      <pivotArea type="data" outline="0" fieldPosition="0">
        <references count="2">
          <reference field="4294967294" count="1" selected="0">
            <x v="0"/>
          </reference>
          <reference field="1" count="1" selected="0">
            <x v="64"/>
          </reference>
        </references>
      </pivotArea>
    </chartFormat>
    <chartFormat chart="6" format="265" series="1">
      <pivotArea type="data" outline="0" fieldPosition="0">
        <references count="2">
          <reference field="4294967294" count="1" selected="0">
            <x v="0"/>
          </reference>
          <reference field="1" count="1" selected="0">
            <x v="65"/>
          </reference>
        </references>
      </pivotArea>
    </chartFormat>
    <chartFormat chart="6" format="266" series="1">
      <pivotArea type="data" outline="0" fieldPosition="0">
        <references count="2">
          <reference field="4294967294" count="1" selected="0">
            <x v="0"/>
          </reference>
          <reference field="1" count="1" selected="0">
            <x v="66"/>
          </reference>
        </references>
      </pivotArea>
    </chartFormat>
    <chartFormat chart="6" format="267" series="1">
      <pivotArea type="data" outline="0" fieldPosition="0">
        <references count="2">
          <reference field="4294967294" count="1" selected="0">
            <x v="0"/>
          </reference>
          <reference field="1" count="1" selected="0">
            <x v="67"/>
          </reference>
        </references>
      </pivotArea>
    </chartFormat>
    <chartFormat chart="6" format="268" series="1">
      <pivotArea type="data" outline="0" fieldPosition="0">
        <references count="2">
          <reference field="4294967294" count="1" selected="0">
            <x v="0"/>
          </reference>
          <reference field="1" count="1" selected="0">
            <x v="68"/>
          </reference>
        </references>
      </pivotArea>
    </chartFormat>
    <chartFormat chart="6" format="269" series="1">
      <pivotArea type="data" outline="0" fieldPosition="0">
        <references count="2">
          <reference field="4294967294" count="1" selected="0">
            <x v="0"/>
          </reference>
          <reference field="1" count="1" selected="0">
            <x v="69"/>
          </reference>
        </references>
      </pivotArea>
    </chartFormat>
    <chartFormat chart="6" format="270" series="1">
      <pivotArea type="data" outline="0" fieldPosition="0">
        <references count="2">
          <reference field="4294967294" count="1" selected="0">
            <x v="0"/>
          </reference>
          <reference field="1" count="1" selected="0">
            <x v="70"/>
          </reference>
        </references>
      </pivotArea>
    </chartFormat>
    <chartFormat chart="6" format="271" series="1">
      <pivotArea type="data" outline="0" fieldPosition="0">
        <references count="2">
          <reference field="4294967294" count="1" selected="0">
            <x v="0"/>
          </reference>
          <reference field="1" count="1" selected="0">
            <x v="71"/>
          </reference>
        </references>
      </pivotArea>
    </chartFormat>
    <chartFormat chart="6" format="272" series="1">
      <pivotArea type="data" outline="0" fieldPosition="0">
        <references count="2">
          <reference field="4294967294" count="1" selected="0">
            <x v="0"/>
          </reference>
          <reference field="1" count="1" selected="0">
            <x v="72"/>
          </reference>
        </references>
      </pivotArea>
    </chartFormat>
    <chartFormat chart="6" format="273" series="1">
      <pivotArea type="data" outline="0" fieldPosition="0">
        <references count="2">
          <reference field="4294967294" count="1" selected="0">
            <x v="0"/>
          </reference>
          <reference field="1" count="1" selected="0">
            <x v="73"/>
          </reference>
        </references>
      </pivotArea>
    </chartFormat>
    <chartFormat chart="6" format="274" series="1">
      <pivotArea type="data" outline="0" fieldPosition="0">
        <references count="2">
          <reference field="4294967294" count="1" selected="0">
            <x v="0"/>
          </reference>
          <reference field="1" count="1" selected="0">
            <x v="74"/>
          </reference>
        </references>
      </pivotArea>
    </chartFormat>
    <chartFormat chart="6" format="275" series="1">
      <pivotArea type="data" outline="0" fieldPosition="0">
        <references count="2">
          <reference field="4294967294" count="1" selected="0">
            <x v="0"/>
          </reference>
          <reference field="1" count="1" selected="0">
            <x v="75"/>
          </reference>
        </references>
      </pivotArea>
    </chartFormat>
    <chartFormat chart="6" format="276" series="1">
      <pivotArea type="data" outline="0" fieldPosition="0">
        <references count="2">
          <reference field="4294967294" count="1" selected="0">
            <x v="0"/>
          </reference>
          <reference field="1" count="1" selected="0">
            <x v="76"/>
          </reference>
        </references>
      </pivotArea>
    </chartFormat>
    <chartFormat chart="6" format="277" series="1">
      <pivotArea type="data" outline="0" fieldPosition="0">
        <references count="2">
          <reference field="4294967294" count="1" selected="0">
            <x v="0"/>
          </reference>
          <reference field="1" count="1" selected="0">
            <x v="77"/>
          </reference>
        </references>
      </pivotArea>
    </chartFormat>
    <chartFormat chart="6" format="278" series="1">
      <pivotArea type="data" outline="0" fieldPosition="0">
        <references count="2">
          <reference field="4294967294" count="1" selected="0">
            <x v="0"/>
          </reference>
          <reference field="1" count="1" selected="0">
            <x v="78"/>
          </reference>
        </references>
      </pivotArea>
    </chartFormat>
    <chartFormat chart="6" format="279" series="1">
      <pivotArea type="data" outline="0" fieldPosition="0">
        <references count="2">
          <reference field="4294967294" count="1" selected="0">
            <x v="0"/>
          </reference>
          <reference field="1" count="1" selected="0">
            <x v="79"/>
          </reference>
        </references>
      </pivotArea>
    </chartFormat>
    <chartFormat chart="6" format="280" series="1">
      <pivotArea type="data" outline="0" fieldPosition="0">
        <references count="2">
          <reference field="4294967294" count="1" selected="0">
            <x v="0"/>
          </reference>
          <reference field="1" count="1" selected="0">
            <x v="80"/>
          </reference>
        </references>
      </pivotArea>
    </chartFormat>
    <chartFormat chart="6" format="281" series="1">
      <pivotArea type="data" outline="0" fieldPosition="0">
        <references count="2">
          <reference field="4294967294" count="1" selected="0">
            <x v="0"/>
          </reference>
          <reference field="1" count="1" selected="0">
            <x v="81"/>
          </reference>
        </references>
      </pivotArea>
    </chartFormat>
    <chartFormat chart="6" format="282" series="1">
      <pivotArea type="data" outline="0" fieldPosition="0">
        <references count="2">
          <reference field="4294967294" count="1" selected="0">
            <x v="0"/>
          </reference>
          <reference field="1" count="1" selected="0">
            <x v="82"/>
          </reference>
        </references>
      </pivotArea>
    </chartFormat>
    <chartFormat chart="6" format="283" series="1">
      <pivotArea type="data" outline="0" fieldPosition="0">
        <references count="2">
          <reference field="4294967294" count="1" selected="0">
            <x v="0"/>
          </reference>
          <reference field="1" count="1" selected="0">
            <x v="83"/>
          </reference>
        </references>
      </pivotArea>
    </chartFormat>
    <chartFormat chart="6" format="284" series="1">
      <pivotArea type="data" outline="0" fieldPosition="0">
        <references count="2">
          <reference field="4294967294" count="1" selected="0">
            <x v="0"/>
          </reference>
          <reference field="1" count="1" selected="0">
            <x v="84"/>
          </reference>
        </references>
      </pivotArea>
    </chartFormat>
    <chartFormat chart="6" format="285" series="1">
      <pivotArea type="data" outline="0" fieldPosition="0">
        <references count="2">
          <reference field="4294967294" count="1" selected="0">
            <x v="0"/>
          </reference>
          <reference field="1" count="1" selected="0">
            <x v="85"/>
          </reference>
        </references>
      </pivotArea>
    </chartFormat>
    <chartFormat chart="6" format="286" series="1">
      <pivotArea type="data" outline="0" fieldPosition="0">
        <references count="2">
          <reference field="4294967294" count="1" selected="0">
            <x v="0"/>
          </reference>
          <reference field="1" count="1" selected="0">
            <x v="86"/>
          </reference>
        </references>
      </pivotArea>
    </chartFormat>
    <chartFormat chart="6" format="287" series="1">
      <pivotArea type="data" outline="0" fieldPosition="0">
        <references count="2">
          <reference field="4294967294" count="1" selected="0">
            <x v="0"/>
          </reference>
          <reference field="1" count="1" selected="0">
            <x v="87"/>
          </reference>
        </references>
      </pivotArea>
    </chartFormat>
    <chartFormat chart="6" format="288" series="1">
      <pivotArea type="data" outline="0" fieldPosition="0">
        <references count="2">
          <reference field="4294967294" count="1" selected="0">
            <x v="0"/>
          </reference>
          <reference field="1" count="1" selected="0">
            <x v="88"/>
          </reference>
        </references>
      </pivotArea>
    </chartFormat>
    <chartFormat chart="6" format="289" series="1">
      <pivotArea type="data" outline="0" fieldPosition="0">
        <references count="2">
          <reference field="4294967294" count="1" selected="0">
            <x v="0"/>
          </reference>
          <reference field="1" count="1" selected="0">
            <x v="89"/>
          </reference>
        </references>
      </pivotArea>
    </chartFormat>
    <chartFormat chart="6" format="290" series="1">
      <pivotArea type="data" outline="0" fieldPosition="0">
        <references count="2">
          <reference field="4294967294" count="1" selected="0">
            <x v="0"/>
          </reference>
          <reference field="1" count="1" selected="0">
            <x v="90"/>
          </reference>
        </references>
      </pivotArea>
    </chartFormat>
    <chartFormat chart="6" format="291" series="1">
      <pivotArea type="data" outline="0" fieldPosition="0">
        <references count="2">
          <reference field="4294967294" count="1" selected="0">
            <x v="0"/>
          </reference>
          <reference field="1" count="1" selected="0">
            <x v="91"/>
          </reference>
        </references>
      </pivotArea>
    </chartFormat>
    <chartFormat chart="6" format="292" series="1">
      <pivotArea type="data" outline="0" fieldPosition="0">
        <references count="2">
          <reference field="4294967294" count="1" selected="0">
            <x v="0"/>
          </reference>
          <reference field="1" count="1" selected="0">
            <x v="92"/>
          </reference>
        </references>
      </pivotArea>
    </chartFormat>
    <chartFormat chart="6" format="293" series="1">
      <pivotArea type="data" outline="0" fieldPosition="0">
        <references count="2">
          <reference field="4294967294" count="1" selected="0">
            <x v="0"/>
          </reference>
          <reference field="1" count="1" selected="0">
            <x v="93"/>
          </reference>
        </references>
      </pivotArea>
    </chartFormat>
    <chartFormat chart="6" format="294" series="1">
      <pivotArea type="data" outline="0" fieldPosition="0">
        <references count="2">
          <reference field="4294967294" count="1" selected="0">
            <x v="0"/>
          </reference>
          <reference field="1" count="1" selected="0">
            <x v="94"/>
          </reference>
        </references>
      </pivotArea>
    </chartFormat>
    <chartFormat chart="6" format="295" series="1">
      <pivotArea type="data" outline="0" fieldPosition="0">
        <references count="2">
          <reference field="4294967294" count="1" selected="0">
            <x v="0"/>
          </reference>
          <reference field="1" count="1" selected="0">
            <x v="95"/>
          </reference>
        </references>
      </pivotArea>
    </chartFormat>
    <chartFormat chart="6" format="296" series="1">
      <pivotArea type="data" outline="0" fieldPosition="0">
        <references count="2">
          <reference field="4294967294" count="1" selected="0">
            <x v="0"/>
          </reference>
          <reference field="1" count="1" selected="0">
            <x v="96"/>
          </reference>
        </references>
      </pivotArea>
    </chartFormat>
    <chartFormat chart="6" format="297" series="1">
      <pivotArea type="data" outline="0" fieldPosition="0">
        <references count="2">
          <reference field="4294967294" count="1" selected="0">
            <x v="0"/>
          </reference>
          <reference field="1" count="1" selected="0">
            <x v="97"/>
          </reference>
        </references>
      </pivotArea>
    </chartFormat>
    <chartFormat chart="6" format="298" series="1">
      <pivotArea type="data" outline="0" fieldPosition="0">
        <references count="2">
          <reference field="4294967294" count="1" selected="0">
            <x v="0"/>
          </reference>
          <reference field="1" count="1" selected="0">
            <x v="98"/>
          </reference>
        </references>
      </pivotArea>
    </chartFormat>
    <chartFormat chart="6" format="299" series="1">
      <pivotArea type="data" outline="0" fieldPosition="0">
        <references count="2">
          <reference field="4294967294" count="1" selected="0">
            <x v="0"/>
          </reference>
          <reference field="1" count="1" selected="0">
            <x v="99"/>
          </reference>
        </references>
      </pivotArea>
    </chartFormat>
    <chartFormat chart="6" format="300" series="1">
      <pivotArea type="data" outline="0" fieldPosition="0">
        <references count="1">
          <reference field="4294967294" count="1" selected="0">
            <x v="0"/>
          </reference>
        </references>
      </pivotArea>
    </chartFormat>
    <chartFormat chart="6" format="301" series="1">
      <pivotArea type="data" outline="0" fieldPosition="0">
        <references count="1">
          <reference field="4294967294" count="1" selected="0">
            <x v="1"/>
          </reference>
        </references>
      </pivotArea>
    </chartFormat>
    <chartFormat chart="6" format="302"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297F7DD0-7EDF-4AF9-91C5-70A46B9FD700}" name="PivotTable154" cacheId="242" dataOnRows="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79:H92" firstHeaderRow="1" firstDataRow="2" firstDataCol="1"/>
  <pivotFields count="20">
    <pivotField showAll="0"/>
    <pivotField showAll="0">
      <items count="101">
        <item x="51"/>
        <item x="54"/>
        <item x="52"/>
        <item x="55"/>
        <item x="53"/>
        <item x="60"/>
        <item x="14"/>
        <item x="49"/>
        <item x="45"/>
        <item x="22"/>
        <item x="61"/>
        <item x="15"/>
        <item x="96"/>
        <item x="62"/>
        <item x="57"/>
        <item x="99"/>
        <item x="89"/>
        <item x="28"/>
        <item x="8"/>
        <item x="26"/>
        <item x="94"/>
        <item x="20"/>
        <item x="74"/>
        <item x="81"/>
        <item x="38"/>
        <item x="40"/>
        <item x="39"/>
        <item x="50"/>
        <item x="46"/>
        <item x="47"/>
        <item x="83"/>
        <item x="33"/>
        <item x="43"/>
        <item x="37"/>
        <item x="36"/>
        <item x="27"/>
        <item x="0"/>
        <item x="31"/>
        <item x="87"/>
        <item x="9"/>
        <item x="1"/>
        <item x="63"/>
        <item x="3"/>
        <item x="5"/>
        <item x="13"/>
        <item x="12"/>
        <item x="10"/>
        <item x="11"/>
        <item x="7"/>
        <item x="75"/>
        <item x="82"/>
        <item x="21"/>
        <item x="98"/>
        <item x="65"/>
        <item x="58"/>
        <item x="6"/>
        <item x="97"/>
        <item x="30"/>
        <item x="92"/>
        <item x="73"/>
        <item x="80"/>
        <item x="17"/>
        <item x="48"/>
        <item x="70"/>
        <item x="44"/>
        <item x="77"/>
        <item x="71"/>
        <item x="78"/>
        <item x="66"/>
        <item x="90"/>
        <item x="86"/>
        <item x="29"/>
        <item x="59"/>
        <item x="56"/>
        <item x="19"/>
        <item x="23"/>
        <item x="16"/>
        <item x="69"/>
        <item x="34"/>
        <item x="76"/>
        <item x="24"/>
        <item x="2"/>
        <item x="93"/>
        <item x="18"/>
        <item x="95"/>
        <item x="64"/>
        <item x="25"/>
        <item x="85"/>
        <item x="88"/>
        <item x="4"/>
        <item x="72"/>
        <item x="35"/>
        <item x="79"/>
        <item x="68"/>
        <item x="67"/>
        <item x="41"/>
        <item x="84"/>
        <item x="42"/>
        <item x="91"/>
        <item x="32"/>
        <item t="default"/>
      </items>
    </pivotField>
    <pivotField showAll="0">
      <items count="33">
        <item x="19"/>
        <item x="21"/>
        <item x="20"/>
        <item x="24"/>
        <item x="11"/>
        <item x="9"/>
        <item x="31"/>
        <item x="18"/>
        <item x="26"/>
        <item x="7"/>
        <item x="28"/>
        <item x="13"/>
        <item x="12"/>
        <item x="17"/>
        <item x="30"/>
        <item x="10"/>
        <item x="8"/>
        <item x="3"/>
        <item x="4"/>
        <item x="22"/>
        <item x="6"/>
        <item x="2"/>
        <item x="14"/>
        <item x="27"/>
        <item x="29"/>
        <item x="16"/>
        <item x="1"/>
        <item x="0"/>
        <item x="15"/>
        <item x="25"/>
        <item x="23"/>
        <item x="5"/>
        <item t="default"/>
      </items>
    </pivotField>
    <pivotField showAll="0">
      <items count="4">
        <item x="0"/>
        <item x="1"/>
        <item x="2"/>
        <item t="default"/>
      </items>
    </pivotField>
    <pivotField axis="axisCol" showAll="0">
      <items count="7">
        <item x="0"/>
        <item x="2"/>
        <item x="1"/>
        <item x="3"/>
        <item x="5"/>
        <item x="4"/>
        <item t="default"/>
      </items>
    </pivotField>
    <pivotField dataField="1" numFmtId="164" showAll="0"/>
    <pivotField dataField="1" numFmtId="164" showAll="0"/>
    <pivotField dataField="1" numFmtId="164" showAll="0"/>
    <pivotField dataField="1" numFmtId="164" showAll="0"/>
    <pivotField dataField="1" numFmtId="164" showAll="0"/>
    <pivotField dataField="1" numFmtId="164" showAll="0"/>
    <pivotField dataField="1" numFmtId="164" showAll="0"/>
    <pivotField dataField="1" numFmtId="164" showAll="0"/>
    <pivotField dataField="1" numFmtId="164" showAll="0"/>
    <pivotField dataField="1" numFmtId="164" showAll="0"/>
    <pivotField dataField="1" numFmtId="164" showAll="0"/>
    <pivotField dataField="1" numFmtId="164" showAll="0"/>
    <pivotField numFmtId="164" showAll="0"/>
    <pivotField numFmtId="165" showAll="0"/>
    <pivotField numFmtId="165" showAll="0"/>
  </pivotFields>
  <rowFields count="1">
    <field x="-2"/>
  </rowFields>
  <rowItems count="12">
    <i>
      <x/>
    </i>
    <i i="1">
      <x v="1"/>
    </i>
    <i i="2">
      <x v="2"/>
    </i>
    <i i="3">
      <x v="3"/>
    </i>
    <i i="4">
      <x v="4"/>
    </i>
    <i i="5">
      <x v="5"/>
    </i>
    <i i="6">
      <x v="6"/>
    </i>
    <i i="7">
      <x v="7"/>
    </i>
    <i i="8">
      <x v="8"/>
    </i>
    <i i="9">
      <x v="9"/>
    </i>
    <i i="10">
      <x v="10"/>
    </i>
    <i i="11">
      <x v="11"/>
    </i>
  </rowItems>
  <colFields count="1">
    <field x="4"/>
  </colFields>
  <colItems count="7">
    <i>
      <x/>
    </i>
    <i>
      <x v="1"/>
    </i>
    <i>
      <x v="2"/>
    </i>
    <i>
      <x v="3"/>
    </i>
    <i>
      <x v="4"/>
    </i>
    <i>
      <x v="5"/>
    </i>
    <i t="grand">
      <x/>
    </i>
  </colItems>
  <dataFields count="12">
    <dataField name="Sum of January 2012 Sales" fld="5" baseField="0" baseItem="0"/>
    <dataField name="Sum of February 2012 Sales" fld="6" baseField="0" baseItem="0"/>
    <dataField name="Sum of March 2012 Sales" fld="7" baseField="0" baseItem="0"/>
    <dataField name="Sum of April 2012 Sales" fld="8" baseField="0" baseItem="0"/>
    <dataField name="Sum of May 2012 Sales" fld="9" baseField="0" baseItem="0"/>
    <dataField name="Sum of June 2012 Sales" fld="10" baseField="0" baseItem="0"/>
    <dataField name="Sum of July 2012 Sales" fld="11" baseField="0" baseItem="0"/>
    <dataField name="Sum of August 2012 Sales" fld="12" baseField="0" baseItem="0"/>
    <dataField name="Sum of September 2012 Sales" fld="13" baseField="0" baseItem="0"/>
    <dataField name="Sum of October 2012 Sales" fld="14" baseField="0" baseItem="0"/>
    <dataField name="Sum of November 2012 Sales" fld="15" baseField="0" baseItem="0"/>
    <dataField name="Sum of December 2012 Sales" fld="16" baseField="0" baseItem="0"/>
  </dataFields>
  <chartFormats count="30">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0" format="4" series="1">
      <pivotArea type="data" outline="0" fieldPosition="0">
        <references count="1">
          <reference field="4294967294" count="1" selected="0">
            <x v="4"/>
          </reference>
        </references>
      </pivotArea>
    </chartFormat>
    <chartFormat chart="0" format="5" series="1">
      <pivotArea type="data" outline="0" fieldPosition="0">
        <references count="1">
          <reference field="4294967294" count="1" selected="0">
            <x v="5"/>
          </reference>
        </references>
      </pivotArea>
    </chartFormat>
    <chartFormat chart="0" format="6" series="1">
      <pivotArea type="data" outline="0" fieldPosition="0">
        <references count="1">
          <reference field="4294967294" count="1" selected="0">
            <x v="6"/>
          </reference>
        </references>
      </pivotArea>
    </chartFormat>
    <chartFormat chart="0" format="7" series="1">
      <pivotArea type="data" outline="0" fieldPosition="0">
        <references count="1">
          <reference field="4294967294" count="1" selected="0">
            <x v="7"/>
          </reference>
        </references>
      </pivotArea>
    </chartFormat>
    <chartFormat chart="0" format="8" series="1">
      <pivotArea type="data" outline="0" fieldPosition="0">
        <references count="1">
          <reference field="4294967294" count="1" selected="0">
            <x v="8"/>
          </reference>
        </references>
      </pivotArea>
    </chartFormat>
    <chartFormat chart="0" format="9" series="1">
      <pivotArea type="data" outline="0" fieldPosition="0">
        <references count="1">
          <reference field="4294967294" count="1" selected="0">
            <x v="9"/>
          </reference>
        </references>
      </pivotArea>
    </chartFormat>
    <chartFormat chart="0" format="10" series="1">
      <pivotArea type="data" outline="0" fieldPosition="0">
        <references count="1">
          <reference field="4294967294" count="1" selected="0">
            <x v="10"/>
          </reference>
        </references>
      </pivotArea>
    </chartFormat>
    <chartFormat chart="0" format="11" series="1">
      <pivotArea type="data" outline="0" fieldPosition="0">
        <references count="1">
          <reference field="4294967294" count="1" selected="0">
            <x v="11"/>
          </reference>
        </references>
      </pivotArea>
    </chartFormat>
    <chartFormat chart="2" format="24" series="1">
      <pivotArea type="data" outline="0" fieldPosition="0">
        <references count="1">
          <reference field="4294967294" count="1" selected="0">
            <x v="0"/>
          </reference>
        </references>
      </pivotArea>
    </chartFormat>
    <chartFormat chart="2" format="25" series="1">
      <pivotArea type="data" outline="0" fieldPosition="0">
        <references count="1">
          <reference field="4294967294" count="1" selected="0">
            <x v="1"/>
          </reference>
        </references>
      </pivotArea>
    </chartFormat>
    <chartFormat chart="2" format="26" series="1">
      <pivotArea type="data" outline="0" fieldPosition="0">
        <references count="1">
          <reference field="4294967294" count="1" selected="0">
            <x v="2"/>
          </reference>
        </references>
      </pivotArea>
    </chartFormat>
    <chartFormat chart="2" format="27" series="1">
      <pivotArea type="data" outline="0" fieldPosition="0">
        <references count="1">
          <reference field="4294967294" count="1" selected="0">
            <x v="3"/>
          </reference>
        </references>
      </pivotArea>
    </chartFormat>
    <chartFormat chart="2" format="28" series="1">
      <pivotArea type="data" outline="0" fieldPosition="0">
        <references count="1">
          <reference field="4294967294" count="1" selected="0">
            <x v="4"/>
          </reference>
        </references>
      </pivotArea>
    </chartFormat>
    <chartFormat chart="2" format="29" series="1">
      <pivotArea type="data" outline="0" fieldPosition="0">
        <references count="1">
          <reference field="4294967294" count="1" selected="0">
            <x v="5"/>
          </reference>
        </references>
      </pivotArea>
    </chartFormat>
    <chartFormat chart="2" format="30" series="1">
      <pivotArea type="data" outline="0" fieldPosition="0">
        <references count="1">
          <reference field="4294967294" count="1" selected="0">
            <x v="6"/>
          </reference>
        </references>
      </pivotArea>
    </chartFormat>
    <chartFormat chart="2" format="31" series="1">
      <pivotArea type="data" outline="0" fieldPosition="0">
        <references count="1">
          <reference field="4294967294" count="1" selected="0">
            <x v="7"/>
          </reference>
        </references>
      </pivotArea>
    </chartFormat>
    <chartFormat chart="2" format="32" series="1">
      <pivotArea type="data" outline="0" fieldPosition="0">
        <references count="1">
          <reference field="4294967294" count="1" selected="0">
            <x v="8"/>
          </reference>
        </references>
      </pivotArea>
    </chartFormat>
    <chartFormat chart="2" format="33" series="1">
      <pivotArea type="data" outline="0" fieldPosition="0">
        <references count="1">
          <reference field="4294967294" count="1" selected="0">
            <x v="9"/>
          </reference>
        </references>
      </pivotArea>
    </chartFormat>
    <chartFormat chart="2" format="34" series="1">
      <pivotArea type="data" outline="0" fieldPosition="0">
        <references count="1">
          <reference field="4294967294" count="1" selected="0">
            <x v="10"/>
          </reference>
        </references>
      </pivotArea>
    </chartFormat>
    <chartFormat chart="2" format="35" series="1">
      <pivotArea type="data" outline="0" fieldPosition="0">
        <references count="1">
          <reference field="4294967294" count="1" selected="0">
            <x v="11"/>
          </reference>
        </references>
      </pivotArea>
    </chartFormat>
    <chartFormat chart="2" format="36" series="1">
      <pivotArea type="data" outline="0" fieldPosition="0">
        <references count="2">
          <reference field="4294967294" count="1" selected="0">
            <x v="0"/>
          </reference>
          <reference field="4" count="1" selected="0">
            <x v="0"/>
          </reference>
        </references>
      </pivotArea>
    </chartFormat>
    <chartFormat chart="2" format="37" series="1">
      <pivotArea type="data" outline="0" fieldPosition="0">
        <references count="2">
          <reference field="4294967294" count="1" selected="0">
            <x v="0"/>
          </reference>
          <reference field="4" count="1" selected="0">
            <x v="1"/>
          </reference>
        </references>
      </pivotArea>
    </chartFormat>
    <chartFormat chart="2" format="38" series="1">
      <pivotArea type="data" outline="0" fieldPosition="0">
        <references count="2">
          <reference field="4294967294" count="1" selected="0">
            <x v="0"/>
          </reference>
          <reference field="4" count="1" selected="0">
            <x v="2"/>
          </reference>
        </references>
      </pivotArea>
    </chartFormat>
    <chartFormat chart="2" format="39" series="1">
      <pivotArea type="data" outline="0" fieldPosition="0">
        <references count="2">
          <reference field="4294967294" count="1" selected="0">
            <x v="0"/>
          </reference>
          <reference field="4" count="1" selected="0">
            <x v="3"/>
          </reference>
        </references>
      </pivotArea>
    </chartFormat>
    <chartFormat chart="2" format="40" series="1">
      <pivotArea type="data" outline="0" fieldPosition="0">
        <references count="2">
          <reference field="4294967294" count="1" selected="0">
            <x v="0"/>
          </reference>
          <reference field="4" count="1" selected="0">
            <x v="4"/>
          </reference>
        </references>
      </pivotArea>
    </chartFormat>
    <chartFormat chart="2" format="41" series="1">
      <pivotArea type="data" outline="0" fieldPosition="0">
        <references count="2">
          <reference field="4294967294" count="1" selected="0">
            <x v="0"/>
          </reference>
          <reference field="4"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Name2" xr10:uid="{AFBAC8E0-42F3-4041-9D24-F6316EACFB61}" sourceName="Product Name">
  <pivotTables>
    <pivotTable tabId="38" name="PivotTable147"/>
    <pivotTable tabId="38" name="PivotTable148"/>
    <pivotTable tabId="38" name="PivotTable149"/>
    <pivotTable tabId="38" name="PivotTable150"/>
    <pivotTable tabId="38" name="PivotTable151"/>
  </pivotTables>
  <data>
    <tabular pivotCacheId="1158814647">
      <items count="100">
        <i x="51" s="1"/>
        <i x="54" s="1"/>
        <i x="52" s="1"/>
        <i x="55" s="1"/>
        <i x="53" s="1"/>
        <i x="60" s="1"/>
        <i x="14" s="1"/>
        <i x="49" s="1"/>
        <i x="45" s="1"/>
        <i x="22" s="1"/>
        <i x="61" s="1"/>
        <i x="15" s="1"/>
        <i x="96" s="1"/>
        <i x="62" s="1"/>
        <i x="57" s="1"/>
        <i x="99" s="1"/>
        <i x="89" s="1"/>
        <i x="28" s="1"/>
        <i x="8" s="1"/>
        <i x="26" s="1"/>
        <i x="94" s="1"/>
        <i x="20" s="1"/>
        <i x="74" s="1"/>
        <i x="81" s="1"/>
        <i x="38" s="1"/>
        <i x="40" s="1"/>
        <i x="39" s="1"/>
        <i x="50" s="1"/>
        <i x="46" s="1"/>
        <i x="47" s="1"/>
        <i x="83" s="1"/>
        <i x="33" s="1"/>
        <i x="43" s="1"/>
        <i x="37" s="1"/>
        <i x="36" s="1"/>
        <i x="27" s="1"/>
        <i x="0" s="1"/>
        <i x="31" s="1"/>
        <i x="87" s="1"/>
        <i x="9" s="1"/>
        <i x="1" s="1"/>
        <i x="63" s="1"/>
        <i x="3" s="1"/>
        <i x="5" s="1"/>
        <i x="13" s="1"/>
        <i x="12" s="1"/>
        <i x="10" s="1"/>
        <i x="11" s="1"/>
        <i x="7" s="1"/>
        <i x="75" s="1"/>
        <i x="82" s="1"/>
        <i x="21" s="1"/>
        <i x="98" s="1"/>
        <i x="65" s="1"/>
        <i x="58" s="1"/>
        <i x="6" s="1"/>
        <i x="97" s="1"/>
        <i x="30" s="1"/>
        <i x="92" s="1"/>
        <i x="73" s="1"/>
        <i x="80" s="1"/>
        <i x="17" s="1"/>
        <i x="48" s="1"/>
        <i x="70" s="1"/>
        <i x="44" s="1"/>
        <i x="77" s="1"/>
        <i x="71" s="1"/>
        <i x="78" s="1"/>
        <i x="66" s="1"/>
        <i x="90" s="1"/>
        <i x="86" s="1"/>
        <i x="29" s="1"/>
        <i x="59" s="1"/>
        <i x="56" s="1"/>
        <i x="19" s="1"/>
        <i x="23" s="1"/>
        <i x="16" s="1"/>
        <i x="69" s="1"/>
        <i x="34" s="1"/>
        <i x="76" s="1"/>
        <i x="24" s="1"/>
        <i x="2" s="1"/>
        <i x="93" s="1"/>
        <i x="18" s="1"/>
        <i x="95" s="1"/>
        <i x="64" s="1"/>
        <i x="25" s="1"/>
        <i x="85" s="1"/>
        <i x="88" s="1"/>
        <i x="4" s="1"/>
        <i x="72" s="1"/>
        <i x="35" s="1"/>
        <i x="79" s="1"/>
        <i x="68" s="1"/>
        <i x="67" s="1"/>
        <i x="41" s="1"/>
        <i x="84" s="1"/>
        <i x="42" s="1"/>
        <i x="91" s="1"/>
        <i x="32" s="1"/>
      </items>
    </tabular>
  </data>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b_Category1" xr10:uid="{0BBC016F-89FA-4000-AC2C-9C27C40A79A7}" sourceName="Sub Category">
  <pivotTables>
    <pivotTable tabId="42" name="PivotTable174"/>
    <pivotTable tabId="42" name="PivotTable175"/>
    <pivotTable tabId="42" name="PivotTable176"/>
    <pivotTable tabId="42" name="PivotTable177"/>
  </pivotTables>
  <data>
    <tabular pivotCacheId="297810294">
      <items count="32">
        <i x="19" s="1"/>
        <i x="21" s="1"/>
        <i x="20" s="1"/>
        <i x="24" s="1"/>
        <i x="11" s="1"/>
        <i x="9" s="1"/>
        <i x="31" s="1"/>
        <i x="18" s="1"/>
        <i x="26" s="1"/>
        <i x="7" s="1"/>
        <i x="28" s="1"/>
        <i x="13" s="1"/>
        <i x="12" s="1"/>
        <i x="17" s="1"/>
        <i x="30" s="1"/>
        <i x="10" s="1"/>
        <i x="8" s="1"/>
        <i x="3" s="1"/>
        <i x="4" s="1"/>
        <i x="22" s="1"/>
        <i x="6" s="1"/>
        <i x="2" s="1"/>
        <i x="14" s="1"/>
        <i x="27" s="1"/>
        <i x="29" s="1"/>
        <i x="16" s="1"/>
        <i x="1" s="1"/>
        <i x="0" s="1"/>
        <i x="15" s="1"/>
        <i x="25" s="1"/>
        <i x="23" s="1"/>
        <i x="5" s="1"/>
      </items>
    </tabular>
  </data>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mperature1" xr10:uid="{4B9FD9D7-526E-4CCF-AA46-A0B144DCD3F5}" sourceName="Temperature">
  <pivotTables>
    <pivotTable tabId="42" name="PivotTable174"/>
    <pivotTable tabId="42" name="PivotTable175"/>
    <pivotTable tabId="42" name="PivotTable176"/>
    <pivotTable tabId="42" name="PivotTable177"/>
  </pivotTables>
  <data>
    <tabular pivotCacheId="297810294">
      <items count="3">
        <i x="0" s="1"/>
        <i x="1" s="1"/>
        <i x="2" s="1"/>
      </items>
    </tabular>
  </data>
</slicerCacheDefinition>
</file>

<file path=xl/slicerCaches/slicerCache1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1" xr10:uid="{F7B6487B-250C-4B93-8F44-0F0E41778870}" sourceName="Product Category">
  <pivotTables>
    <pivotTable tabId="42" name="PivotTable174"/>
    <pivotTable tabId="42" name="PivotTable175"/>
    <pivotTable tabId="42" name="PivotTable176"/>
    <pivotTable tabId="42" name="PivotTable177"/>
  </pivotTables>
  <data>
    <tabular pivotCacheId="297810294">
      <items count="6">
        <i x="0" s="1"/>
        <i x="2" s="1"/>
        <i x="1" s="1"/>
        <i x="3" s="1"/>
        <i x="5"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b_Category2" xr10:uid="{066A55EF-BFEF-4CBD-849D-27ACC6D7D238}" sourceName="Sub Category">
  <pivotTables>
    <pivotTable tabId="38" name="PivotTable147"/>
    <pivotTable tabId="38" name="PivotTable148"/>
    <pivotTable tabId="38" name="PivotTable149"/>
    <pivotTable tabId="38" name="PivotTable150"/>
    <pivotTable tabId="38" name="PivotTable151"/>
  </pivotTables>
  <data>
    <tabular pivotCacheId="1158814647">
      <items count="32">
        <i x="19" s="1"/>
        <i x="21" s="1"/>
        <i x="20" s="1"/>
        <i x="24" s="1"/>
        <i x="11" s="1"/>
        <i x="9" s="1"/>
        <i x="31" s="1"/>
        <i x="18" s="1"/>
        <i x="26" s="1"/>
        <i x="7" s="1"/>
        <i x="28" s="1"/>
        <i x="13" s="1"/>
        <i x="12" s="1"/>
        <i x="17" s="1"/>
        <i x="30" s="1"/>
        <i x="10" s="1"/>
        <i x="8" s="1"/>
        <i x="3" s="1"/>
        <i x="4" s="1"/>
        <i x="22" s="1"/>
        <i x="6" s="1"/>
        <i x="2" s="1"/>
        <i x="14" s="1"/>
        <i x="27" s="1"/>
        <i x="29" s="1"/>
        <i x="16" s="1"/>
        <i x="1" s="1"/>
        <i x="0" s="1"/>
        <i x="15" s="1"/>
        <i x="25" s="1"/>
        <i x="23" s="1"/>
        <i x="5"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mperature2" xr10:uid="{F421F98C-A36B-4595-9F1A-9D65670C9191}" sourceName="Temperature">
  <pivotTables>
    <pivotTable tabId="38" name="PivotTable147"/>
    <pivotTable tabId="38" name="PivotTable148"/>
    <pivotTable tabId="38" name="PivotTable149"/>
    <pivotTable tabId="38" name="PivotTable150"/>
    <pivotTable tabId="38" name="PivotTable151"/>
  </pivotTables>
  <data>
    <tabular pivotCacheId="1158814647">
      <items count="3">
        <i x="0" s="1"/>
        <i x="1"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2" xr10:uid="{7D788F77-54E4-4C26-BD4C-D0F564EAF174}" sourceName="Product Category">
  <pivotTables>
    <pivotTable tabId="38" name="PivotTable147"/>
    <pivotTable tabId="38" name="PivotTable148"/>
    <pivotTable tabId="38" name="PivotTable149"/>
    <pivotTable tabId="38" name="PivotTable150"/>
    <pivotTable tabId="38" name="PivotTable151"/>
  </pivotTables>
  <data>
    <tabular pivotCacheId="1158814647">
      <items count="6">
        <i x="0" s="1"/>
        <i x="2" s="1"/>
        <i x="1" s="1"/>
        <i x="3" s="1"/>
        <i x="5" s="1"/>
        <i x="4"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Name" xr10:uid="{1FB0E27C-01F7-45F7-91B4-6BF3398255F7}" sourceName="Product Name">
  <pivotTables>
    <pivotTable tabId="39" name="PivotTable152"/>
    <pivotTable tabId="39" name="PivotTable153"/>
    <pivotTable tabId="39" name="PivotTable154"/>
    <pivotTable tabId="39" name="PivotTable155"/>
    <pivotTable tabId="39" name="PivotTable156"/>
  </pivotTables>
  <data>
    <tabular pivotCacheId="1063520812">
      <items count="100">
        <i x="51" s="1"/>
        <i x="54" s="1"/>
        <i x="52" s="1"/>
        <i x="55" s="1"/>
        <i x="53" s="1"/>
        <i x="60" s="1"/>
        <i x="14" s="1"/>
        <i x="49" s="1"/>
        <i x="45" s="1"/>
        <i x="22" s="1"/>
        <i x="61" s="1"/>
        <i x="15" s="1"/>
        <i x="96" s="1"/>
        <i x="62" s="1"/>
        <i x="57" s="1"/>
        <i x="99" s="1"/>
        <i x="89" s="1"/>
        <i x="28" s="1"/>
        <i x="8" s="1"/>
        <i x="26" s="1"/>
        <i x="94" s="1"/>
        <i x="20" s="1"/>
        <i x="74" s="1"/>
        <i x="81" s="1"/>
        <i x="38" s="1"/>
        <i x="40" s="1"/>
        <i x="39" s="1"/>
        <i x="50" s="1"/>
        <i x="46" s="1"/>
        <i x="47" s="1"/>
        <i x="83" s="1"/>
        <i x="33" s="1"/>
        <i x="43" s="1"/>
        <i x="37" s="1"/>
        <i x="36" s="1"/>
        <i x="27" s="1"/>
        <i x="0" s="1"/>
        <i x="31" s="1"/>
        <i x="87" s="1"/>
        <i x="9" s="1"/>
        <i x="1" s="1"/>
        <i x="63" s="1"/>
        <i x="3" s="1"/>
        <i x="5" s="1"/>
        <i x="13" s="1"/>
        <i x="12" s="1"/>
        <i x="10" s="1"/>
        <i x="11" s="1"/>
        <i x="7" s="1"/>
        <i x="75" s="1"/>
        <i x="82" s="1"/>
        <i x="21" s="1"/>
        <i x="98" s="1"/>
        <i x="65" s="1"/>
        <i x="58" s="1"/>
        <i x="6" s="1"/>
        <i x="97" s="1"/>
        <i x="30" s="1"/>
        <i x="92" s="1"/>
        <i x="73" s="1"/>
        <i x="80" s="1"/>
        <i x="17" s="1"/>
        <i x="48" s="1"/>
        <i x="70" s="1"/>
        <i x="44" s="1"/>
        <i x="77" s="1"/>
        <i x="71" s="1"/>
        <i x="78" s="1"/>
        <i x="66" s="1"/>
        <i x="90" s="1"/>
        <i x="86" s="1"/>
        <i x="29" s="1"/>
        <i x="59" s="1"/>
        <i x="56" s="1"/>
        <i x="19" s="1"/>
        <i x="23" s="1"/>
        <i x="16" s="1"/>
        <i x="69" s="1"/>
        <i x="34" s="1"/>
        <i x="76" s="1"/>
        <i x="24" s="1"/>
        <i x="2" s="1"/>
        <i x="93" s="1"/>
        <i x="18" s="1"/>
        <i x="95" s="1"/>
        <i x="64" s="1"/>
        <i x="25" s="1"/>
        <i x="85" s="1"/>
        <i x="88" s="1"/>
        <i x="4" s="1"/>
        <i x="72" s="1"/>
        <i x="35" s="1"/>
        <i x="79" s="1"/>
        <i x="68" s="1"/>
        <i x="67" s="1"/>
        <i x="41" s="1"/>
        <i x="84" s="1"/>
        <i x="42" s="1"/>
        <i x="91" s="1"/>
        <i x="32"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b_Category" xr10:uid="{C972CC54-2372-4274-8648-B9ED1E38BDDC}" sourceName="Sub Category">
  <pivotTables>
    <pivotTable tabId="39" name="PivotTable152"/>
    <pivotTable tabId="39" name="PivotTable153"/>
    <pivotTable tabId="39" name="PivotTable154"/>
    <pivotTable tabId="39" name="PivotTable155"/>
    <pivotTable tabId="39" name="PivotTable156"/>
  </pivotTables>
  <data>
    <tabular pivotCacheId="1063520812">
      <items count="32">
        <i x="19" s="1"/>
        <i x="21" s="1"/>
        <i x="20" s="1"/>
        <i x="24" s="1"/>
        <i x="11" s="1"/>
        <i x="9" s="1"/>
        <i x="31" s="1"/>
        <i x="18" s="1"/>
        <i x="26" s="1"/>
        <i x="7" s="1"/>
        <i x="28" s="1"/>
        <i x="13" s="1"/>
        <i x="12" s="1"/>
        <i x="17" s="1"/>
        <i x="30" s="1"/>
        <i x="10" s="1"/>
        <i x="8" s="1"/>
        <i x="3" s="1"/>
        <i x="4" s="1"/>
        <i x="22" s="1"/>
        <i x="6" s="1"/>
        <i x="2" s="1"/>
        <i x="14" s="1"/>
        <i x="27" s="1"/>
        <i x="29" s="1"/>
        <i x="16" s="1"/>
        <i x="1" s="1"/>
        <i x="0" s="1"/>
        <i x="15" s="1"/>
        <i x="25" s="1"/>
        <i x="23" s="1"/>
        <i x="5"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mperature" xr10:uid="{53E66B18-7E59-4DBE-B5D9-257A331BB779}" sourceName="Temperature">
  <pivotTables>
    <pivotTable tabId="39" name="PivotTable152"/>
    <pivotTable tabId="39" name="PivotTable153"/>
    <pivotTable tabId="39" name="PivotTable154"/>
    <pivotTable tabId="39" name="PivotTable155"/>
    <pivotTable tabId="39" name="PivotTable156"/>
  </pivotTables>
  <data>
    <tabular pivotCacheId="1063520812">
      <items count="3">
        <i x="0" s="1"/>
        <i x="1" s="1"/>
        <i x="2" s="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 xr10:uid="{99DA3155-3611-4304-8D8D-58D354C0AC03}" sourceName="Product Category">
  <pivotTables>
    <pivotTable tabId="39" name="PivotTable152"/>
    <pivotTable tabId="39" name="PivotTable153"/>
    <pivotTable tabId="39" name="PivotTable154"/>
    <pivotTable tabId="39" name="PivotTable155"/>
    <pivotTable tabId="39" name="PivotTable156"/>
  </pivotTables>
  <data>
    <tabular pivotCacheId="1063520812">
      <items count="6">
        <i x="0" s="1"/>
        <i x="2" s="1"/>
        <i x="1" s="1"/>
        <i x="3" s="1"/>
        <i x="5" s="1"/>
        <i x="4" s="1"/>
      </items>
    </tabular>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Name1" xr10:uid="{5DA77B66-4601-4966-B97E-D32C83C3E20A}" sourceName="Product Name">
  <pivotTables>
    <pivotTable tabId="42" name="PivotTable174"/>
    <pivotTable tabId="42" name="PivotTable175"/>
    <pivotTable tabId="42" name="PivotTable176"/>
    <pivotTable tabId="42" name="PivotTable177"/>
  </pivotTables>
  <data>
    <tabular pivotCacheId="297810294">
      <items count="100">
        <i x="51" s="1"/>
        <i x="54" s="1"/>
        <i x="52" s="1"/>
        <i x="55" s="1"/>
        <i x="53" s="1"/>
        <i x="60" s="1"/>
        <i x="14" s="1"/>
        <i x="49" s="1"/>
        <i x="45" s="1"/>
        <i x="22" s="1"/>
        <i x="61" s="1"/>
        <i x="15" s="1"/>
        <i x="96" s="1"/>
        <i x="62" s="1"/>
        <i x="57" s="1"/>
        <i x="99" s="1"/>
        <i x="89" s="1"/>
        <i x="28" s="1"/>
        <i x="8" s="1"/>
        <i x="26" s="1"/>
        <i x="94" s="1"/>
        <i x="20" s="1"/>
        <i x="74" s="1"/>
        <i x="81" s="1"/>
        <i x="38" s="1"/>
        <i x="40" s="1"/>
        <i x="39" s="1"/>
        <i x="50" s="1"/>
        <i x="46" s="1"/>
        <i x="47" s="1"/>
        <i x="83" s="1"/>
        <i x="33" s="1"/>
        <i x="43" s="1"/>
        <i x="37" s="1"/>
        <i x="36" s="1"/>
        <i x="27" s="1"/>
        <i x="0" s="1"/>
        <i x="31" s="1"/>
        <i x="87" s="1"/>
        <i x="9" s="1"/>
        <i x="1" s="1"/>
        <i x="63" s="1"/>
        <i x="3" s="1"/>
        <i x="5" s="1"/>
        <i x="13" s="1"/>
        <i x="12" s="1"/>
        <i x="10" s="1"/>
        <i x="11" s="1"/>
        <i x="7" s="1"/>
        <i x="75" s="1"/>
        <i x="82" s="1"/>
        <i x="21" s="1"/>
        <i x="98" s="1"/>
        <i x="65" s="1"/>
        <i x="58" s="1"/>
        <i x="6" s="1"/>
        <i x="97" s="1"/>
        <i x="30" s="1"/>
        <i x="92" s="1"/>
        <i x="73" s="1"/>
        <i x="80" s="1"/>
        <i x="17" s="1"/>
        <i x="48" s="1"/>
        <i x="70" s="1"/>
        <i x="44" s="1"/>
        <i x="77" s="1"/>
        <i x="71" s="1"/>
        <i x="78" s="1"/>
        <i x="66" s="1"/>
        <i x="90" s="1"/>
        <i x="86" s="1"/>
        <i x="29" s="1"/>
        <i x="59" s="1"/>
        <i x="56" s="1"/>
        <i x="19" s="1"/>
        <i x="23" s="1"/>
        <i x="16" s="1"/>
        <i x="69" s="1"/>
        <i x="34" s="1"/>
        <i x="76" s="1"/>
        <i x="24" s="1"/>
        <i x="2" s="1"/>
        <i x="93" s="1"/>
        <i x="18" s="1"/>
        <i x="95" s="1"/>
        <i x="64" s="1"/>
        <i x="25" s="1"/>
        <i x="85" s="1"/>
        <i x="88" s="1"/>
        <i x="4" s="1"/>
        <i x="72" s="1"/>
        <i x="35" s="1"/>
        <i x="79" s="1"/>
        <i x="68" s="1"/>
        <i x="67" s="1"/>
        <i x="41" s="1"/>
        <i x="84" s="1"/>
        <i x="42" s="1"/>
        <i x="91" s="1"/>
        <i x="3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Name 2" xr10:uid="{A202B2FD-4BF6-46F2-B5A5-02D04C5A21A6}" cache="Slicer_Product_Name2" caption="Product Name" columnCount="5" rowHeight="234950"/>
  <slicer name="Sub Category 2" xr10:uid="{345451E9-F759-4141-9B23-2EACAE040E92}" cache="Slicer_Sub_Category2" caption="Sub Category" columnCount="5" rowHeight="234950"/>
  <slicer name="Temperature 2" xr10:uid="{B4C64509-AF03-4E70-A331-719E8D25C574}" cache="Slicer_Temperature2" caption="Temperature" rowHeight="234950"/>
  <slicer name="Product Category 2" xr10:uid="{C051DD52-D4C6-4089-99DF-25BCE460E3FB}" cache="Slicer_Product_Category2" caption="Product Category"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Name" xr10:uid="{096CEBEC-B5DA-449C-B3BC-C1EB70C2EBA1}" cache="Slicer_Product_Name" caption="Product Name" columnCount="5" rowHeight="234950"/>
  <slicer name="Sub Category" xr10:uid="{ED5584D6-A143-4467-AC5F-C5107AD05242}" cache="Slicer_Sub_Category" caption="Sub Category" columnCount="5" rowHeight="234950"/>
  <slicer name="Temperature" xr10:uid="{228761A7-26E4-40F8-B57E-5C806DF72AFF}" cache="Slicer_Temperature" caption="Temperature" rowHeight="234950"/>
  <slicer name="Product Category" xr10:uid="{92A8AD5A-BDC4-41E4-BC77-6538B47E89C5}" cache="Slicer_Product_Category" caption="Product Category" columnCount="2"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Name 1" xr10:uid="{B59B0053-822C-4FD2-9DBD-795566AAFCC9}" cache="Slicer_Product_Name1" caption="Product Name" columnCount="5" rowHeight="234950"/>
  <slicer name="Sub Category 1" xr10:uid="{CC76BCAF-8FED-4F5C-8BF2-82476CF5AD3D}" cache="Slicer_Sub_Category1" caption="Sub Category" columnCount="5" rowHeight="234950"/>
  <slicer name="Temperature 1" xr10:uid="{D34618DE-6836-40FE-8BF4-F92524F523EF}" cache="Slicer_Temperature1" caption="Temperature" rowHeight="234950"/>
  <slicer name="Product Category 1" xr10:uid="{523A0F37-F40B-43EF-909C-458982C4F5A1}" cache="Slicer_Product_Category1" caption="Product Category" rowHeight="234950"/>
</slicers>
</file>

<file path=xl/theme/theme1.xml><?xml version="1.0" encoding="utf-8"?>
<a:theme xmlns:a="http://schemas.openxmlformats.org/drawingml/2006/main" name="Atlas">
  <a:themeElements>
    <a:clrScheme name="Atlas">
      <a:dk1>
        <a:sysClr val="windowText" lastClr="000000"/>
      </a:dk1>
      <a:lt1>
        <a:sysClr val="window" lastClr="FFFFFF"/>
      </a:lt1>
      <a:dk2>
        <a:srgbClr val="454545"/>
      </a:dk2>
      <a:lt2>
        <a:srgbClr val="E0E0E0"/>
      </a:lt2>
      <a:accent1>
        <a:srgbClr val="F81B02"/>
      </a:accent1>
      <a:accent2>
        <a:srgbClr val="FC7715"/>
      </a:accent2>
      <a:accent3>
        <a:srgbClr val="AFBF41"/>
      </a:accent3>
      <a:accent4>
        <a:srgbClr val="50C49F"/>
      </a:accent4>
      <a:accent5>
        <a:srgbClr val="3B95C4"/>
      </a:accent5>
      <a:accent6>
        <a:srgbClr val="B560D4"/>
      </a:accent6>
      <a:hlink>
        <a:srgbClr val="FC5A1A"/>
      </a:hlink>
      <a:folHlink>
        <a:srgbClr val="B49E74"/>
      </a:folHlink>
    </a:clrScheme>
    <a:fontScheme name="Atlas">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Rockwell" panose="02060603020205020403"/>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Atlas">
      <a:fillStyleLst>
        <a:solidFill>
          <a:schemeClr val="phClr"/>
        </a:solidFill>
        <a:gradFill rotWithShape="1">
          <a:gsLst>
            <a:gs pos="0">
              <a:schemeClr val="phClr">
                <a:tint val="62000"/>
                <a:alpha val="60000"/>
                <a:satMod val="109000"/>
                <a:lumMod val="110000"/>
              </a:schemeClr>
            </a:gs>
            <a:gs pos="100000">
              <a:schemeClr val="phClr">
                <a:tint val="78000"/>
                <a:alpha val="92000"/>
                <a:satMod val="109000"/>
                <a:lumMod val="100000"/>
              </a:schemeClr>
            </a:gs>
          </a:gsLst>
          <a:lin ang="5400000" scaled="0"/>
        </a:gradFill>
        <a:gradFill rotWithShape="1">
          <a:gsLst>
            <a:gs pos="0">
              <a:schemeClr val="phClr">
                <a:tint val="98000"/>
                <a:satMod val="110000"/>
                <a:lumMod val="104000"/>
              </a:schemeClr>
            </a:gs>
            <a:gs pos="69000">
              <a:schemeClr val="phClr">
                <a:shade val="84000"/>
                <a:satMod val="130000"/>
                <a:lumMod val="92000"/>
              </a:schemeClr>
            </a:gs>
            <a:gs pos="100000">
              <a:schemeClr val="phClr">
                <a:shade val="76000"/>
                <a:satMod val="130000"/>
                <a:lumMod val="88000"/>
              </a:schemeClr>
            </a:gs>
          </a:gsLst>
          <a:lin ang="5400000" scaled="0"/>
        </a:gradFill>
      </a:fillStyleLst>
      <a:lnStyleLst>
        <a:ln w="9525" cap="flat" cmpd="sng" algn="ctr">
          <a:solidFill>
            <a:schemeClr val="phClr">
              <a:shade val="90000"/>
            </a:schemeClr>
          </a:solidFill>
          <a:prstDash val="solid"/>
        </a:ln>
        <a:ln w="15875"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effectStyle>
        <a:effectStyle>
          <a:effectLst>
            <a:outerShdw blurRad="38100" dist="25400" dir="5400000" rotWithShape="0">
              <a:srgbClr val="000000">
                <a:alpha val="75000"/>
              </a:srgbClr>
            </a:outerShdw>
          </a:effectLst>
          <a:scene3d>
            <a:camera prst="orthographicFront">
              <a:rot lat="0" lon="0" rev="0"/>
            </a:camera>
            <a:lightRig rig="threePt" dir="tl"/>
          </a:scene3d>
          <a:sp3d>
            <a:bevelT w="0" h="0"/>
          </a:sp3d>
        </a:effectStyle>
      </a:effectStyleLst>
      <a:bgFillStyleLst>
        <a:solidFill>
          <a:schemeClr val="phClr"/>
        </a:solidFill>
        <a:solidFill>
          <a:schemeClr val="phClr"/>
        </a:solidFill>
        <a:gradFill rotWithShape="1">
          <a:gsLst>
            <a:gs pos="10000">
              <a:schemeClr val="phClr">
                <a:tint val="94000"/>
                <a:lumMod val="116000"/>
              </a:schemeClr>
            </a:gs>
            <a:gs pos="100000">
              <a:schemeClr val="phClr">
                <a:tint val="98000"/>
                <a:shade val="86000"/>
                <a:satMod val="90000"/>
                <a:lumMod val="88000"/>
              </a:schemeClr>
            </a:gs>
          </a:gsLst>
          <a:path path="circle">
            <a:fillToRect l="50000" t="15000" r="50000" b="169000"/>
          </a:path>
        </a:gradFill>
      </a:bgFillStyleLst>
    </a:fmtScheme>
  </a:themeElements>
  <a:objectDefaults/>
  <a:extraClrSchemeLst/>
  <a:extLst>
    <a:ext uri="{05A4C25C-085E-4340-85A3-A5531E510DB2}">
      <thm15:themeFamily xmlns:thm15="http://schemas.microsoft.com/office/thememl/2012/main" name="Atlas" id="{5156B0E4-0EB1-49FE-A26B-15F6F698AEC6}" vid="{508F7963-D0B5-43F7-BB2C-FCE3009C08EC}"/>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7"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microsoft.com/office/2007/relationships/slicer" Target="../slicers/slicer2.xml"/><Relationship Id="rId3" Type="http://schemas.openxmlformats.org/officeDocument/2006/relationships/pivotTable" Target="../pivotTables/pivotTable8.xml"/><Relationship Id="rId7" Type="http://schemas.openxmlformats.org/officeDocument/2006/relationships/drawing" Target="../drawings/drawing2.xml"/><Relationship Id="rId2" Type="http://schemas.openxmlformats.org/officeDocument/2006/relationships/pivotTable" Target="../pivotTables/pivotTable7.xml"/><Relationship Id="rId1" Type="http://schemas.openxmlformats.org/officeDocument/2006/relationships/pivotTable" Target="../pivotTables/pivotTable6.xml"/><Relationship Id="rId6" Type="http://schemas.openxmlformats.org/officeDocument/2006/relationships/pivotTable" Target="../pivotTables/pivotTable11.xml"/><Relationship Id="rId5" Type="http://schemas.openxmlformats.org/officeDocument/2006/relationships/pivotTable" Target="../pivotTables/pivotTable10.xml"/><Relationship Id="rId4" Type="http://schemas.openxmlformats.org/officeDocument/2006/relationships/pivotTable" Target="../pivotTables/pivotTable9.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14.xml"/><Relationship Id="rId2" Type="http://schemas.openxmlformats.org/officeDocument/2006/relationships/pivotTable" Target="../pivotTables/pivotTable13.xml"/><Relationship Id="rId1" Type="http://schemas.openxmlformats.org/officeDocument/2006/relationships/pivotTable" Target="../pivotTables/pivotTable12.xml"/><Relationship Id="rId6" Type="http://schemas.microsoft.com/office/2007/relationships/slicer" Target="../slicers/slicer3.xml"/><Relationship Id="rId5" Type="http://schemas.openxmlformats.org/officeDocument/2006/relationships/drawing" Target="../drawings/drawing3.xml"/><Relationship Id="rId4" Type="http://schemas.openxmlformats.org/officeDocument/2006/relationships/pivotTable" Target="../pivotTables/pivotTable1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1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1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F4029A-9BEB-4F2E-A185-ACE6E86E7F1F}">
  <dimension ref="A49:CX202"/>
  <sheetViews>
    <sheetView showGridLines="0" showRowColHeaders="0" zoomScale="88" zoomScaleNormal="88" workbookViewId="0">
      <selection activeCell="A7" sqref="A7"/>
    </sheetView>
  </sheetViews>
  <sheetFormatPr defaultRowHeight="13.8" x14ac:dyDescent="0.25"/>
  <cols>
    <col min="1" max="1" width="14" customWidth="1"/>
    <col min="2" max="2" width="23.3984375" customWidth="1"/>
    <col min="3" max="4" width="22.8984375" customWidth="1"/>
    <col min="5" max="5" width="17.19921875" customWidth="1"/>
    <col min="6" max="6" width="16.19921875" customWidth="1"/>
    <col min="7" max="7" width="11.5" customWidth="1"/>
    <col min="8" max="8" width="6.19921875" customWidth="1"/>
    <col min="9" max="9" width="13.09765625" customWidth="1"/>
    <col min="10" max="10" width="12.59765625" customWidth="1"/>
    <col min="11" max="11" width="13" customWidth="1"/>
    <col min="12" max="12" width="11.296875" customWidth="1"/>
    <col min="13" max="13" width="7.69921875" customWidth="1"/>
    <col min="14" max="14" width="15" customWidth="1"/>
    <col min="15" max="15" width="16" customWidth="1"/>
    <col min="16" max="16" width="13.69921875" customWidth="1"/>
    <col min="17" max="17" width="10.8984375" customWidth="1"/>
    <col min="18" max="18" width="22.5" customWidth="1"/>
    <col min="19" max="19" width="10.59765625" customWidth="1"/>
    <col min="20" max="20" width="14.19921875" customWidth="1"/>
    <col min="21" max="21" width="18.3984375" customWidth="1"/>
    <col min="22" max="22" width="20.59765625" customWidth="1"/>
    <col min="23" max="23" width="14.3984375" customWidth="1"/>
    <col min="24" max="24" width="16.296875" customWidth="1"/>
    <col min="25" max="25" width="12.19921875" customWidth="1"/>
    <col min="26" max="26" width="6" customWidth="1"/>
    <col min="27" max="27" width="13.796875" customWidth="1"/>
    <col min="28" max="28" width="6.19921875" customWidth="1"/>
    <col min="29" max="29" width="22.296875" customWidth="1"/>
    <col min="30" max="30" width="21.69921875" customWidth="1"/>
    <col min="31" max="31" width="17.296875" customWidth="1"/>
    <col min="32" max="32" width="24.19921875" customWidth="1"/>
    <col min="33" max="33" width="14.69921875" customWidth="1"/>
    <col min="34" max="34" width="16.796875" customWidth="1"/>
    <col min="35" max="35" width="5.796875" customWidth="1"/>
    <col min="36" max="36" width="10.5" customWidth="1"/>
    <col min="37" max="37" width="7.09765625" customWidth="1"/>
    <col min="38" max="38" width="16.5" customWidth="1"/>
    <col min="39" max="39" width="8.8984375" customWidth="1"/>
    <col min="40" max="40" width="33" customWidth="1"/>
    <col min="41" max="41" width="9.69921875" customWidth="1"/>
    <col min="42" max="42" width="20.8984375" customWidth="1"/>
    <col min="43" max="43" width="17.09765625" customWidth="1"/>
    <col min="44" max="44" width="21.296875" customWidth="1"/>
    <col min="45" max="45" width="21.69921875" customWidth="1"/>
    <col min="46" max="46" width="24.3984375" customWidth="1"/>
    <col min="47" max="47" width="25.796875" customWidth="1"/>
    <col min="48" max="48" width="22.59765625" customWidth="1"/>
    <col min="49" max="49" width="26.69921875" customWidth="1"/>
    <col min="50" max="50" width="8.5" customWidth="1"/>
    <col min="51" max="51" width="15.796875" customWidth="1"/>
    <col min="52" max="52" width="11.69921875" customWidth="1"/>
    <col min="53" max="53" width="11.19921875" customWidth="1"/>
    <col min="54" max="54" width="16.5" customWidth="1"/>
    <col min="55" max="55" width="12.296875" customWidth="1"/>
    <col min="56" max="56" width="14.59765625" customWidth="1"/>
    <col min="57" max="57" width="8.296875" customWidth="1"/>
    <col min="58" max="58" width="13.69921875" customWidth="1"/>
    <col min="59" max="59" width="7.8984375" customWidth="1"/>
    <col min="60" max="60" width="16.8984375" customWidth="1"/>
    <col min="61" max="61" width="13.8984375" customWidth="1"/>
    <col min="62" max="62" width="9.796875" customWidth="1"/>
    <col min="63" max="63" width="7.09765625" customWidth="1"/>
    <col min="64" max="64" width="14.19921875" customWidth="1"/>
    <col min="65" max="65" width="16.296875" customWidth="1"/>
    <col min="66" max="66" width="13.69921875" customWidth="1"/>
    <col min="67" max="67" width="12.19921875" customWidth="1"/>
    <col min="68" max="68" width="14.3984375" customWidth="1"/>
    <col min="69" max="69" width="10.3984375" customWidth="1"/>
    <col min="70" max="70" width="11.5" customWidth="1"/>
    <col min="71" max="71" width="20" customWidth="1"/>
    <col min="72" max="72" width="18.796875" customWidth="1"/>
    <col min="73" max="73" width="7.09765625" customWidth="1"/>
    <col min="74" max="74" width="11.5" customWidth="1"/>
    <col min="75" max="75" width="11.296875" customWidth="1"/>
    <col min="76" max="76" width="6.3984375" customWidth="1"/>
    <col min="77" max="77" width="12.69921875" customWidth="1"/>
    <col min="78" max="78" width="7.69921875" customWidth="1"/>
    <col min="79" max="79" width="16.8984375" customWidth="1"/>
    <col min="80" max="80" width="13.296875" customWidth="1"/>
    <col min="81" max="81" width="12.8984375" customWidth="1"/>
    <col min="82" max="82" width="20.8984375" customWidth="1"/>
    <col min="83" max="83" width="16.8984375" customWidth="1"/>
    <col min="84" max="84" width="18" customWidth="1"/>
    <col min="85" max="85" width="6.796875" customWidth="1"/>
    <col min="86" max="86" width="18.296875" customWidth="1"/>
    <col min="87" max="87" width="20.796875" customWidth="1"/>
    <col min="88" max="88" width="19.19921875" customWidth="1"/>
    <col min="89" max="89" width="22.09765625" customWidth="1"/>
    <col min="90" max="90" width="19" customWidth="1"/>
    <col min="91" max="91" width="17.296875" customWidth="1"/>
    <col min="92" max="92" width="20.19921875" customWidth="1"/>
    <col min="93" max="93" width="15.3984375" customWidth="1"/>
    <col min="94" max="94" width="16.19921875" customWidth="1"/>
    <col min="95" max="95" width="14.19921875" customWidth="1"/>
    <col min="96" max="96" width="16.8984375" customWidth="1"/>
    <col min="97" max="97" width="12.8984375" customWidth="1"/>
    <col min="98" max="98" width="20.796875" customWidth="1"/>
    <col min="99" max="99" width="15.59765625" customWidth="1"/>
    <col min="100" max="100" width="26" customWidth="1"/>
    <col min="101" max="101" width="10.5" customWidth="1"/>
    <col min="102" max="102" width="11.5" customWidth="1"/>
    <col min="103" max="103" width="31.59765625" customWidth="1"/>
    <col min="104" max="400" width="31.59765625" bestFit="1" customWidth="1"/>
    <col min="401" max="401" width="29.69921875" bestFit="1" customWidth="1"/>
    <col min="402" max="402" width="30.59765625" bestFit="1" customWidth="1"/>
    <col min="403" max="403" width="27.8984375" bestFit="1" customWidth="1"/>
    <col min="404" max="404" width="26.69921875" bestFit="1" customWidth="1"/>
  </cols>
  <sheetData>
    <row r="49" spans="1:8" x14ac:dyDescent="0.25">
      <c r="B49" s="27" t="s">
        <v>202</v>
      </c>
    </row>
    <row r="50" spans="1:8" x14ac:dyDescent="0.25">
      <c r="A50" s="27" t="s">
        <v>216</v>
      </c>
      <c r="B50" t="s">
        <v>103</v>
      </c>
      <c r="C50" t="s">
        <v>105</v>
      </c>
      <c r="D50" t="s">
        <v>104</v>
      </c>
      <c r="E50" t="s">
        <v>106</v>
      </c>
      <c r="F50" t="s">
        <v>108</v>
      </c>
      <c r="G50" t="s">
        <v>107</v>
      </c>
      <c r="H50" t="s">
        <v>189</v>
      </c>
    </row>
    <row r="51" spans="1:8" x14ac:dyDescent="0.25">
      <c r="A51" s="33" t="s">
        <v>190</v>
      </c>
      <c r="B51" s="28">
        <v>26821</v>
      </c>
      <c r="C51" s="28">
        <v>1350</v>
      </c>
      <c r="D51" s="28">
        <v>94744</v>
      </c>
      <c r="E51" s="28">
        <v>6062</v>
      </c>
      <c r="F51" s="28">
        <v>54</v>
      </c>
      <c r="G51" s="28">
        <v>1042</v>
      </c>
      <c r="H51" s="28">
        <v>130073</v>
      </c>
    </row>
    <row r="52" spans="1:8" x14ac:dyDescent="0.25">
      <c r="A52" s="33" t="s">
        <v>191</v>
      </c>
      <c r="B52" s="28">
        <v>24755</v>
      </c>
      <c r="C52" s="28">
        <v>1797</v>
      </c>
      <c r="D52" s="28">
        <v>109780</v>
      </c>
      <c r="E52" s="28">
        <v>8277</v>
      </c>
      <c r="F52" s="28">
        <v>54</v>
      </c>
      <c r="G52" s="28">
        <v>2116</v>
      </c>
      <c r="H52" s="28">
        <v>146779</v>
      </c>
    </row>
    <row r="53" spans="1:8" x14ac:dyDescent="0.25">
      <c r="A53" s="33" t="s">
        <v>192</v>
      </c>
      <c r="B53" s="28">
        <v>26044</v>
      </c>
      <c r="C53" s="28">
        <v>2184</v>
      </c>
      <c r="D53" s="28">
        <v>100586</v>
      </c>
      <c r="E53" s="28">
        <v>9435</v>
      </c>
      <c r="F53" s="28">
        <v>47</v>
      </c>
      <c r="G53" s="28">
        <v>1948</v>
      </c>
      <c r="H53" s="28">
        <v>140244</v>
      </c>
    </row>
    <row r="54" spans="1:8" x14ac:dyDescent="0.25">
      <c r="A54" s="33" t="s">
        <v>193</v>
      </c>
      <c r="B54" s="28">
        <v>24311</v>
      </c>
      <c r="C54" s="28">
        <v>1758</v>
      </c>
      <c r="D54" s="28">
        <v>105907</v>
      </c>
      <c r="E54" s="28">
        <v>8182</v>
      </c>
      <c r="F54" s="28">
        <v>54</v>
      </c>
      <c r="G54" s="28">
        <v>1613</v>
      </c>
      <c r="H54" s="28">
        <v>141825</v>
      </c>
    </row>
    <row r="55" spans="1:8" x14ac:dyDescent="0.25">
      <c r="A55" s="33" t="s">
        <v>194</v>
      </c>
      <c r="B55" s="28">
        <v>22535</v>
      </c>
      <c r="C55" s="28">
        <v>1555</v>
      </c>
      <c r="D55" s="28">
        <v>72752</v>
      </c>
      <c r="E55" s="28">
        <v>5075</v>
      </c>
      <c r="F55" s="28">
        <v>38</v>
      </c>
      <c r="G55" s="28">
        <v>1248</v>
      </c>
      <c r="H55" s="28">
        <v>103203</v>
      </c>
    </row>
    <row r="56" spans="1:8" x14ac:dyDescent="0.25">
      <c r="A56" s="33" t="s">
        <v>195</v>
      </c>
      <c r="B56" s="28">
        <v>21622</v>
      </c>
      <c r="C56" s="28">
        <v>793</v>
      </c>
      <c r="D56" s="28">
        <v>69333</v>
      </c>
      <c r="E56" s="28">
        <v>4189</v>
      </c>
      <c r="F56" s="28">
        <v>33</v>
      </c>
      <c r="G56" s="28">
        <v>969</v>
      </c>
      <c r="H56" s="28">
        <v>96939</v>
      </c>
    </row>
    <row r="57" spans="1:8" x14ac:dyDescent="0.25">
      <c r="A57" s="33" t="s">
        <v>196</v>
      </c>
      <c r="B57" s="28">
        <v>13693</v>
      </c>
      <c r="C57" s="28">
        <v>830</v>
      </c>
      <c r="D57" s="28">
        <v>54525</v>
      </c>
      <c r="E57" s="28">
        <v>3620</v>
      </c>
      <c r="F57" s="28">
        <v>34</v>
      </c>
      <c r="G57" s="28">
        <v>807</v>
      </c>
      <c r="H57" s="28">
        <v>73509</v>
      </c>
    </row>
    <row r="58" spans="1:8" x14ac:dyDescent="0.25">
      <c r="A58" s="33" t="s">
        <v>197</v>
      </c>
      <c r="B58" s="28">
        <v>24668</v>
      </c>
      <c r="C58" s="28">
        <v>931</v>
      </c>
      <c r="D58" s="28">
        <v>96619</v>
      </c>
      <c r="E58" s="28">
        <v>4591</v>
      </c>
      <c r="F58" s="28">
        <v>41</v>
      </c>
      <c r="G58" s="28">
        <v>1336</v>
      </c>
      <c r="H58" s="28">
        <v>128186</v>
      </c>
    </row>
    <row r="59" spans="1:8" x14ac:dyDescent="0.25">
      <c r="A59" s="33" t="s">
        <v>201</v>
      </c>
      <c r="B59" s="28">
        <v>23974</v>
      </c>
      <c r="C59" s="28">
        <v>1031</v>
      </c>
      <c r="D59" s="28">
        <v>101278</v>
      </c>
      <c r="E59" s="28">
        <v>8222</v>
      </c>
      <c r="F59" s="28">
        <v>54</v>
      </c>
      <c r="G59" s="28">
        <v>1647</v>
      </c>
      <c r="H59" s="28">
        <v>136206</v>
      </c>
    </row>
    <row r="60" spans="1:8" x14ac:dyDescent="0.25">
      <c r="A60" s="33" t="s">
        <v>200</v>
      </c>
      <c r="B60" s="28">
        <v>22403</v>
      </c>
      <c r="C60" s="28">
        <v>1462</v>
      </c>
      <c r="D60" s="28">
        <v>109393</v>
      </c>
      <c r="E60" s="28">
        <v>8615</v>
      </c>
      <c r="F60" s="28">
        <v>74</v>
      </c>
      <c r="G60" s="28">
        <v>1448</v>
      </c>
      <c r="H60" s="28">
        <v>143395</v>
      </c>
    </row>
    <row r="61" spans="1:8" x14ac:dyDescent="0.25">
      <c r="A61" s="33" t="s">
        <v>199</v>
      </c>
      <c r="B61" s="28">
        <v>20564</v>
      </c>
      <c r="C61" s="28">
        <v>998</v>
      </c>
      <c r="D61" s="28">
        <v>126280</v>
      </c>
      <c r="E61" s="28">
        <v>7645</v>
      </c>
      <c r="F61" s="28">
        <v>54</v>
      </c>
      <c r="G61" s="28">
        <v>1613</v>
      </c>
      <c r="H61" s="28">
        <v>157154</v>
      </c>
    </row>
    <row r="62" spans="1:8" x14ac:dyDescent="0.25">
      <c r="A62" s="33" t="s">
        <v>198</v>
      </c>
      <c r="B62" s="28">
        <v>23685</v>
      </c>
      <c r="C62" s="28">
        <v>1927</v>
      </c>
      <c r="D62" s="28">
        <v>115800</v>
      </c>
      <c r="E62" s="28">
        <v>5564</v>
      </c>
      <c r="F62" s="28">
        <v>54</v>
      </c>
      <c r="G62" s="28">
        <v>1948</v>
      </c>
      <c r="H62" s="28">
        <v>148978</v>
      </c>
    </row>
    <row r="64" spans="1:8" x14ac:dyDescent="0.25">
      <c r="B64" s="27" t="s">
        <v>202</v>
      </c>
    </row>
    <row r="65" spans="1:102" x14ac:dyDescent="0.25">
      <c r="A65" s="27" t="s">
        <v>216</v>
      </c>
      <c r="B65" t="s">
        <v>47</v>
      </c>
      <c r="C65" t="s">
        <v>50</v>
      </c>
      <c r="D65" t="s">
        <v>48</v>
      </c>
      <c r="E65" t="s">
        <v>51</v>
      </c>
      <c r="F65" t="s">
        <v>49</v>
      </c>
      <c r="G65" t="s">
        <v>56</v>
      </c>
      <c r="H65" t="s">
        <v>10</v>
      </c>
      <c r="I65" t="s">
        <v>45</v>
      </c>
      <c r="J65" t="s">
        <v>41</v>
      </c>
      <c r="K65" t="s">
        <v>18</v>
      </c>
      <c r="L65" t="s">
        <v>57</v>
      </c>
      <c r="M65" t="s">
        <v>11</v>
      </c>
      <c r="N65" t="s">
        <v>92</v>
      </c>
      <c r="O65" t="s">
        <v>58</v>
      </c>
      <c r="P65" t="s">
        <v>53</v>
      </c>
      <c r="Q65" t="s">
        <v>95</v>
      </c>
      <c r="R65" t="s">
        <v>85</v>
      </c>
      <c r="S65" t="s">
        <v>25</v>
      </c>
      <c r="T65" t="s">
        <v>4</v>
      </c>
      <c r="U65" t="s">
        <v>22</v>
      </c>
      <c r="V65" t="s">
        <v>90</v>
      </c>
      <c r="W65" t="s">
        <v>16</v>
      </c>
      <c r="X65" t="s">
        <v>70</v>
      </c>
      <c r="Y65" t="s">
        <v>77</v>
      </c>
      <c r="Z65" t="s">
        <v>34</v>
      </c>
      <c r="AA65" t="s">
        <v>36</v>
      </c>
      <c r="AB65" t="s">
        <v>35</v>
      </c>
      <c r="AC65" t="s">
        <v>46</v>
      </c>
      <c r="AD65" t="s">
        <v>42</v>
      </c>
      <c r="AE65" t="s">
        <v>43</v>
      </c>
      <c r="AF65" t="s">
        <v>79</v>
      </c>
      <c r="AG65" t="s">
        <v>29</v>
      </c>
      <c r="AH65" t="s">
        <v>39</v>
      </c>
      <c r="AI65" t="s">
        <v>33</v>
      </c>
      <c r="AJ65" t="s">
        <v>32</v>
      </c>
      <c r="AK65" t="s">
        <v>23</v>
      </c>
      <c r="AL65" t="s">
        <v>96</v>
      </c>
      <c r="AM65" t="s">
        <v>27</v>
      </c>
      <c r="AN65" t="s">
        <v>83</v>
      </c>
      <c r="AO65" t="s">
        <v>5</v>
      </c>
      <c r="AP65" t="s">
        <v>97</v>
      </c>
      <c r="AQ65" t="s">
        <v>59</v>
      </c>
      <c r="AR65" t="s">
        <v>99</v>
      </c>
      <c r="AS65" t="s">
        <v>101</v>
      </c>
      <c r="AT65" t="s">
        <v>9</v>
      </c>
      <c r="AU65" t="s">
        <v>8</v>
      </c>
      <c r="AV65" t="s">
        <v>6</v>
      </c>
      <c r="AW65" t="s">
        <v>7</v>
      </c>
      <c r="AX65" t="s">
        <v>3</v>
      </c>
      <c r="AY65" t="s">
        <v>71</v>
      </c>
      <c r="AZ65" t="s">
        <v>78</v>
      </c>
      <c r="BA65" t="s">
        <v>17</v>
      </c>
      <c r="BB65" t="s">
        <v>94</v>
      </c>
      <c r="BC65" t="s">
        <v>61</v>
      </c>
      <c r="BD65" t="s">
        <v>54</v>
      </c>
      <c r="BE65" t="s">
        <v>2</v>
      </c>
      <c r="BF65" t="s">
        <v>93</v>
      </c>
      <c r="BG65" t="s">
        <v>26</v>
      </c>
      <c r="BH65" t="s">
        <v>86</v>
      </c>
      <c r="BI65" t="s">
        <v>69</v>
      </c>
      <c r="BJ65" t="s">
        <v>76</v>
      </c>
      <c r="BK65" t="s">
        <v>13</v>
      </c>
      <c r="BL65" t="s">
        <v>44</v>
      </c>
      <c r="BM65" t="s">
        <v>66</v>
      </c>
      <c r="BN65" t="s">
        <v>40</v>
      </c>
      <c r="BO65" t="s">
        <v>73</v>
      </c>
      <c r="BP65" t="s">
        <v>67</v>
      </c>
      <c r="BQ65" t="s">
        <v>74</v>
      </c>
      <c r="BR65" t="s">
        <v>62</v>
      </c>
      <c r="BS65" t="s">
        <v>88</v>
      </c>
      <c r="BT65" t="s">
        <v>82</v>
      </c>
      <c r="BU65" t="s">
        <v>24</v>
      </c>
      <c r="BV65" t="s">
        <v>55</v>
      </c>
      <c r="BW65" t="s">
        <v>52</v>
      </c>
      <c r="BX65" t="s">
        <v>15</v>
      </c>
      <c r="BY65" t="s">
        <v>19</v>
      </c>
      <c r="BZ65" t="s">
        <v>12</v>
      </c>
      <c r="CA65" t="s">
        <v>65</v>
      </c>
      <c r="CB65" t="s">
        <v>30</v>
      </c>
      <c r="CC65" t="s">
        <v>72</v>
      </c>
      <c r="CD65" t="s">
        <v>20</v>
      </c>
      <c r="CE65" t="s">
        <v>98</v>
      </c>
      <c r="CF65" t="s">
        <v>89</v>
      </c>
      <c r="CG65" t="s">
        <v>14</v>
      </c>
      <c r="CH65" t="s">
        <v>91</v>
      </c>
      <c r="CI65" t="s">
        <v>60</v>
      </c>
      <c r="CJ65" t="s">
        <v>21</v>
      </c>
      <c r="CK65" t="s">
        <v>81</v>
      </c>
      <c r="CL65" t="s">
        <v>84</v>
      </c>
      <c r="CM65" t="s">
        <v>100</v>
      </c>
      <c r="CN65" t="s">
        <v>68</v>
      </c>
      <c r="CO65" t="s">
        <v>31</v>
      </c>
      <c r="CP65" t="s">
        <v>75</v>
      </c>
      <c r="CQ65" t="s">
        <v>64</v>
      </c>
      <c r="CR65" t="s">
        <v>63</v>
      </c>
      <c r="CS65" t="s">
        <v>37</v>
      </c>
      <c r="CT65" t="s">
        <v>80</v>
      </c>
      <c r="CU65" t="s">
        <v>38</v>
      </c>
      <c r="CV65" t="s">
        <v>87</v>
      </c>
      <c r="CW65" t="s">
        <v>28</v>
      </c>
      <c r="CX65" t="s">
        <v>189</v>
      </c>
    </row>
    <row r="66" spans="1:102" x14ac:dyDescent="0.25">
      <c r="A66" s="33" t="s">
        <v>190</v>
      </c>
      <c r="B66" s="28">
        <v>3256</v>
      </c>
      <c r="C66" s="28">
        <v>166</v>
      </c>
      <c r="D66" s="28">
        <v>2415</v>
      </c>
      <c r="E66" s="28">
        <v>64</v>
      </c>
      <c r="F66" s="28">
        <v>161</v>
      </c>
      <c r="G66" s="28">
        <v>14</v>
      </c>
      <c r="H66" s="28">
        <v>829</v>
      </c>
      <c r="I66" s="28">
        <v>1073</v>
      </c>
      <c r="J66" s="28">
        <v>329</v>
      </c>
      <c r="K66" s="28">
        <v>1546</v>
      </c>
      <c r="L66" s="28">
        <v>55</v>
      </c>
      <c r="M66" s="28">
        <v>230</v>
      </c>
      <c r="N66" s="28">
        <v>2109</v>
      </c>
      <c r="O66" s="28">
        <v>204</v>
      </c>
      <c r="P66" s="28">
        <v>986</v>
      </c>
      <c r="Q66" s="28">
        <v>2567</v>
      </c>
      <c r="R66" s="28">
        <v>1358</v>
      </c>
      <c r="S66" s="28">
        <v>3775</v>
      </c>
      <c r="T66" s="28">
        <v>953</v>
      </c>
      <c r="U66" s="28">
        <v>1733</v>
      </c>
      <c r="V66" s="28">
        <v>2388</v>
      </c>
      <c r="W66" s="28">
        <v>2449</v>
      </c>
      <c r="X66" s="28">
        <v>584</v>
      </c>
      <c r="Y66" s="28">
        <v>621</v>
      </c>
      <c r="Z66" s="28">
        <v>57</v>
      </c>
      <c r="AA66" s="28">
        <v>4634</v>
      </c>
      <c r="AB66" s="28">
        <v>1507</v>
      </c>
      <c r="AC66" s="28">
        <v>345</v>
      </c>
      <c r="AD66" s="28">
        <v>1184</v>
      </c>
      <c r="AE66" s="28">
        <v>2362</v>
      </c>
      <c r="AF66" s="28">
        <v>655</v>
      </c>
      <c r="AG66" s="28">
        <v>292</v>
      </c>
      <c r="AH66" s="28">
        <v>2106</v>
      </c>
      <c r="AI66" s="28">
        <v>184</v>
      </c>
      <c r="AJ66" s="28">
        <v>1029</v>
      </c>
      <c r="AK66" s="28">
        <v>2103</v>
      </c>
      <c r="AL66" s="28">
        <v>803</v>
      </c>
      <c r="AM66" s="28">
        <v>2044</v>
      </c>
      <c r="AN66" s="28">
        <v>513</v>
      </c>
      <c r="AO66" s="28">
        <v>924</v>
      </c>
      <c r="AP66" s="28">
        <v>1095</v>
      </c>
      <c r="AQ66" s="28">
        <v>263</v>
      </c>
      <c r="AR66" s="28">
        <v>657</v>
      </c>
      <c r="AS66" s="28">
        <v>219</v>
      </c>
      <c r="AT66" s="28">
        <v>2866</v>
      </c>
      <c r="AU66" s="28">
        <v>2773</v>
      </c>
      <c r="AV66" s="28">
        <v>2364</v>
      </c>
      <c r="AW66" s="28">
        <v>2616</v>
      </c>
      <c r="AX66" s="28">
        <v>3518</v>
      </c>
      <c r="AY66" s="28">
        <v>621</v>
      </c>
      <c r="AZ66" s="28">
        <v>475</v>
      </c>
      <c r="BA66" s="28">
        <v>2716</v>
      </c>
      <c r="BB66" s="28">
        <v>3380</v>
      </c>
      <c r="BC66" s="28">
        <v>1276</v>
      </c>
      <c r="BD66" s="28">
        <v>66</v>
      </c>
      <c r="BE66" s="28">
        <v>3203</v>
      </c>
      <c r="BF66" s="28">
        <v>1271</v>
      </c>
      <c r="BG66" s="28">
        <v>1052</v>
      </c>
      <c r="BH66" s="28">
        <v>3401</v>
      </c>
      <c r="BI66" s="28">
        <v>438</v>
      </c>
      <c r="BJ66" s="28">
        <v>548</v>
      </c>
      <c r="BK66" s="28">
        <v>2370</v>
      </c>
      <c r="BL66" s="28">
        <v>170</v>
      </c>
      <c r="BM66" s="28">
        <v>475</v>
      </c>
      <c r="BN66" s="28">
        <v>264</v>
      </c>
      <c r="BO66" s="28">
        <v>694</v>
      </c>
      <c r="BP66" s="28">
        <v>511</v>
      </c>
      <c r="BQ66" s="28">
        <v>475</v>
      </c>
      <c r="BR66" s="28">
        <v>1106</v>
      </c>
      <c r="BS66" s="28">
        <v>1147</v>
      </c>
      <c r="BT66" s="28">
        <v>938</v>
      </c>
      <c r="BU66" s="28">
        <v>2705</v>
      </c>
      <c r="BV66" s="28">
        <v>54</v>
      </c>
      <c r="BW66" s="28">
        <v>838</v>
      </c>
      <c r="BX66" s="28">
        <v>1884</v>
      </c>
      <c r="BY66" s="28">
        <v>2342</v>
      </c>
      <c r="BZ66" s="28">
        <v>927</v>
      </c>
      <c r="CA66" s="28">
        <v>584</v>
      </c>
      <c r="CB66" s="28">
        <v>468</v>
      </c>
      <c r="CC66" s="28">
        <v>511</v>
      </c>
      <c r="CD66" s="28">
        <v>1677</v>
      </c>
      <c r="CE66" s="28">
        <v>511</v>
      </c>
      <c r="CF66" s="28">
        <v>2510</v>
      </c>
      <c r="CG66" s="28">
        <v>2880</v>
      </c>
      <c r="CH66" s="28">
        <v>2663</v>
      </c>
      <c r="CI66" s="28">
        <v>1095</v>
      </c>
      <c r="CJ66" s="28">
        <v>1214</v>
      </c>
      <c r="CK66" s="28">
        <v>66</v>
      </c>
      <c r="CL66" s="28">
        <v>1629</v>
      </c>
      <c r="CM66" s="28">
        <v>365</v>
      </c>
      <c r="CN66" s="28">
        <v>438</v>
      </c>
      <c r="CO66" s="28">
        <v>117</v>
      </c>
      <c r="CP66" s="28">
        <v>365</v>
      </c>
      <c r="CQ66" s="28">
        <v>2657</v>
      </c>
      <c r="CR66" s="28">
        <v>1076</v>
      </c>
      <c r="CS66" s="28">
        <v>2944</v>
      </c>
      <c r="CT66" s="28">
        <v>184</v>
      </c>
      <c r="CU66" s="28">
        <v>1559</v>
      </c>
      <c r="CV66" s="28">
        <v>1359</v>
      </c>
      <c r="CW66" s="28">
        <v>876</v>
      </c>
      <c r="CX66" s="28">
        <v>130073</v>
      </c>
    </row>
    <row r="67" spans="1:102" x14ac:dyDescent="0.25">
      <c r="A67" s="33" t="s">
        <v>191</v>
      </c>
      <c r="B67" s="28">
        <v>5426</v>
      </c>
      <c r="C67" s="28">
        <v>147</v>
      </c>
      <c r="D67" s="28">
        <v>2415</v>
      </c>
      <c r="E67" s="28">
        <v>128</v>
      </c>
      <c r="F67" s="28">
        <v>161</v>
      </c>
      <c r="G67" s="28">
        <v>92</v>
      </c>
      <c r="H67" s="28">
        <v>622</v>
      </c>
      <c r="I67" s="28">
        <v>1073</v>
      </c>
      <c r="J67" s="28">
        <v>1151</v>
      </c>
      <c r="K67" s="28">
        <v>1546</v>
      </c>
      <c r="L67" s="28">
        <v>384</v>
      </c>
      <c r="M67" s="28">
        <v>459</v>
      </c>
      <c r="N67" s="28">
        <v>2811</v>
      </c>
      <c r="O67" s="28">
        <v>272</v>
      </c>
      <c r="P67" s="28">
        <v>2169</v>
      </c>
      <c r="Q67" s="28">
        <v>2567</v>
      </c>
      <c r="R67" s="28">
        <v>1584</v>
      </c>
      <c r="S67" s="28">
        <v>2059</v>
      </c>
      <c r="T67" s="28">
        <v>1144</v>
      </c>
      <c r="U67" s="28">
        <v>1925</v>
      </c>
      <c r="V67" s="28">
        <v>1911</v>
      </c>
      <c r="W67" s="28">
        <v>2449</v>
      </c>
      <c r="X67" s="28">
        <v>584</v>
      </c>
      <c r="Y67" s="28">
        <v>621</v>
      </c>
      <c r="Z67" s="28">
        <v>90</v>
      </c>
      <c r="AA67" s="28">
        <v>4634</v>
      </c>
      <c r="AB67" s="28">
        <v>1005</v>
      </c>
      <c r="AC67" s="28">
        <v>690</v>
      </c>
      <c r="AD67" s="28">
        <v>1894</v>
      </c>
      <c r="AE67" s="28">
        <v>1687</v>
      </c>
      <c r="AF67" s="28">
        <v>983</v>
      </c>
      <c r="AG67" s="28">
        <v>92</v>
      </c>
      <c r="AH67" s="28">
        <v>2106</v>
      </c>
      <c r="AI67" s="28">
        <v>230</v>
      </c>
      <c r="AJ67" s="28">
        <v>1286</v>
      </c>
      <c r="AK67" s="28">
        <v>3037</v>
      </c>
      <c r="AL67" s="28">
        <v>1004</v>
      </c>
      <c r="AM67" s="28">
        <v>639</v>
      </c>
      <c r="AN67" s="28">
        <v>342</v>
      </c>
      <c r="AO67" s="28">
        <v>660</v>
      </c>
      <c r="AP67" s="28">
        <v>1369</v>
      </c>
      <c r="AQ67" s="28">
        <v>351</v>
      </c>
      <c r="AR67" s="28">
        <v>822</v>
      </c>
      <c r="AS67" s="28">
        <v>274</v>
      </c>
      <c r="AT67" s="28">
        <v>2866</v>
      </c>
      <c r="AU67" s="28">
        <v>2773</v>
      </c>
      <c r="AV67" s="28">
        <v>2364</v>
      </c>
      <c r="AW67" s="28">
        <v>2616</v>
      </c>
      <c r="AX67" s="28">
        <v>4775</v>
      </c>
      <c r="AY67" s="28">
        <v>621</v>
      </c>
      <c r="AZ67" s="28">
        <v>475</v>
      </c>
      <c r="BA67" s="28">
        <v>2716</v>
      </c>
      <c r="BB67" s="28">
        <v>2873</v>
      </c>
      <c r="BC67" s="28">
        <v>1276</v>
      </c>
      <c r="BD67" s="28">
        <v>99</v>
      </c>
      <c r="BE67" s="28">
        <v>3660</v>
      </c>
      <c r="BF67" s="28">
        <v>2795</v>
      </c>
      <c r="BG67" s="28">
        <v>329</v>
      </c>
      <c r="BH67" s="28">
        <v>4615</v>
      </c>
      <c r="BI67" s="28">
        <v>438</v>
      </c>
      <c r="BJ67" s="28">
        <v>548</v>
      </c>
      <c r="BK67" s="28">
        <v>2709</v>
      </c>
      <c r="BL67" s="28">
        <v>339</v>
      </c>
      <c r="BM67" s="28">
        <v>475</v>
      </c>
      <c r="BN67" s="28">
        <v>1975</v>
      </c>
      <c r="BO67" s="28">
        <v>694</v>
      </c>
      <c r="BP67" s="28">
        <v>511</v>
      </c>
      <c r="BQ67" s="28">
        <v>475</v>
      </c>
      <c r="BR67" s="28">
        <v>1327</v>
      </c>
      <c r="BS67" s="28">
        <v>1911</v>
      </c>
      <c r="BT67" s="28">
        <v>938</v>
      </c>
      <c r="BU67" s="28">
        <v>1873</v>
      </c>
      <c r="BV67" s="28">
        <v>54</v>
      </c>
      <c r="BW67" s="28">
        <v>1844</v>
      </c>
      <c r="BX67" s="28">
        <v>2119</v>
      </c>
      <c r="BY67" s="28">
        <v>1757</v>
      </c>
      <c r="BZ67" s="28">
        <v>927</v>
      </c>
      <c r="CA67" s="28">
        <v>584</v>
      </c>
      <c r="CB67" s="28">
        <v>146</v>
      </c>
      <c r="CC67" s="28">
        <v>511</v>
      </c>
      <c r="CD67" s="28">
        <v>1677</v>
      </c>
      <c r="CE67" s="28">
        <v>639</v>
      </c>
      <c r="CF67" s="28">
        <v>3347</v>
      </c>
      <c r="CG67" s="28">
        <v>2560</v>
      </c>
      <c r="CH67" s="28">
        <v>2663</v>
      </c>
      <c r="CI67" s="28">
        <v>1460</v>
      </c>
      <c r="CJ67" s="28">
        <v>1214</v>
      </c>
      <c r="CK67" s="28">
        <v>99</v>
      </c>
      <c r="CL67" s="28">
        <v>3460</v>
      </c>
      <c r="CM67" s="28">
        <v>457</v>
      </c>
      <c r="CN67" s="28">
        <v>438</v>
      </c>
      <c r="CO67" s="28">
        <v>37</v>
      </c>
      <c r="CP67" s="28">
        <v>365</v>
      </c>
      <c r="CQ67" s="28">
        <v>2657</v>
      </c>
      <c r="CR67" s="28">
        <v>1210</v>
      </c>
      <c r="CS67" s="28">
        <v>4710</v>
      </c>
      <c r="CT67" s="28">
        <v>276</v>
      </c>
      <c r="CU67" s="28">
        <v>1559</v>
      </c>
      <c r="CV67" s="28">
        <v>3774</v>
      </c>
      <c r="CW67" s="28">
        <v>274</v>
      </c>
      <c r="CX67" s="28">
        <v>146779</v>
      </c>
    </row>
    <row r="68" spans="1:102" x14ac:dyDescent="0.25">
      <c r="A68" s="33" t="s">
        <v>192</v>
      </c>
      <c r="B68" s="28">
        <v>5968</v>
      </c>
      <c r="C68" s="28">
        <v>147</v>
      </c>
      <c r="D68" s="28">
        <v>3018</v>
      </c>
      <c r="E68" s="28">
        <v>141</v>
      </c>
      <c r="F68" s="28">
        <v>161</v>
      </c>
      <c r="G68" s="28">
        <v>118</v>
      </c>
      <c r="H68" s="28">
        <v>1244</v>
      </c>
      <c r="I68" s="28">
        <v>1073</v>
      </c>
      <c r="J68" s="28">
        <v>2466</v>
      </c>
      <c r="K68" s="28">
        <v>1546</v>
      </c>
      <c r="L68" s="28">
        <v>493</v>
      </c>
      <c r="M68" s="28">
        <v>689</v>
      </c>
      <c r="N68" s="28">
        <v>2811</v>
      </c>
      <c r="O68" s="28">
        <v>272</v>
      </c>
      <c r="P68" s="28">
        <v>1971</v>
      </c>
      <c r="Q68" s="28">
        <v>3594</v>
      </c>
      <c r="R68" s="28">
        <v>1810</v>
      </c>
      <c r="S68" s="28">
        <v>2745</v>
      </c>
      <c r="T68" s="28">
        <v>1906</v>
      </c>
      <c r="U68" s="28">
        <v>1540</v>
      </c>
      <c r="V68" s="28">
        <v>1911</v>
      </c>
      <c r="W68" s="28">
        <v>2756</v>
      </c>
      <c r="X68" s="28">
        <v>468</v>
      </c>
      <c r="Y68" s="28">
        <v>497</v>
      </c>
      <c r="Z68" s="28">
        <v>98</v>
      </c>
      <c r="AA68" s="28">
        <v>2852</v>
      </c>
      <c r="AB68" s="28">
        <v>1256</v>
      </c>
      <c r="AC68" s="28">
        <v>1035</v>
      </c>
      <c r="AD68" s="28">
        <v>1657</v>
      </c>
      <c r="AE68" s="28">
        <v>2362</v>
      </c>
      <c r="AF68" s="28">
        <v>2292</v>
      </c>
      <c r="AG68" s="28">
        <v>146</v>
      </c>
      <c r="AH68" s="28">
        <v>1806</v>
      </c>
      <c r="AI68" s="28">
        <v>276</v>
      </c>
      <c r="AJ68" s="28">
        <v>1543</v>
      </c>
      <c r="AK68" s="28">
        <v>4205</v>
      </c>
      <c r="AL68" s="28">
        <v>1205</v>
      </c>
      <c r="AM68" s="28">
        <v>1022</v>
      </c>
      <c r="AN68" s="28">
        <v>1368</v>
      </c>
      <c r="AO68" s="28">
        <v>792</v>
      </c>
      <c r="AP68" s="28">
        <v>1643</v>
      </c>
      <c r="AQ68" s="28">
        <v>351</v>
      </c>
      <c r="AR68" s="28">
        <v>986</v>
      </c>
      <c r="AS68" s="28">
        <v>329</v>
      </c>
      <c r="AT68" s="28">
        <v>2866</v>
      </c>
      <c r="AU68" s="28">
        <v>2773</v>
      </c>
      <c r="AV68" s="28">
        <v>2659</v>
      </c>
      <c r="AW68" s="28">
        <v>3269</v>
      </c>
      <c r="AX68" s="28">
        <v>1006</v>
      </c>
      <c r="AY68" s="28">
        <v>497</v>
      </c>
      <c r="AZ68" s="28">
        <v>380</v>
      </c>
      <c r="BA68" s="28">
        <v>2716</v>
      </c>
      <c r="BB68" s="28">
        <v>845</v>
      </c>
      <c r="BC68" s="28">
        <v>1276</v>
      </c>
      <c r="BD68" s="28">
        <v>149</v>
      </c>
      <c r="BE68" s="28">
        <v>915</v>
      </c>
      <c r="BF68" s="28">
        <v>2541</v>
      </c>
      <c r="BG68" s="28">
        <v>526</v>
      </c>
      <c r="BH68" s="28">
        <v>1458</v>
      </c>
      <c r="BI68" s="28">
        <v>351</v>
      </c>
      <c r="BJ68" s="28">
        <v>438</v>
      </c>
      <c r="BK68" s="28">
        <v>3047</v>
      </c>
      <c r="BL68" s="28">
        <v>2200</v>
      </c>
      <c r="BM68" s="28">
        <v>380</v>
      </c>
      <c r="BN68" s="28">
        <v>790</v>
      </c>
      <c r="BO68" s="28">
        <v>555</v>
      </c>
      <c r="BP68" s="28">
        <v>409</v>
      </c>
      <c r="BQ68" s="28">
        <v>380</v>
      </c>
      <c r="BR68" s="28">
        <v>1549</v>
      </c>
      <c r="BS68" s="28">
        <v>2102</v>
      </c>
      <c r="BT68" s="28">
        <v>1641</v>
      </c>
      <c r="BU68" s="28">
        <v>1041</v>
      </c>
      <c r="BV68" s="28">
        <v>47</v>
      </c>
      <c r="BW68" s="28">
        <v>1676</v>
      </c>
      <c r="BX68" s="28">
        <v>1884</v>
      </c>
      <c r="BY68" s="28">
        <v>1464</v>
      </c>
      <c r="BZ68" s="28">
        <v>927</v>
      </c>
      <c r="CA68" s="28">
        <v>468</v>
      </c>
      <c r="CB68" s="28">
        <v>234</v>
      </c>
      <c r="CC68" s="28">
        <v>409</v>
      </c>
      <c r="CD68" s="28">
        <v>1677</v>
      </c>
      <c r="CE68" s="28">
        <v>767</v>
      </c>
      <c r="CF68" s="28">
        <v>1255</v>
      </c>
      <c r="CG68" s="28">
        <v>2560</v>
      </c>
      <c r="CH68" s="28">
        <v>2330</v>
      </c>
      <c r="CI68" s="28">
        <v>1460</v>
      </c>
      <c r="CJ68" s="28">
        <v>1214</v>
      </c>
      <c r="CK68" s="28">
        <v>791</v>
      </c>
      <c r="CL68" s="28">
        <v>3664</v>
      </c>
      <c r="CM68" s="28">
        <v>548</v>
      </c>
      <c r="CN68" s="28">
        <v>351</v>
      </c>
      <c r="CO68" s="28">
        <v>59</v>
      </c>
      <c r="CP68" s="28">
        <v>292</v>
      </c>
      <c r="CQ68" s="28">
        <v>2126</v>
      </c>
      <c r="CR68" s="28">
        <v>807</v>
      </c>
      <c r="CS68" s="28">
        <v>2944</v>
      </c>
      <c r="CT68" s="28">
        <v>734</v>
      </c>
      <c r="CU68" s="28">
        <v>1299</v>
      </c>
      <c r="CV68" s="28">
        <v>2491</v>
      </c>
      <c r="CW68" s="28">
        <v>438</v>
      </c>
      <c r="CX68" s="28">
        <v>140244</v>
      </c>
    </row>
    <row r="69" spans="1:102" x14ac:dyDescent="0.25">
      <c r="A69" s="33" t="s">
        <v>193</v>
      </c>
      <c r="B69" s="28">
        <v>5426</v>
      </c>
      <c r="C69" s="28">
        <v>92</v>
      </c>
      <c r="D69" s="28">
        <v>2415</v>
      </c>
      <c r="E69" s="28">
        <v>128</v>
      </c>
      <c r="F69" s="28">
        <v>121</v>
      </c>
      <c r="G69" s="28">
        <v>287</v>
      </c>
      <c r="H69" s="28">
        <v>1037</v>
      </c>
      <c r="I69" s="28">
        <v>1073</v>
      </c>
      <c r="J69" s="28">
        <v>2795</v>
      </c>
      <c r="K69" s="28">
        <v>1546</v>
      </c>
      <c r="L69" s="28">
        <v>1205</v>
      </c>
      <c r="M69" s="28">
        <v>1148</v>
      </c>
      <c r="N69" s="28">
        <v>2811</v>
      </c>
      <c r="O69" s="28">
        <v>272</v>
      </c>
      <c r="P69" s="28">
        <v>1577</v>
      </c>
      <c r="Q69" s="28">
        <v>3081</v>
      </c>
      <c r="R69" s="28">
        <v>4524</v>
      </c>
      <c r="S69" s="28">
        <v>1030</v>
      </c>
      <c r="T69" s="28">
        <v>1525</v>
      </c>
      <c r="U69" s="28">
        <v>1540</v>
      </c>
      <c r="V69" s="28">
        <v>1911</v>
      </c>
      <c r="W69" s="28">
        <v>2449</v>
      </c>
      <c r="X69" s="28">
        <v>584</v>
      </c>
      <c r="Y69" s="28">
        <v>621</v>
      </c>
      <c r="Z69" s="28">
        <v>114</v>
      </c>
      <c r="AA69" s="28">
        <v>2852</v>
      </c>
      <c r="AB69" s="28">
        <v>377</v>
      </c>
      <c r="AC69" s="28">
        <v>1725</v>
      </c>
      <c r="AD69" s="28">
        <v>1420</v>
      </c>
      <c r="AE69" s="28">
        <v>1350</v>
      </c>
      <c r="AF69" s="28">
        <v>2619</v>
      </c>
      <c r="AG69" s="28">
        <v>128</v>
      </c>
      <c r="AH69" s="28">
        <v>2407</v>
      </c>
      <c r="AI69" s="28">
        <v>321</v>
      </c>
      <c r="AJ69" s="28">
        <v>772</v>
      </c>
      <c r="AK69" s="28">
        <v>1168</v>
      </c>
      <c r="AL69" s="28">
        <v>1406</v>
      </c>
      <c r="AM69" s="28">
        <v>895</v>
      </c>
      <c r="AN69" s="28">
        <v>1710</v>
      </c>
      <c r="AO69" s="28">
        <v>792</v>
      </c>
      <c r="AP69" s="28">
        <v>1917</v>
      </c>
      <c r="AQ69" s="28">
        <v>351</v>
      </c>
      <c r="AR69" s="28">
        <v>1150</v>
      </c>
      <c r="AS69" s="28">
        <v>384</v>
      </c>
      <c r="AT69" s="28">
        <v>3582</v>
      </c>
      <c r="AU69" s="28">
        <v>2773</v>
      </c>
      <c r="AV69" s="28">
        <v>2364</v>
      </c>
      <c r="AW69" s="28">
        <v>2616</v>
      </c>
      <c r="AX69" s="28">
        <v>754</v>
      </c>
      <c r="AY69" s="28">
        <v>621</v>
      </c>
      <c r="AZ69" s="28">
        <v>475</v>
      </c>
      <c r="BA69" s="28">
        <v>2716</v>
      </c>
      <c r="BB69" s="28">
        <v>191</v>
      </c>
      <c r="BC69" s="28">
        <v>1276</v>
      </c>
      <c r="BD69" s="28">
        <v>264</v>
      </c>
      <c r="BE69" s="28">
        <v>229</v>
      </c>
      <c r="BF69" s="28">
        <v>2287</v>
      </c>
      <c r="BG69" s="28">
        <v>460</v>
      </c>
      <c r="BH69" s="28">
        <v>1093</v>
      </c>
      <c r="BI69" s="28">
        <v>438</v>
      </c>
      <c r="BJ69" s="28">
        <v>548</v>
      </c>
      <c r="BK69" s="28">
        <v>3047</v>
      </c>
      <c r="BL69" s="28">
        <v>2031</v>
      </c>
      <c r="BM69" s="28">
        <v>475</v>
      </c>
      <c r="BN69" s="28">
        <v>527</v>
      </c>
      <c r="BO69" s="28">
        <v>694</v>
      </c>
      <c r="BP69" s="28">
        <v>511</v>
      </c>
      <c r="BQ69" s="28">
        <v>475</v>
      </c>
      <c r="BR69" s="28">
        <v>1549</v>
      </c>
      <c r="BS69" s="28">
        <v>2484</v>
      </c>
      <c r="BT69" s="28">
        <v>3985</v>
      </c>
      <c r="BU69" s="28">
        <v>1665</v>
      </c>
      <c r="BV69" s="28">
        <v>54</v>
      </c>
      <c r="BW69" s="28">
        <v>1341</v>
      </c>
      <c r="BX69" s="28">
        <v>2119</v>
      </c>
      <c r="BY69" s="28">
        <v>2635</v>
      </c>
      <c r="BZ69" s="28">
        <v>927</v>
      </c>
      <c r="CA69" s="28">
        <v>584</v>
      </c>
      <c r="CB69" s="28">
        <v>205</v>
      </c>
      <c r="CC69" s="28">
        <v>511</v>
      </c>
      <c r="CD69" s="28">
        <v>1677</v>
      </c>
      <c r="CE69" s="28">
        <v>895</v>
      </c>
      <c r="CF69" s="28">
        <v>471</v>
      </c>
      <c r="CG69" s="28">
        <v>2560</v>
      </c>
      <c r="CH69" s="28">
        <v>2663</v>
      </c>
      <c r="CI69" s="28">
        <v>1460</v>
      </c>
      <c r="CJ69" s="28">
        <v>1214</v>
      </c>
      <c r="CK69" s="28">
        <v>2240</v>
      </c>
      <c r="CL69" s="28">
        <v>3460</v>
      </c>
      <c r="CM69" s="28">
        <v>639</v>
      </c>
      <c r="CN69" s="28">
        <v>438</v>
      </c>
      <c r="CO69" s="28">
        <v>52</v>
      </c>
      <c r="CP69" s="28">
        <v>365</v>
      </c>
      <c r="CQ69" s="28">
        <v>2657</v>
      </c>
      <c r="CR69" s="28">
        <v>1076</v>
      </c>
      <c r="CS69" s="28">
        <v>2355</v>
      </c>
      <c r="CT69" s="28">
        <v>2936</v>
      </c>
      <c r="CU69" s="28">
        <v>909</v>
      </c>
      <c r="CV69" s="28">
        <v>1812</v>
      </c>
      <c r="CW69" s="28">
        <v>384</v>
      </c>
      <c r="CX69" s="28">
        <v>141825</v>
      </c>
    </row>
    <row r="70" spans="1:102" x14ac:dyDescent="0.25">
      <c r="A70" s="33" t="s">
        <v>194</v>
      </c>
      <c r="B70" s="28">
        <v>3039</v>
      </c>
      <c r="C70" s="28">
        <v>142</v>
      </c>
      <c r="D70" s="28">
        <v>1691</v>
      </c>
      <c r="E70" s="28">
        <v>90</v>
      </c>
      <c r="F70" s="28">
        <v>113</v>
      </c>
      <c r="G70" s="28">
        <v>229</v>
      </c>
      <c r="H70" s="28">
        <v>726</v>
      </c>
      <c r="I70" s="28">
        <v>1252</v>
      </c>
      <c r="J70" s="28">
        <v>116</v>
      </c>
      <c r="K70" s="28">
        <v>1353</v>
      </c>
      <c r="L70" s="28">
        <v>959</v>
      </c>
      <c r="M70" s="28">
        <v>964</v>
      </c>
      <c r="N70" s="28">
        <v>1968</v>
      </c>
      <c r="O70" s="28">
        <v>191</v>
      </c>
      <c r="P70" s="28">
        <v>1242</v>
      </c>
      <c r="Q70" s="28">
        <v>1438</v>
      </c>
      <c r="R70" s="28">
        <v>3167</v>
      </c>
      <c r="S70" s="28">
        <v>2162</v>
      </c>
      <c r="T70" s="28">
        <v>2268</v>
      </c>
      <c r="U70" s="28">
        <v>809</v>
      </c>
      <c r="V70" s="28">
        <v>1004</v>
      </c>
      <c r="W70" s="28">
        <v>1501</v>
      </c>
      <c r="X70" s="28">
        <v>369</v>
      </c>
      <c r="Y70" s="28">
        <v>392</v>
      </c>
      <c r="Z70" s="28">
        <v>47</v>
      </c>
      <c r="AA70" s="28">
        <v>1747</v>
      </c>
      <c r="AB70" s="28">
        <v>264</v>
      </c>
      <c r="AC70" s="28">
        <v>1449</v>
      </c>
      <c r="AD70" s="28">
        <v>497</v>
      </c>
      <c r="AE70" s="28">
        <v>1890</v>
      </c>
      <c r="AF70" s="28">
        <v>2521</v>
      </c>
      <c r="AG70" s="28">
        <v>154</v>
      </c>
      <c r="AH70" s="28">
        <v>1265</v>
      </c>
      <c r="AI70" s="28">
        <v>145</v>
      </c>
      <c r="AJ70" s="28">
        <v>810</v>
      </c>
      <c r="AK70" s="28">
        <v>1636</v>
      </c>
      <c r="AL70" s="28">
        <v>1265</v>
      </c>
      <c r="AM70" s="28">
        <v>1074</v>
      </c>
      <c r="AN70" s="28">
        <v>1317</v>
      </c>
      <c r="AO70" s="28">
        <v>647</v>
      </c>
      <c r="AP70" s="28">
        <v>1725</v>
      </c>
      <c r="AQ70" s="28">
        <v>246</v>
      </c>
      <c r="AR70" s="28">
        <v>1036</v>
      </c>
      <c r="AS70" s="28">
        <v>346</v>
      </c>
      <c r="AT70" s="28">
        <v>2007</v>
      </c>
      <c r="AU70" s="28">
        <v>1942</v>
      </c>
      <c r="AV70" s="28">
        <v>1862</v>
      </c>
      <c r="AW70" s="28">
        <v>1603</v>
      </c>
      <c r="AX70" s="28">
        <v>353</v>
      </c>
      <c r="AY70" s="28">
        <v>392</v>
      </c>
      <c r="AZ70" s="28">
        <v>300</v>
      </c>
      <c r="BA70" s="28">
        <v>2377</v>
      </c>
      <c r="BB70" s="28">
        <v>355</v>
      </c>
      <c r="BC70" s="28">
        <v>1676</v>
      </c>
      <c r="BD70" s="28">
        <v>324</v>
      </c>
      <c r="BE70" s="28">
        <v>321</v>
      </c>
      <c r="BF70" s="28">
        <v>1779</v>
      </c>
      <c r="BG70" s="28">
        <v>553</v>
      </c>
      <c r="BH70" s="28">
        <v>724</v>
      </c>
      <c r="BI70" s="28">
        <v>277</v>
      </c>
      <c r="BJ70" s="28">
        <v>346</v>
      </c>
      <c r="BK70" s="28">
        <v>2607</v>
      </c>
      <c r="BL70" s="28">
        <v>830</v>
      </c>
      <c r="BM70" s="28">
        <v>300</v>
      </c>
      <c r="BN70" s="28">
        <v>1199</v>
      </c>
      <c r="BO70" s="28">
        <v>438</v>
      </c>
      <c r="BP70" s="28">
        <v>322</v>
      </c>
      <c r="BQ70" s="28">
        <v>300</v>
      </c>
      <c r="BR70" s="28">
        <v>775</v>
      </c>
      <c r="BS70" s="28">
        <v>937</v>
      </c>
      <c r="BT70" s="28">
        <v>1805</v>
      </c>
      <c r="BU70" s="28">
        <v>2331</v>
      </c>
      <c r="BV70" s="28">
        <v>38</v>
      </c>
      <c r="BW70" s="28">
        <v>1057</v>
      </c>
      <c r="BX70" s="28">
        <v>1319</v>
      </c>
      <c r="BY70" s="28">
        <v>1845</v>
      </c>
      <c r="BZ70" s="28">
        <v>1082</v>
      </c>
      <c r="CA70" s="28">
        <v>369</v>
      </c>
      <c r="CB70" s="28">
        <v>246</v>
      </c>
      <c r="CC70" s="28">
        <v>322</v>
      </c>
      <c r="CD70" s="28">
        <v>1614</v>
      </c>
      <c r="CE70" s="28">
        <v>805</v>
      </c>
      <c r="CF70" s="28">
        <v>312</v>
      </c>
      <c r="CG70" s="28">
        <v>2016</v>
      </c>
      <c r="CH70" s="28">
        <v>1865</v>
      </c>
      <c r="CI70" s="28">
        <v>1022</v>
      </c>
      <c r="CJ70" s="28">
        <v>1381</v>
      </c>
      <c r="CK70" s="28">
        <v>1200</v>
      </c>
      <c r="CL70" s="28">
        <v>1141</v>
      </c>
      <c r="CM70" s="28">
        <v>576</v>
      </c>
      <c r="CN70" s="28">
        <v>277</v>
      </c>
      <c r="CO70" s="28">
        <v>62</v>
      </c>
      <c r="CP70" s="28">
        <v>231</v>
      </c>
      <c r="CQ70" s="28">
        <v>1675</v>
      </c>
      <c r="CR70" s="28">
        <v>847</v>
      </c>
      <c r="CS70" s="28">
        <v>619</v>
      </c>
      <c r="CT70" s="28">
        <v>2955</v>
      </c>
      <c r="CU70" s="28">
        <v>455</v>
      </c>
      <c r="CV70" s="28">
        <v>1111</v>
      </c>
      <c r="CW70" s="28">
        <v>460</v>
      </c>
      <c r="CX70" s="28">
        <v>103203</v>
      </c>
    </row>
    <row r="71" spans="1:102" x14ac:dyDescent="0.25">
      <c r="A71" s="33" t="s">
        <v>195</v>
      </c>
      <c r="B71" s="28">
        <v>2605</v>
      </c>
      <c r="C71" s="28">
        <v>111</v>
      </c>
      <c r="D71" s="28">
        <v>1268</v>
      </c>
      <c r="E71" s="28">
        <v>108</v>
      </c>
      <c r="F71" s="28">
        <v>97</v>
      </c>
      <c r="G71" s="28">
        <v>56</v>
      </c>
      <c r="H71" s="28">
        <v>995</v>
      </c>
      <c r="I71" s="28">
        <v>1716</v>
      </c>
      <c r="J71" s="28">
        <v>1086</v>
      </c>
      <c r="K71" s="28">
        <v>928</v>
      </c>
      <c r="L71" s="28">
        <v>231</v>
      </c>
      <c r="M71" s="28">
        <v>1377</v>
      </c>
      <c r="N71" s="28">
        <v>1687</v>
      </c>
      <c r="O71" s="28">
        <v>164</v>
      </c>
      <c r="P71" s="28">
        <v>947</v>
      </c>
      <c r="Q71" s="28">
        <v>1541</v>
      </c>
      <c r="R71" s="28">
        <v>408</v>
      </c>
      <c r="S71" s="28">
        <v>1030</v>
      </c>
      <c r="T71" s="28">
        <v>2059</v>
      </c>
      <c r="U71" s="28">
        <v>924</v>
      </c>
      <c r="V71" s="28">
        <v>717</v>
      </c>
      <c r="W71" s="28">
        <v>1470</v>
      </c>
      <c r="X71" s="28">
        <v>421</v>
      </c>
      <c r="Y71" s="28">
        <v>447</v>
      </c>
      <c r="Z71" s="28">
        <v>40</v>
      </c>
      <c r="AA71" s="28">
        <v>1712</v>
      </c>
      <c r="AB71" s="28">
        <v>302</v>
      </c>
      <c r="AC71" s="28">
        <v>2070</v>
      </c>
      <c r="AD71" s="28">
        <v>2273</v>
      </c>
      <c r="AE71" s="28">
        <v>2227</v>
      </c>
      <c r="AF71" s="28">
        <v>3929</v>
      </c>
      <c r="AG71" s="28">
        <v>77</v>
      </c>
      <c r="AH71" s="28">
        <v>2708</v>
      </c>
      <c r="AI71" s="28">
        <v>97</v>
      </c>
      <c r="AJ71" s="28">
        <v>540</v>
      </c>
      <c r="AK71" s="28">
        <v>1402</v>
      </c>
      <c r="AL71" s="28">
        <v>2169</v>
      </c>
      <c r="AM71" s="28">
        <v>537</v>
      </c>
      <c r="AN71" s="28">
        <v>2052</v>
      </c>
      <c r="AO71" s="28">
        <v>634</v>
      </c>
      <c r="AP71" s="28">
        <v>2957</v>
      </c>
      <c r="AQ71" s="28">
        <v>211</v>
      </c>
      <c r="AR71" s="28">
        <v>1775</v>
      </c>
      <c r="AS71" s="28">
        <v>592</v>
      </c>
      <c r="AT71" s="28">
        <v>1505</v>
      </c>
      <c r="AU71" s="28">
        <v>1664</v>
      </c>
      <c r="AV71" s="28">
        <v>1419</v>
      </c>
      <c r="AW71" s="28">
        <v>1570</v>
      </c>
      <c r="AX71" s="28">
        <v>604</v>
      </c>
      <c r="AY71" s="28">
        <v>447</v>
      </c>
      <c r="AZ71" s="28">
        <v>342</v>
      </c>
      <c r="BA71" s="28">
        <v>1630</v>
      </c>
      <c r="BB71" s="28">
        <v>102</v>
      </c>
      <c r="BC71" s="28">
        <v>862</v>
      </c>
      <c r="BD71" s="28">
        <v>60</v>
      </c>
      <c r="BE71" s="28">
        <v>138</v>
      </c>
      <c r="BF71" s="28">
        <v>1220</v>
      </c>
      <c r="BG71" s="28">
        <v>276</v>
      </c>
      <c r="BH71" s="28">
        <v>146</v>
      </c>
      <c r="BI71" s="28">
        <v>316</v>
      </c>
      <c r="BJ71" s="28">
        <v>395</v>
      </c>
      <c r="BK71" s="28">
        <v>1829</v>
      </c>
      <c r="BL71" s="28">
        <v>1422</v>
      </c>
      <c r="BM71" s="28">
        <v>342</v>
      </c>
      <c r="BN71" s="28">
        <v>870</v>
      </c>
      <c r="BO71" s="28">
        <v>500</v>
      </c>
      <c r="BP71" s="28">
        <v>369</v>
      </c>
      <c r="BQ71" s="28">
        <v>342</v>
      </c>
      <c r="BR71" s="28">
        <v>797</v>
      </c>
      <c r="BS71" s="28">
        <v>689</v>
      </c>
      <c r="BT71" s="28">
        <v>2672</v>
      </c>
      <c r="BU71" s="28">
        <v>500</v>
      </c>
      <c r="BV71" s="28">
        <v>33</v>
      </c>
      <c r="BW71" s="28">
        <v>805</v>
      </c>
      <c r="BX71" s="28">
        <v>1272</v>
      </c>
      <c r="BY71" s="28">
        <v>1757</v>
      </c>
      <c r="BZ71" s="28">
        <v>1484</v>
      </c>
      <c r="CA71" s="28">
        <v>421</v>
      </c>
      <c r="CB71" s="28">
        <v>123</v>
      </c>
      <c r="CC71" s="28">
        <v>369</v>
      </c>
      <c r="CD71" s="28">
        <v>1007</v>
      </c>
      <c r="CE71" s="28">
        <v>1380</v>
      </c>
      <c r="CF71" s="28">
        <v>63</v>
      </c>
      <c r="CG71" s="28">
        <v>1536</v>
      </c>
      <c r="CH71" s="28">
        <v>1598</v>
      </c>
      <c r="CI71" s="28">
        <v>876</v>
      </c>
      <c r="CJ71" s="28">
        <v>820</v>
      </c>
      <c r="CK71" s="28">
        <v>1266</v>
      </c>
      <c r="CL71" s="28">
        <v>611</v>
      </c>
      <c r="CM71" s="28">
        <v>986</v>
      </c>
      <c r="CN71" s="28">
        <v>316</v>
      </c>
      <c r="CO71" s="28">
        <v>32</v>
      </c>
      <c r="CP71" s="28">
        <v>263</v>
      </c>
      <c r="CQ71" s="28">
        <v>1914</v>
      </c>
      <c r="CR71" s="28">
        <v>565</v>
      </c>
      <c r="CS71" s="28">
        <v>531</v>
      </c>
      <c r="CT71" s="28">
        <v>1762</v>
      </c>
      <c r="CU71" s="28">
        <v>468</v>
      </c>
      <c r="CV71" s="28">
        <v>725</v>
      </c>
      <c r="CW71" s="28">
        <v>231</v>
      </c>
      <c r="CX71" s="28">
        <v>96939</v>
      </c>
    </row>
    <row r="72" spans="1:102" x14ac:dyDescent="0.25">
      <c r="A72" s="33" t="s">
        <v>196</v>
      </c>
      <c r="B72" s="28">
        <v>2171</v>
      </c>
      <c r="C72" s="28">
        <v>83</v>
      </c>
      <c r="D72" s="28">
        <v>1208</v>
      </c>
      <c r="E72" s="28">
        <v>77</v>
      </c>
      <c r="F72" s="28">
        <v>81</v>
      </c>
      <c r="G72" s="28">
        <v>46</v>
      </c>
      <c r="H72" s="28">
        <v>1037</v>
      </c>
      <c r="I72" s="28">
        <v>1609</v>
      </c>
      <c r="J72" s="28">
        <v>740</v>
      </c>
      <c r="K72" s="28">
        <v>773</v>
      </c>
      <c r="L72" s="28">
        <v>192</v>
      </c>
      <c r="M72" s="28">
        <v>918</v>
      </c>
      <c r="N72" s="28">
        <v>1406</v>
      </c>
      <c r="O72" s="28">
        <v>136</v>
      </c>
      <c r="P72" s="28">
        <v>789</v>
      </c>
      <c r="Q72" s="28">
        <v>386</v>
      </c>
      <c r="R72" s="28">
        <v>566</v>
      </c>
      <c r="S72" s="28">
        <v>515</v>
      </c>
      <c r="T72" s="28">
        <v>1620</v>
      </c>
      <c r="U72" s="28">
        <v>867</v>
      </c>
      <c r="V72" s="28">
        <v>1075</v>
      </c>
      <c r="W72" s="28">
        <v>1378</v>
      </c>
      <c r="X72" s="28">
        <v>132</v>
      </c>
      <c r="Y72" s="28">
        <v>140</v>
      </c>
      <c r="Z72" s="28">
        <v>9</v>
      </c>
      <c r="AA72" s="28">
        <v>1426</v>
      </c>
      <c r="AB72" s="28">
        <v>314</v>
      </c>
      <c r="AC72" s="28">
        <v>1380</v>
      </c>
      <c r="AD72" s="28">
        <v>1539</v>
      </c>
      <c r="AE72" s="28">
        <v>1687</v>
      </c>
      <c r="AF72" s="28">
        <v>2292</v>
      </c>
      <c r="AG72" s="28">
        <v>55</v>
      </c>
      <c r="AH72" s="28">
        <v>1956</v>
      </c>
      <c r="AI72" s="28">
        <v>35</v>
      </c>
      <c r="AJ72" s="28">
        <v>707</v>
      </c>
      <c r="AK72" s="28">
        <v>234</v>
      </c>
      <c r="AL72" s="28">
        <v>1707</v>
      </c>
      <c r="AM72" s="28">
        <v>384</v>
      </c>
      <c r="AN72" s="28">
        <v>1197</v>
      </c>
      <c r="AO72" s="28">
        <v>1319</v>
      </c>
      <c r="AP72" s="28">
        <v>2327</v>
      </c>
      <c r="AQ72" s="28">
        <v>176</v>
      </c>
      <c r="AR72" s="28">
        <v>1397</v>
      </c>
      <c r="AS72" s="28">
        <v>466</v>
      </c>
      <c r="AT72" s="28">
        <v>1433</v>
      </c>
      <c r="AU72" s="28">
        <v>1387</v>
      </c>
      <c r="AV72" s="28">
        <v>1182</v>
      </c>
      <c r="AW72" s="28">
        <v>1308</v>
      </c>
      <c r="AX72" s="28">
        <v>377</v>
      </c>
      <c r="AY72" s="28">
        <v>140</v>
      </c>
      <c r="AZ72" s="28">
        <v>107</v>
      </c>
      <c r="BA72" s="28">
        <v>1528</v>
      </c>
      <c r="BB72" s="28">
        <v>43</v>
      </c>
      <c r="BC72" s="28">
        <v>559</v>
      </c>
      <c r="BD72" s="28">
        <v>33</v>
      </c>
      <c r="BE72" s="28">
        <v>458</v>
      </c>
      <c r="BF72" s="28">
        <v>1017</v>
      </c>
      <c r="BG72" s="28">
        <v>198</v>
      </c>
      <c r="BH72" s="28">
        <v>243</v>
      </c>
      <c r="BI72" s="28">
        <v>99</v>
      </c>
      <c r="BJ72" s="28">
        <v>124</v>
      </c>
      <c r="BK72" s="28">
        <v>1693</v>
      </c>
      <c r="BL72" s="28">
        <v>846</v>
      </c>
      <c r="BM72" s="28">
        <v>107</v>
      </c>
      <c r="BN72" s="28">
        <v>527</v>
      </c>
      <c r="BO72" s="28">
        <v>157</v>
      </c>
      <c r="BP72" s="28">
        <v>115</v>
      </c>
      <c r="BQ72" s="28">
        <v>107</v>
      </c>
      <c r="BR72" s="28">
        <v>664</v>
      </c>
      <c r="BS72" s="28">
        <v>765</v>
      </c>
      <c r="BT72" s="28">
        <v>1641</v>
      </c>
      <c r="BU72" s="28">
        <v>729</v>
      </c>
      <c r="BV72" s="28">
        <v>34</v>
      </c>
      <c r="BW72" s="28">
        <v>671</v>
      </c>
      <c r="BX72" s="28">
        <v>942</v>
      </c>
      <c r="BY72" s="28">
        <v>879</v>
      </c>
      <c r="BZ72" s="28">
        <v>1390</v>
      </c>
      <c r="CA72" s="28">
        <v>132</v>
      </c>
      <c r="CB72" s="28">
        <v>88</v>
      </c>
      <c r="CC72" s="28">
        <v>115</v>
      </c>
      <c r="CD72" s="28">
        <v>839</v>
      </c>
      <c r="CE72" s="28">
        <v>1086</v>
      </c>
      <c r="CF72" s="28">
        <v>105</v>
      </c>
      <c r="CG72" s="28">
        <v>1280</v>
      </c>
      <c r="CH72" s="28">
        <v>1332</v>
      </c>
      <c r="CI72" s="28">
        <v>730</v>
      </c>
      <c r="CJ72" s="28">
        <v>607</v>
      </c>
      <c r="CK72" s="28">
        <v>1318</v>
      </c>
      <c r="CL72" s="28">
        <v>102</v>
      </c>
      <c r="CM72" s="28">
        <v>776</v>
      </c>
      <c r="CN72" s="28">
        <v>99</v>
      </c>
      <c r="CO72" s="28">
        <v>22</v>
      </c>
      <c r="CP72" s="28">
        <v>83</v>
      </c>
      <c r="CQ72" s="28">
        <v>598</v>
      </c>
      <c r="CR72" s="28">
        <v>404</v>
      </c>
      <c r="CS72" s="28">
        <v>442</v>
      </c>
      <c r="CT72" s="28">
        <v>1101</v>
      </c>
      <c r="CU72" s="28">
        <v>520</v>
      </c>
      <c r="CV72" s="28">
        <v>1510</v>
      </c>
      <c r="CW72" s="28">
        <v>165</v>
      </c>
      <c r="CX72" s="28">
        <v>73509</v>
      </c>
    </row>
    <row r="73" spans="1:102" x14ac:dyDescent="0.25">
      <c r="A73" s="33" t="s">
        <v>197</v>
      </c>
      <c r="B73" s="28">
        <v>2442</v>
      </c>
      <c r="C73" s="28">
        <v>138</v>
      </c>
      <c r="D73" s="28">
        <v>1812</v>
      </c>
      <c r="E73" s="28">
        <v>78</v>
      </c>
      <c r="F73" s="28">
        <v>121</v>
      </c>
      <c r="G73" s="28">
        <v>118</v>
      </c>
      <c r="H73" s="28">
        <v>1710</v>
      </c>
      <c r="I73" s="28">
        <v>5363</v>
      </c>
      <c r="J73" s="28">
        <v>1233</v>
      </c>
      <c r="K73" s="28">
        <v>1160</v>
      </c>
      <c r="L73" s="28">
        <v>493</v>
      </c>
      <c r="M73" s="28">
        <v>2926</v>
      </c>
      <c r="N73" s="28">
        <v>2109</v>
      </c>
      <c r="O73" s="28">
        <v>204</v>
      </c>
      <c r="P73" s="28">
        <v>1331</v>
      </c>
      <c r="Q73" s="28">
        <v>963</v>
      </c>
      <c r="R73" s="28">
        <v>1019</v>
      </c>
      <c r="S73" s="28">
        <v>2316</v>
      </c>
      <c r="T73" s="28">
        <v>1144</v>
      </c>
      <c r="U73" s="28">
        <v>1155</v>
      </c>
      <c r="V73" s="28">
        <v>1075</v>
      </c>
      <c r="W73" s="28">
        <v>1837</v>
      </c>
      <c r="X73" s="28">
        <v>548</v>
      </c>
      <c r="Y73" s="28">
        <v>582</v>
      </c>
      <c r="Z73" s="28">
        <v>43</v>
      </c>
      <c r="AA73" s="28">
        <v>1337</v>
      </c>
      <c r="AB73" s="28">
        <v>942</v>
      </c>
      <c r="AC73" s="28">
        <v>4399</v>
      </c>
      <c r="AD73" s="28">
        <v>2485</v>
      </c>
      <c r="AE73" s="28">
        <v>3290</v>
      </c>
      <c r="AF73" s="28">
        <v>4665</v>
      </c>
      <c r="AG73" s="28">
        <v>83</v>
      </c>
      <c r="AH73" s="28">
        <v>2483</v>
      </c>
      <c r="AI73" s="28">
        <v>104</v>
      </c>
      <c r="AJ73" s="28">
        <v>579</v>
      </c>
      <c r="AK73" s="28">
        <v>702</v>
      </c>
      <c r="AL73" s="28">
        <v>2109</v>
      </c>
      <c r="AM73" s="28">
        <v>576</v>
      </c>
      <c r="AN73" s="28">
        <v>2437</v>
      </c>
      <c r="AO73" s="28">
        <v>1979</v>
      </c>
      <c r="AP73" s="28">
        <v>2875</v>
      </c>
      <c r="AQ73" s="28">
        <v>264</v>
      </c>
      <c r="AR73" s="28">
        <v>1725</v>
      </c>
      <c r="AS73" s="28">
        <v>576</v>
      </c>
      <c r="AT73" s="28">
        <v>2418</v>
      </c>
      <c r="AU73" s="28">
        <v>2080</v>
      </c>
      <c r="AV73" s="28">
        <v>2217</v>
      </c>
      <c r="AW73" s="28">
        <v>2207</v>
      </c>
      <c r="AX73" s="28">
        <v>378</v>
      </c>
      <c r="AY73" s="28">
        <v>582</v>
      </c>
      <c r="AZ73" s="28">
        <v>446</v>
      </c>
      <c r="BA73" s="28">
        <v>2547</v>
      </c>
      <c r="BB73" s="28">
        <v>96</v>
      </c>
      <c r="BC73" s="28">
        <v>1077</v>
      </c>
      <c r="BD73" s="28">
        <v>87</v>
      </c>
      <c r="BE73" s="28">
        <v>687</v>
      </c>
      <c r="BF73" s="28">
        <v>1716</v>
      </c>
      <c r="BG73" s="28">
        <v>297</v>
      </c>
      <c r="BH73" s="28">
        <v>547</v>
      </c>
      <c r="BI73" s="28">
        <v>411</v>
      </c>
      <c r="BJ73" s="28">
        <v>514</v>
      </c>
      <c r="BK73" s="28">
        <v>1524</v>
      </c>
      <c r="BL73" s="28">
        <v>1397</v>
      </c>
      <c r="BM73" s="28">
        <v>446</v>
      </c>
      <c r="BN73" s="28">
        <v>889</v>
      </c>
      <c r="BO73" s="28">
        <v>651</v>
      </c>
      <c r="BP73" s="28">
        <v>480</v>
      </c>
      <c r="BQ73" s="28">
        <v>446</v>
      </c>
      <c r="BR73" s="28">
        <v>1162</v>
      </c>
      <c r="BS73" s="28">
        <v>1290</v>
      </c>
      <c r="BT73" s="28">
        <v>2813</v>
      </c>
      <c r="BU73" s="28">
        <v>625</v>
      </c>
      <c r="BV73" s="28">
        <v>41</v>
      </c>
      <c r="BW73" s="28">
        <v>1132</v>
      </c>
      <c r="BX73" s="28">
        <v>1413</v>
      </c>
      <c r="BY73" s="28">
        <v>2196</v>
      </c>
      <c r="BZ73" s="28">
        <v>4634</v>
      </c>
      <c r="CA73" s="28">
        <v>548</v>
      </c>
      <c r="CB73" s="28">
        <v>132</v>
      </c>
      <c r="CC73" s="28">
        <v>480</v>
      </c>
      <c r="CD73" s="28">
        <v>1258</v>
      </c>
      <c r="CE73" s="28">
        <v>1342</v>
      </c>
      <c r="CF73" s="28">
        <v>236</v>
      </c>
      <c r="CG73" s="28">
        <v>1920</v>
      </c>
      <c r="CH73" s="28">
        <v>1998</v>
      </c>
      <c r="CI73" s="28">
        <v>1095</v>
      </c>
      <c r="CJ73" s="28">
        <v>911</v>
      </c>
      <c r="CK73" s="28">
        <v>1680</v>
      </c>
      <c r="CL73" s="28">
        <v>306</v>
      </c>
      <c r="CM73" s="28">
        <v>959</v>
      </c>
      <c r="CN73" s="28">
        <v>411</v>
      </c>
      <c r="CO73" s="28">
        <v>33</v>
      </c>
      <c r="CP73" s="28">
        <v>343</v>
      </c>
      <c r="CQ73" s="28">
        <v>2491</v>
      </c>
      <c r="CR73" s="28">
        <v>1008</v>
      </c>
      <c r="CS73" s="28">
        <v>663</v>
      </c>
      <c r="CT73" s="28">
        <v>2202</v>
      </c>
      <c r="CU73" s="28">
        <v>682</v>
      </c>
      <c r="CV73" s="28">
        <v>2265</v>
      </c>
      <c r="CW73" s="28">
        <v>247</v>
      </c>
      <c r="CX73" s="28">
        <v>128186</v>
      </c>
    </row>
    <row r="74" spans="1:102" x14ac:dyDescent="0.25">
      <c r="A74" s="33" t="s">
        <v>201</v>
      </c>
      <c r="B74" s="28">
        <v>5426</v>
      </c>
      <c r="C74" s="28">
        <v>147</v>
      </c>
      <c r="D74" s="28">
        <v>2415</v>
      </c>
      <c r="E74" s="28">
        <v>52</v>
      </c>
      <c r="F74" s="28">
        <v>182</v>
      </c>
      <c r="G74" s="28">
        <v>14</v>
      </c>
      <c r="H74" s="28">
        <v>1866</v>
      </c>
      <c r="I74" s="28">
        <v>3218</v>
      </c>
      <c r="J74" s="28">
        <v>165</v>
      </c>
      <c r="K74" s="28">
        <v>1932</v>
      </c>
      <c r="L74" s="28">
        <v>55</v>
      </c>
      <c r="M74" s="28">
        <v>1148</v>
      </c>
      <c r="N74" s="28">
        <v>3163</v>
      </c>
      <c r="O74" s="28">
        <v>306</v>
      </c>
      <c r="P74" s="28">
        <v>1577</v>
      </c>
      <c r="Q74" s="28">
        <v>1027</v>
      </c>
      <c r="R74" s="28">
        <v>1358</v>
      </c>
      <c r="S74" s="28">
        <v>5147</v>
      </c>
      <c r="T74" s="28">
        <v>572</v>
      </c>
      <c r="U74" s="28">
        <v>1925</v>
      </c>
      <c r="V74" s="28">
        <v>2388</v>
      </c>
      <c r="W74" s="28">
        <v>3062</v>
      </c>
      <c r="X74" s="28">
        <v>234</v>
      </c>
      <c r="Y74" s="28">
        <v>249</v>
      </c>
      <c r="Z74" s="28">
        <v>57</v>
      </c>
      <c r="AA74" s="28">
        <v>2852</v>
      </c>
      <c r="AB74" s="28">
        <v>1758</v>
      </c>
      <c r="AC74" s="28">
        <v>1725</v>
      </c>
      <c r="AD74" s="28">
        <v>237</v>
      </c>
      <c r="AE74" s="28">
        <v>675</v>
      </c>
      <c r="AF74" s="28">
        <v>328</v>
      </c>
      <c r="AG74" s="28">
        <v>238</v>
      </c>
      <c r="AH74" s="28">
        <v>1204</v>
      </c>
      <c r="AI74" s="28">
        <v>138</v>
      </c>
      <c r="AJ74" s="28">
        <v>772</v>
      </c>
      <c r="AK74" s="28">
        <v>3037</v>
      </c>
      <c r="AL74" s="28">
        <v>603</v>
      </c>
      <c r="AM74" s="28">
        <v>1661</v>
      </c>
      <c r="AN74" s="28">
        <v>684</v>
      </c>
      <c r="AO74" s="28">
        <v>924</v>
      </c>
      <c r="AP74" s="28">
        <v>822</v>
      </c>
      <c r="AQ74" s="28">
        <v>395</v>
      </c>
      <c r="AR74" s="28">
        <v>493</v>
      </c>
      <c r="AS74" s="28">
        <v>165</v>
      </c>
      <c r="AT74" s="28">
        <v>2866</v>
      </c>
      <c r="AU74" s="28">
        <v>2773</v>
      </c>
      <c r="AV74" s="28">
        <v>2364</v>
      </c>
      <c r="AW74" s="28">
        <v>2616</v>
      </c>
      <c r="AX74" s="28">
        <v>5026</v>
      </c>
      <c r="AY74" s="28">
        <v>249</v>
      </c>
      <c r="AZ74" s="28">
        <v>190</v>
      </c>
      <c r="BA74" s="28">
        <v>2716</v>
      </c>
      <c r="BB74" s="28">
        <v>2704</v>
      </c>
      <c r="BC74" s="28">
        <v>957</v>
      </c>
      <c r="BD74" s="28">
        <v>50</v>
      </c>
      <c r="BE74" s="28">
        <v>4346</v>
      </c>
      <c r="BF74" s="28">
        <v>2033</v>
      </c>
      <c r="BG74" s="28">
        <v>855</v>
      </c>
      <c r="BH74" s="28">
        <v>4858</v>
      </c>
      <c r="BI74" s="28">
        <v>176</v>
      </c>
      <c r="BJ74" s="28">
        <v>219</v>
      </c>
      <c r="BK74" s="28">
        <v>1693</v>
      </c>
      <c r="BL74" s="28">
        <v>677</v>
      </c>
      <c r="BM74" s="28">
        <v>190</v>
      </c>
      <c r="BN74" s="28">
        <v>264</v>
      </c>
      <c r="BO74" s="28">
        <v>278</v>
      </c>
      <c r="BP74" s="28">
        <v>205</v>
      </c>
      <c r="BQ74" s="28">
        <v>190</v>
      </c>
      <c r="BR74" s="28">
        <v>664</v>
      </c>
      <c r="BS74" s="28">
        <v>1338</v>
      </c>
      <c r="BT74" s="28">
        <v>235</v>
      </c>
      <c r="BU74" s="28">
        <v>2497</v>
      </c>
      <c r="BV74" s="28">
        <v>54</v>
      </c>
      <c r="BW74" s="28">
        <v>1341</v>
      </c>
      <c r="BX74" s="28">
        <v>1884</v>
      </c>
      <c r="BY74" s="28">
        <v>2342</v>
      </c>
      <c r="BZ74" s="28">
        <v>2780</v>
      </c>
      <c r="CA74" s="28">
        <v>234</v>
      </c>
      <c r="CB74" s="28">
        <v>380</v>
      </c>
      <c r="CC74" s="28">
        <v>205</v>
      </c>
      <c r="CD74" s="28">
        <v>1467</v>
      </c>
      <c r="CE74" s="28">
        <v>384</v>
      </c>
      <c r="CF74" s="28">
        <v>3347</v>
      </c>
      <c r="CG74" s="28">
        <v>2560</v>
      </c>
      <c r="CH74" s="28">
        <v>2663</v>
      </c>
      <c r="CI74" s="28">
        <v>1643</v>
      </c>
      <c r="CJ74" s="28">
        <v>1214</v>
      </c>
      <c r="CK74" s="28">
        <v>132</v>
      </c>
      <c r="CL74" s="28">
        <v>2036</v>
      </c>
      <c r="CM74" s="28">
        <v>274</v>
      </c>
      <c r="CN74" s="28">
        <v>176</v>
      </c>
      <c r="CO74" s="28">
        <v>95</v>
      </c>
      <c r="CP74" s="28">
        <v>146</v>
      </c>
      <c r="CQ74" s="28">
        <v>1063</v>
      </c>
      <c r="CR74" s="28">
        <v>807</v>
      </c>
      <c r="CS74" s="28">
        <v>3238</v>
      </c>
      <c r="CT74" s="28">
        <v>92</v>
      </c>
      <c r="CU74" s="28">
        <v>1688</v>
      </c>
      <c r="CV74" s="28">
        <v>3624</v>
      </c>
      <c r="CW74" s="28">
        <v>712</v>
      </c>
      <c r="CX74" s="28">
        <v>136206</v>
      </c>
    </row>
    <row r="75" spans="1:102" x14ac:dyDescent="0.25">
      <c r="A75" s="33" t="s">
        <v>200</v>
      </c>
      <c r="B75" s="28">
        <v>4883</v>
      </c>
      <c r="C75" s="28">
        <v>111</v>
      </c>
      <c r="D75" s="28">
        <v>3320</v>
      </c>
      <c r="E75" s="28">
        <v>39</v>
      </c>
      <c r="F75" s="28">
        <v>262</v>
      </c>
      <c r="G75" s="28">
        <v>27</v>
      </c>
      <c r="H75" s="28">
        <v>1658</v>
      </c>
      <c r="I75" s="28">
        <v>3575</v>
      </c>
      <c r="J75" s="28">
        <v>658</v>
      </c>
      <c r="K75" s="28">
        <v>1546</v>
      </c>
      <c r="L75" s="28">
        <v>110</v>
      </c>
      <c r="M75" s="28">
        <v>1836</v>
      </c>
      <c r="N75" s="28">
        <v>4568</v>
      </c>
      <c r="O75" s="28">
        <v>442</v>
      </c>
      <c r="P75" s="28">
        <v>1183</v>
      </c>
      <c r="Q75" s="28">
        <v>771</v>
      </c>
      <c r="R75" s="28">
        <v>1131</v>
      </c>
      <c r="S75" s="28">
        <v>4118</v>
      </c>
      <c r="T75" s="28">
        <v>382</v>
      </c>
      <c r="U75" s="28">
        <v>2118</v>
      </c>
      <c r="V75" s="28">
        <v>2150</v>
      </c>
      <c r="W75" s="28">
        <v>2756</v>
      </c>
      <c r="X75" s="28">
        <v>307</v>
      </c>
      <c r="Y75" s="28">
        <v>326</v>
      </c>
      <c r="Z75" s="28">
        <v>57</v>
      </c>
      <c r="AA75" s="28">
        <v>3564</v>
      </c>
      <c r="AB75" s="28">
        <v>1256</v>
      </c>
      <c r="AC75" s="28">
        <v>2760</v>
      </c>
      <c r="AD75" s="28">
        <v>1420</v>
      </c>
      <c r="AE75" s="28">
        <v>675</v>
      </c>
      <c r="AF75" s="28">
        <v>1392</v>
      </c>
      <c r="AG75" s="28">
        <v>183</v>
      </c>
      <c r="AH75" s="28">
        <v>903</v>
      </c>
      <c r="AI75" s="28">
        <v>184</v>
      </c>
      <c r="AJ75" s="28">
        <v>1029</v>
      </c>
      <c r="AK75" s="28">
        <v>1636</v>
      </c>
      <c r="AL75" s="28">
        <v>803</v>
      </c>
      <c r="AM75" s="28">
        <v>1278</v>
      </c>
      <c r="AN75" s="28">
        <v>342</v>
      </c>
      <c r="AO75" s="28">
        <v>792</v>
      </c>
      <c r="AP75" s="28">
        <v>1095</v>
      </c>
      <c r="AQ75" s="28">
        <v>570</v>
      </c>
      <c r="AR75" s="28">
        <v>657</v>
      </c>
      <c r="AS75" s="28">
        <v>219</v>
      </c>
      <c r="AT75" s="28">
        <v>3582</v>
      </c>
      <c r="AU75" s="28">
        <v>3466</v>
      </c>
      <c r="AV75" s="28">
        <v>2659</v>
      </c>
      <c r="AW75" s="28">
        <v>2616</v>
      </c>
      <c r="AX75" s="28">
        <v>2765</v>
      </c>
      <c r="AY75" s="28">
        <v>326</v>
      </c>
      <c r="AZ75" s="28">
        <v>250</v>
      </c>
      <c r="BA75" s="28">
        <v>2716</v>
      </c>
      <c r="BB75" s="28">
        <v>2197</v>
      </c>
      <c r="BC75" s="28">
        <v>798</v>
      </c>
      <c r="BD75" s="28">
        <v>165</v>
      </c>
      <c r="BE75" s="28">
        <v>2516</v>
      </c>
      <c r="BF75" s="28">
        <v>1525</v>
      </c>
      <c r="BG75" s="28">
        <v>657</v>
      </c>
      <c r="BH75" s="28">
        <v>2672</v>
      </c>
      <c r="BI75" s="28">
        <v>230</v>
      </c>
      <c r="BJ75" s="28">
        <v>288</v>
      </c>
      <c r="BK75" s="28">
        <v>3724</v>
      </c>
      <c r="BL75" s="28">
        <v>1016</v>
      </c>
      <c r="BM75" s="28">
        <v>250</v>
      </c>
      <c r="BN75" s="28">
        <v>659</v>
      </c>
      <c r="BO75" s="28">
        <v>365</v>
      </c>
      <c r="BP75" s="28">
        <v>269</v>
      </c>
      <c r="BQ75" s="28">
        <v>250</v>
      </c>
      <c r="BR75" s="28">
        <v>4424</v>
      </c>
      <c r="BS75" s="28">
        <v>1720</v>
      </c>
      <c r="BT75" s="28">
        <v>469</v>
      </c>
      <c r="BU75" s="28">
        <v>1873</v>
      </c>
      <c r="BV75" s="28">
        <v>74</v>
      </c>
      <c r="BW75" s="28">
        <v>1006</v>
      </c>
      <c r="BX75" s="28">
        <v>1884</v>
      </c>
      <c r="BY75" s="28">
        <v>2342</v>
      </c>
      <c r="BZ75" s="28">
        <v>3089</v>
      </c>
      <c r="CA75" s="28">
        <v>307</v>
      </c>
      <c r="CB75" s="28">
        <v>292</v>
      </c>
      <c r="CC75" s="28">
        <v>269</v>
      </c>
      <c r="CD75" s="28">
        <v>1677</v>
      </c>
      <c r="CE75" s="28">
        <v>511</v>
      </c>
      <c r="CF75" s="28">
        <v>4811</v>
      </c>
      <c r="CG75" s="28">
        <v>2880</v>
      </c>
      <c r="CH75" s="28">
        <v>3661</v>
      </c>
      <c r="CI75" s="28">
        <v>2373</v>
      </c>
      <c r="CJ75" s="28">
        <v>1214</v>
      </c>
      <c r="CK75" s="28">
        <v>396</v>
      </c>
      <c r="CL75" s="28">
        <v>1222</v>
      </c>
      <c r="CM75" s="28">
        <v>365</v>
      </c>
      <c r="CN75" s="28">
        <v>230</v>
      </c>
      <c r="CO75" s="28">
        <v>73</v>
      </c>
      <c r="CP75" s="28">
        <v>192</v>
      </c>
      <c r="CQ75" s="28">
        <v>1395</v>
      </c>
      <c r="CR75" s="28">
        <v>941</v>
      </c>
      <c r="CS75" s="28">
        <v>3827</v>
      </c>
      <c r="CT75" s="28">
        <v>390</v>
      </c>
      <c r="CU75" s="28">
        <v>1169</v>
      </c>
      <c r="CV75" s="28">
        <v>2718</v>
      </c>
      <c r="CW75" s="28">
        <v>548</v>
      </c>
      <c r="CX75" s="28">
        <v>143395</v>
      </c>
    </row>
    <row r="76" spans="1:102" x14ac:dyDescent="0.25">
      <c r="A76" s="33" t="s">
        <v>199</v>
      </c>
      <c r="B76" s="28">
        <v>4883</v>
      </c>
      <c r="C76" s="28">
        <v>147</v>
      </c>
      <c r="D76" s="28">
        <v>2415</v>
      </c>
      <c r="E76" s="28">
        <v>39</v>
      </c>
      <c r="F76" s="28">
        <v>161</v>
      </c>
      <c r="G76" s="28">
        <v>14</v>
      </c>
      <c r="H76" s="28">
        <v>4145</v>
      </c>
      <c r="I76" s="28">
        <v>5363</v>
      </c>
      <c r="J76" s="28">
        <v>1644</v>
      </c>
      <c r="K76" s="28">
        <v>1546</v>
      </c>
      <c r="L76" s="28">
        <v>55</v>
      </c>
      <c r="M76" s="28">
        <v>3901</v>
      </c>
      <c r="N76" s="28">
        <v>2811</v>
      </c>
      <c r="O76" s="28">
        <v>272</v>
      </c>
      <c r="P76" s="28">
        <v>1577</v>
      </c>
      <c r="Q76" s="28">
        <v>2824</v>
      </c>
      <c r="R76" s="28">
        <v>1584</v>
      </c>
      <c r="S76" s="28">
        <v>4118</v>
      </c>
      <c r="T76" s="28">
        <v>191</v>
      </c>
      <c r="U76" s="28">
        <v>963</v>
      </c>
      <c r="V76" s="28">
        <v>2627</v>
      </c>
      <c r="W76" s="28">
        <v>2449</v>
      </c>
      <c r="X76" s="28">
        <v>351</v>
      </c>
      <c r="Y76" s="28">
        <v>373</v>
      </c>
      <c r="Z76" s="28">
        <v>57</v>
      </c>
      <c r="AA76" s="28">
        <v>1782</v>
      </c>
      <c r="AB76" s="28">
        <v>1256</v>
      </c>
      <c r="AC76" s="28">
        <v>5865</v>
      </c>
      <c r="AD76" s="28">
        <v>2367</v>
      </c>
      <c r="AE76" s="28">
        <v>5398</v>
      </c>
      <c r="AF76" s="28">
        <v>1474</v>
      </c>
      <c r="AG76" s="28">
        <v>110</v>
      </c>
      <c r="AH76" s="28">
        <v>3009</v>
      </c>
      <c r="AI76" s="28">
        <v>138</v>
      </c>
      <c r="AJ76" s="28">
        <v>772</v>
      </c>
      <c r="AK76" s="28">
        <v>1168</v>
      </c>
      <c r="AL76" s="28">
        <v>1004</v>
      </c>
      <c r="AM76" s="28">
        <v>767</v>
      </c>
      <c r="AN76" s="28">
        <v>513</v>
      </c>
      <c r="AO76" s="28">
        <v>660</v>
      </c>
      <c r="AP76" s="28">
        <v>1369</v>
      </c>
      <c r="AQ76" s="28">
        <v>351</v>
      </c>
      <c r="AR76" s="28">
        <v>822</v>
      </c>
      <c r="AS76" s="28">
        <v>274</v>
      </c>
      <c r="AT76" s="28">
        <v>2866</v>
      </c>
      <c r="AU76" s="28">
        <v>2773</v>
      </c>
      <c r="AV76" s="28">
        <v>2069</v>
      </c>
      <c r="AW76" s="28">
        <v>3269</v>
      </c>
      <c r="AX76" s="28">
        <v>2513</v>
      </c>
      <c r="AY76" s="28">
        <v>373</v>
      </c>
      <c r="AZ76" s="28">
        <v>285</v>
      </c>
      <c r="BA76" s="28">
        <v>2377</v>
      </c>
      <c r="BB76" s="28">
        <v>2873</v>
      </c>
      <c r="BC76" s="28">
        <v>1117</v>
      </c>
      <c r="BD76" s="28">
        <v>17</v>
      </c>
      <c r="BE76" s="28">
        <v>3889</v>
      </c>
      <c r="BF76" s="28">
        <v>2033</v>
      </c>
      <c r="BG76" s="28">
        <v>395</v>
      </c>
      <c r="BH76" s="28">
        <v>1944</v>
      </c>
      <c r="BI76" s="28">
        <v>263</v>
      </c>
      <c r="BJ76" s="28">
        <v>329</v>
      </c>
      <c r="BK76" s="28">
        <v>3047</v>
      </c>
      <c r="BL76" s="28">
        <v>1523</v>
      </c>
      <c r="BM76" s="28">
        <v>285</v>
      </c>
      <c r="BN76" s="28">
        <v>1843</v>
      </c>
      <c r="BO76" s="28">
        <v>417</v>
      </c>
      <c r="BP76" s="28">
        <v>307</v>
      </c>
      <c r="BQ76" s="28">
        <v>285</v>
      </c>
      <c r="BR76" s="28">
        <v>4424</v>
      </c>
      <c r="BS76" s="28">
        <v>1529</v>
      </c>
      <c r="BT76" s="28">
        <v>235</v>
      </c>
      <c r="BU76" s="28">
        <v>1041</v>
      </c>
      <c r="BV76" s="28">
        <v>54</v>
      </c>
      <c r="BW76" s="28">
        <v>1341</v>
      </c>
      <c r="BX76" s="28">
        <v>1884</v>
      </c>
      <c r="BY76" s="28">
        <v>2927</v>
      </c>
      <c r="BZ76" s="28">
        <v>4634</v>
      </c>
      <c r="CA76" s="28">
        <v>351</v>
      </c>
      <c r="CB76" s="28">
        <v>176</v>
      </c>
      <c r="CC76" s="28">
        <v>307</v>
      </c>
      <c r="CD76" s="28">
        <v>1677</v>
      </c>
      <c r="CE76" s="28">
        <v>639</v>
      </c>
      <c r="CF76" s="28">
        <v>3347</v>
      </c>
      <c r="CG76" s="28">
        <v>2880</v>
      </c>
      <c r="CH76" s="28">
        <v>3328</v>
      </c>
      <c r="CI76" s="28">
        <v>1460</v>
      </c>
      <c r="CJ76" s="28">
        <v>911</v>
      </c>
      <c r="CK76" s="28">
        <v>149</v>
      </c>
      <c r="CL76" s="28">
        <v>1018</v>
      </c>
      <c r="CM76" s="28">
        <v>457</v>
      </c>
      <c r="CN76" s="28">
        <v>263</v>
      </c>
      <c r="CO76" s="28">
        <v>44</v>
      </c>
      <c r="CP76" s="28">
        <v>219</v>
      </c>
      <c r="CQ76" s="28">
        <v>1595</v>
      </c>
      <c r="CR76" s="28">
        <v>1748</v>
      </c>
      <c r="CS76" s="28">
        <v>3533</v>
      </c>
      <c r="CT76" s="28">
        <v>413</v>
      </c>
      <c r="CU76" s="28">
        <v>520</v>
      </c>
      <c r="CV76" s="28">
        <v>3020</v>
      </c>
      <c r="CW76" s="28">
        <v>329</v>
      </c>
      <c r="CX76" s="28">
        <v>157154</v>
      </c>
    </row>
    <row r="77" spans="1:102" x14ac:dyDescent="0.25">
      <c r="A77" s="33" t="s">
        <v>198</v>
      </c>
      <c r="B77" s="28">
        <v>2713</v>
      </c>
      <c r="C77" s="28">
        <v>147</v>
      </c>
      <c r="D77" s="28">
        <v>2415</v>
      </c>
      <c r="E77" s="28">
        <v>128</v>
      </c>
      <c r="F77" s="28">
        <v>161</v>
      </c>
      <c r="G77" s="28">
        <v>79</v>
      </c>
      <c r="H77" s="28">
        <v>2280</v>
      </c>
      <c r="I77" s="28">
        <v>4290</v>
      </c>
      <c r="J77" s="28">
        <v>2138</v>
      </c>
      <c r="K77" s="28">
        <v>1546</v>
      </c>
      <c r="L77" s="28">
        <v>329</v>
      </c>
      <c r="M77" s="28">
        <v>4130</v>
      </c>
      <c r="N77" s="28">
        <v>2811</v>
      </c>
      <c r="O77" s="28">
        <v>272</v>
      </c>
      <c r="P77" s="28">
        <v>1971</v>
      </c>
      <c r="Q77" s="28">
        <v>2567</v>
      </c>
      <c r="R77" s="28">
        <v>1584</v>
      </c>
      <c r="S77" s="28">
        <v>2402</v>
      </c>
      <c r="T77" s="28">
        <v>953</v>
      </c>
      <c r="U77" s="28">
        <v>1540</v>
      </c>
      <c r="V77" s="28">
        <v>2388</v>
      </c>
      <c r="W77" s="28">
        <v>2449</v>
      </c>
      <c r="X77" s="28">
        <v>482</v>
      </c>
      <c r="Y77" s="28">
        <v>512</v>
      </c>
      <c r="Z77" s="28">
        <v>82</v>
      </c>
      <c r="AA77" s="28">
        <v>2495</v>
      </c>
      <c r="AB77" s="28">
        <v>1381</v>
      </c>
      <c r="AC77" s="28">
        <v>6210</v>
      </c>
      <c r="AD77" s="28">
        <v>2604</v>
      </c>
      <c r="AE77" s="28">
        <v>5060</v>
      </c>
      <c r="AF77" s="28">
        <v>1965</v>
      </c>
      <c r="AG77" s="28">
        <v>73</v>
      </c>
      <c r="AH77" s="28">
        <v>3009</v>
      </c>
      <c r="AI77" s="28">
        <v>253</v>
      </c>
      <c r="AJ77" s="28">
        <v>1414</v>
      </c>
      <c r="AK77" s="28">
        <v>935</v>
      </c>
      <c r="AL77" s="28">
        <v>1606</v>
      </c>
      <c r="AM77" s="28">
        <v>511</v>
      </c>
      <c r="AN77" s="28">
        <v>684</v>
      </c>
      <c r="AO77" s="28">
        <v>396</v>
      </c>
      <c r="AP77" s="28">
        <v>2190</v>
      </c>
      <c r="AQ77" s="28">
        <v>351</v>
      </c>
      <c r="AR77" s="28">
        <v>1314</v>
      </c>
      <c r="AS77" s="28">
        <v>438</v>
      </c>
      <c r="AT77" s="28">
        <v>2866</v>
      </c>
      <c r="AU77" s="28">
        <v>3466</v>
      </c>
      <c r="AV77" s="28">
        <v>2364</v>
      </c>
      <c r="AW77" s="28">
        <v>2616</v>
      </c>
      <c r="AX77" s="28">
        <v>2011</v>
      </c>
      <c r="AY77" s="28">
        <v>512</v>
      </c>
      <c r="AZ77" s="28">
        <v>392</v>
      </c>
      <c r="BA77" s="28">
        <v>2716</v>
      </c>
      <c r="BB77" s="28">
        <v>1014</v>
      </c>
      <c r="BC77" s="28">
        <v>1595</v>
      </c>
      <c r="BD77" s="28">
        <v>99</v>
      </c>
      <c r="BE77" s="28">
        <v>1602</v>
      </c>
      <c r="BF77" s="28">
        <v>2033</v>
      </c>
      <c r="BG77" s="28">
        <v>263</v>
      </c>
      <c r="BH77" s="28">
        <v>1701</v>
      </c>
      <c r="BI77" s="28">
        <v>362</v>
      </c>
      <c r="BJ77" s="28">
        <v>452</v>
      </c>
      <c r="BK77" s="28">
        <v>2032</v>
      </c>
      <c r="BL77" s="28">
        <v>1862</v>
      </c>
      <c r="BM77" s="28">
        <v>392</v>
      </c>
      <c r="BN77" s="28">
        <v>1449</v>
      </c>
      <c r="BO77" s="28">
        <v>573</v>
      </c>
      <c r="BP77" s="28">
        <v>422</v>
      </c>
      <c r="BQ77" s="28">
        <v>392</v>
      </c>
      <c r="BR77" s="28">
        <v>1770</v>
      </c>
      <c r="BS77" s="28">
        <v>1147</v>
      </c>
      <c r="BT77" s="28">
        <v>938</v>
      </c>
      <c r="BU77" s="28">
        <v>1665</v>
      </c>
      <c r="BV77" s="28">
        <v>54</v>
      </c>
      <c r="BW77" s="28">
        <v>1676</v>
      </c>
      <c r="BX77" s="28">
        <v>2119</v>
      </c>
      <c r="BY77" s="28">
        <v>3220</v>
      </c>
      <c r="BZ77" s="28">
        <v>3707</v>
      </c>
      <c r="CA77" s="28">
        <v>482</v>
      </c>
      <c r="CB77" s="28">
        <v>117</v>
      </c>
      <c r="CC77" s="28">
        <v>422</v>
      </c>
      <c r="CD77" s="28">
        <v>2096</v>
      </c>
      <c r="CE77" s="28">
        <v>1022</v>
      </c>
      <c r="CF77" s="28">
        <v>837</v>
      </c>
      <c r="CG77" s="28">
        <v>2560</v>
      </c>
      <c r="CH77" s="28">
        <v>2663</v>
      </c>
      <c r="CI77" s="28">
        <v>1460</v>
      </c>
      <c r="CJ77" s="28">
        <v>1214</v>
      </c>
      <c r="CK77" s="28">
        <v>659</v>
      </c>
      <c r="CL77" s="28">
        <v>611</v>
      </c>
      <c r="CM77" s="28">
        <v>730</v>
      </c>
      <c r="CN77" s="28">
        <v>362</v>
      </c>
      <c r="CO77" s="28">
        <v>30</v>
      </c>
      <c r="CP77" s="28">
        <v>302</v>
      </c>
      <c r="CQ77" s="28">
        <v>2192</v>
      </c>
      <c r="CR77" s="28">
        <v>1479</v>
      </c>
      <c r="CS77" s="28">
        <v>2355</v>
      </c>
      <c r="CT77" s="28">
        <v>1101</v>
      </c>
      <c r="CU77" s="28">
        <v>909</v>
      </c>
      <c r="CV77" s="28">
        <v>2416</v>
      </c>
      <c r="CW77" s="28">
        <v>219</v>
      </c>
      <c r="CX77" s="28">
        <v>148978</v>
      </c>
    </row>
    <row r="81" spans="1:8" x14ac:dyDescent="0.25">
      <c r="B81" s="27" t="s">
        <v>202</v>
      </c>
    </row>
    <row r="82" spans="1:8" x14ac:dyDescent="0.25">
      <c r="A82" s="27" t="s">
        <v>216</v>
      </c>
      <c r="B82" t="s">
        <v>103</v>
      </c>
      <c r="C82" t="s">
        <v>105</v>
      </c>
      <c r="D82" t="s">
        <v>104</v>
      </c>
      <c r="E82" t="s">
        <v>106</v>
      </c>
      <c r="F82" t="s">
        <v>108</v>
      </c>
      <c r="G82" t="s">
        <v>107</v>
      </c>
      <c r="H82" t="s">
        <v>189</v>
      </c>
    </row>
    <row r="83" spans="1:8" x14ac:dyDescent="0.25">
      <c r="A83" s="33" t="s">
        <v>201</v>
      </c>
      <c r="B83" s="28">
        <v>23974</v>
      </c>
      <c r="C83" s="28">
        <v>1031</v>
      </c>
      <c r="D83" s="28">
        <v>101278</v>
      </c>
      <c r="E83" s="28">
        <v>8222</v>
      </c>
      <c r="F83" s="28">
        <v>54</v>
      </c>
      <c r="G83" s="28">
        <v>1647</v>
      </c>
      <c r="H83" s="28">
        <v>136206</v>
      </c>
    </row>
    <row r="84" spans="1:8" x14ac:dyDescent="0.25">
      <c r="A84" s="33" t="s">
        <v>200</v>
      </c>
      <c r="B84" s="28">
        <v>22403</v>
      </c>
      <c r="C84" s="28">
        <v>1462</v>
      </c>
      <c r="D84" s="28">
        <v>109393</v>
      </c>
      <c r="E84" s="28">
        <v>8615</v>
      </c>
      <c r="F84" s="28">
        <v>74</v>
      </c>
      <c r="G84" s="28">
        <v>1448</v>
      </c>
      <c r="H84" s="28">
        <v>143395</v>
      </c>
    </row>
    <row r="89" spans="1:8" x14ac:dyDescent="0.25">
      <c r="A89" s="27" t="s">
        <v>188</v>
      </c>
      <c r="B89" t="s">
        <v>219</v>
      </c>
      <c r="C89" t="s">
        <v>206</v>
      </c>
      <c r="D89" t="s">
        <v>217</v>
      </c>
    </row>
    <row r="90" spans="1:8" x14ac:dyDescent="0.25">
      <c r="A90" s="33" t="s">
        <v>47</v>
      </c>
      <c r="B90" s="28">
        <v>48238</v>
      </c>
      <c r="C90" s="28">
        <v>48720</v>
      </c>
      <c r="D90" s="28">
        <v>49663</v>
      </c>
    </row>
    <row r="91" spans="1:8" x14ac:dyDescent="0.25">
      <c r="A91" s="33" t="s">
        <v>50</v>
      </c>
      <c r="B91" s="28">
        <v>1578</v>
      </c>
      <c r="C91" s="28">
        <v>1591</v>
      </c>
      <c r="D91" s="28">
        <v>1625</v>
      </c>
    </row>
    <row r="92" spans="1:8" x14ac:dyDescent="0.25">
      <c r="A92" s="33" t="s">
        <v>48</v>
      </c>
      <c r="B92" s="28">
        <v>26807</v>
      </c>
      <c r="C92" s="28">
        <v>27074</v>
      </c>
      <c r="D92" s="28">
        <v>27582</v>
      </c>
    </row>
    <row r="93" spans="1:8" x14ac:dyDescent="0.25">
      <c r="A93" s="33" t="s">
        <v>51</v>
      </c>
      <c r="B93" s="28">
        <v>1072</v>
      </c>
      <c r="C93" s="28">
        <v>1082</v>
      </c>
      <c r="D93" s="28">
        <v>1100</v>
      </c>
    </row>
    <row r="94" spans="1:8" x14ac:dyDescent="0.25">
      <c r="A94" s="33" t="s">
        <v>49</v>
      </c>
      <c r="B94" s="28">
        <v>1782</v>
      </c>
      <c r="C94" s="28">
        <v>1802</v>
      </c>
      <c r="D94" s="28">
        <v>1838</v>
      </c>
    </row>
    <row r="95" spans="1:8" x14ac:dyDescent="0.25">
      <c r="A95" s="33" t="s">
        <v>56</v>
      </c>
      <c r="B95" s="28">
        <v>1094</v>
      </c>
      <c r="C95" s="28">
        <v>1104</v>
      </c>
      <c r="D95" s="28">
        <v>1118</v>
      </c>
    </row>
    <row r="96" spans="1:8" x14ac:dyDescent="0.25">
      <c r="A96" s="33" t="s">
        <v>10</v>
      </c>
      <c r="B96" s="28">
        <v>18149</v>
      </c>
      <c r="C96" s="28">
        <v>18329</v>
      </c>
      <c r="D96" s="28">
        <v>18674</v>
      </c>
    </row>
    <row r="97" spans="1:4" x14ac:dyDescent="0.25">
      <c r="A97" s="33" t="s">
        <v>45</v>
      </c>
      <c r="B97" s="28">
        <v>30678</v>
      </c>
      <c r="C97" s="28">
        <v>30987</v>
      </c>
      <c r="D97" s="28">
        <v>31707</v>
      </c>
    </row>
    <row r="98" spans="1:4" x14ac:dyDescent="0.25">
      <c r="A98" s="33" t="s">
        <v>41</v>
      </c>
      <c r="B98" s="28">
        <v>14521</v>
      </c>
      <c r="C98" s="28">
        <v>14666</v>
      </c>
      <c r="D98" s="28">
        <v>14865</v>
      </c>
    </row>
    <row r="99" spans="1:4" x14ac:dyDescent="0.25">
      <c r="A99" s="33" t="s">
        <v>18</v>
      </c>
      <c r="B99" s="28">
        <v>16968</v>
      </c>
      <c r="C99" s="28">
        <v>17135</v>
      </c>
      <c r="D99" s="28">
        <v>17492</v>
      </c>
    </row>
    <row r="100" spans="1:4" x14ac:dyDescent="0.25">
      <c r="A100" s="33" t="s">
        <v>57</v>
      </c>
      <c r="B100" s="28">
        <v>4561</v>
      </c>
      <c r="C100" s="28">
        <v>4608</v>
      </c>
      <c r="D100" s="28">
        <v>4669</v>
      </c>
    </row>
    <row r="101" spans="1:4" x14ac:dyDescent="0.25">
      <c r="A101" s="33" t="s">
        <v>11</v>
      </c>
      <c r="B101" s="28">
        <v>19726</v>
      </c>
      <c r="C101" s="28">
        <v>19922</v>
      </c>
      <c r="D101" s="28">
        <v>20288</v>
      </c>
    </row>
    <row r="102" spans="1:4" x14ac:dyDescent="0.25">
      <c r="A102" s="33" t="s">
        <v>92</v>
      </c>
      <c r="B102" s="28">
        <v>31065</v>
      </c>
      <c r="C102" s="28">
        <v>31376</v>
      </c>
      <c r="D102" s="28">
        <v>32026</v>
      </c>
    </row>
    <row r="103" spans="1:4" x14ac:dyDescent="0.25">
      <c r="A103" s="33" t="s">
        <v>58</v>
      </c>
      <c r="B103" s="28">
        <v>3007</v>
      </c>
      <c r="C103" s="28">
        <v>3038</v>
      </c>
      <c r="D103" s="28">
        <v>3101</v>
      </c>
    </row>
    <row r="104" spans="1:4" x14ac:dyDescent="0.25">
      <c r="A104" s="33" t="s">
        <v>53</v>
      </c>
      <c r="B104" s="28">
        <v>17320</v>
      </c>
      <c r="C104" s="28">
        <v>17494</v>
      </c>
      <c r="D104" s="28">
        <v>17826</v>
      </c>
    </row>
    <row r="105" spans="1:4" x14ac:dyDescent="0.25">
      <c r="A105" s="33" t="s">
        <v>95</v>
      </c>
      <c r="B105" s="28">
        <v>23326</v>
      </c>
      <c r="C105" s="28">
        <v>23560</v>
      </c>
      <c r="D105" s="28">
        <v>23916</v>
      </c>
    </row>
    <row r="106" spans="1:4" x14ac:dyDescent="0.25">
      <c r="A106" s="33" t="s">
        <v>85</v>
      </c>
      <c r="B106" s="28">
        <v>20093</v>
      </c>
      <c r="C106" s="28">
        <v>20295</v>
      </c>
      <c r="D106" s="28">
        <v>20646</v>
      </c>
    </row>
    <row r="107" spans="1:4" x14ac:dyDescent="0.25">
      <c r="A107" s="33" t="s">
        <v>25</v>
      </c>
      <c r="B107" s="28">
        <v>31417</v>
      </c>
      <c r="C107" s="28">
        <v>31730</v>
      </c>
      <c r="D107" s="28">
        <v>32391</v>
      </c>
    </row>
    <row r="108" spans="1:4" x14ac:dyDescent="0.25">
      <c r="A108" s="33" t="s">
        <v>4</v>
      </c>
      <c r="B108" s="28">
        <v>14717</v>
      </c>
      <c r="C108" s="28">
        <v>14865</v>
      </c>
      <c r="D108" s="28">
        <v>15085</v>
      </c>
    </row>
    <row r="109" spans="1:4" x14ac:dyDescent="0.25">
      <c r="A109" s="33" t="s">
        <v>22</v>
      </c>
      <c r="B109" s="28">
        <v>17039</v>
      </c>
      <c r="C109" s="28">
        <v>17208</v>
      </c>
      <c r="D109" s="28">
        <v>17521</v>
      </c>
    </row>
    <row r="110" spans="1:4" x14ac:dyDescent="0.25">
      <c r="A110" s="33" t="s">
        <v>90</v>
      </c>
      <c r="B110" s="28">
        <v>21545</v>
      </c>
      <c r="C110" s="28">
        <v>21761</v>
      </c>
      <c r="D110" s="28">
        <v>22229</v>
      </c>
    </row>
    <row r="111" spans="1:4" x14ac:dyDescent="0.25">
      <c r="A111" s="33" t="s">
        <v>16</v>
      </c>
      <c r="B111" s="28">
        <v>27005</v>
      </c>
      <c r="C111" s="28">
        <v>27274</v>
      </c>
      <c r="D111" s="28">
        <v>27836</v>
      </c>
    </row>
    <row r="112" spans="1:4" x14ac:dyDescent="0.25">
      <c r="A112" s="33" t="s">
        <v>70</v>
      </c>
      <c r="B112" s="28">
        <v>5064</v>
      </c>
      <c r="C112" s="28">
        <v>5115</v>
      </c>
      <c r="D112" s="28">
        <v>5195</v>
      </c>
    </row>
    <row r="113" spans="1:4" x14ac:dyDescent="0.25">
      <c r="A113" s="33" t="s">
        <v>77</v>
      </c>
      <c r="B113" s="28">
        <v>5381</v>
      </c>
      <c r="C113" s="28">
        <v>5433</v>
      </c>
      <c r="D113" s="28">
        <v>5519</v>
      </c>
    </row>
    <row r="114" spans="1:4" x14ac:dyDescent="0.25">
      <c r="A114" s="33" t="s">
        <v>34</v>
      </c>
      <c r="B114" s="28">
        <v>751</v>
      </c>
      <c r="C114" s="28">
        <v>759</v>
      </c>
      <c r="D114" s="28">
        <v>776</v>
      </c>
    </row>
    <row r="115" spans="1:4" x14ac:dyDescent="0.25">
      <c r="A115" s="33" t="s">
        <v>36</v>
      </c>
      <c r="B115" s="28">
        <v>31887</v>
      </c>
      <c r="C115" s="28">
        <v>32206</v>
      </c>
      <c r="D115" s="28">
        <v>32874</v>
      </c>
    </row>
    <row r="116" spans="1:4" x14ac:dyDescent="0.25">
      <c r="A116" s="33" t="s">
        <v>35</v>
      </c>
      <c r="B116" s="28">
        <v>11618</v>
      </c>
      <c r="C116" s="28">
        <v>11736</v>
      </c>
      <c r="D116" s="28">
        <v>12027</v>
      </c>
    </row>
    <row r="117" spans="1:4" x14ac:dyDescent="0.25">
      <c r="A117" s="33" t="s">
        <v>46</v>
      </c>
      <c r="B117" s="28">
        <v>29653</v>
      </c>
      <c r="C117" s="28">
        <v>29949</v>
      </c>
      <c r="D117" s="28">
        <v>30429</v>
      </c>
    </row>
    <row r="118" spans="1:4" x14ac:dyDescent="0.25">
      <c r="A118" s="33" t="s">
        <v>42</v>
      </c>
      <c r="B118" s="28">
        <v>19577</v>
      </c>
      <c r="C118" s="28">
        <v>19773</v>
      </c>
      <c r="D118" s="28">
        <v>20045</v>
      </c>
    </row>
    <row r="119" spans="1:4" x14ac:dyDescent="0.25">
      <c r="A119" s="33" t="s">
        <v>43</v>
      </c>
      <c r="B119" s="28">
        <v>28663</v>
      </c>
      <c r="C119" s="28">
        <v>28952</v>
      </c>
      <c r="D119" s="28">
        <v>29350</v>
      </c>
    </row>
    <row r="120" spans="1:4" x14ac:dyDescent="0.25">
      <c r="A120" s="33" t="s">
        <v>79</v>
      </c>
      <c r="B120" s="28">
        <v>25115</v>
      </c>
      <c r="C120" s="28">
        <v>25367</v>
      </c>
      <c r="D120" s="28">
        <v>25716</v>
      </c>
    </row>
    <row r="121" spans="1:4" x14ac:dyDescent="0.25">
      <c r="A121" s="33" t="s">
        <v>29</v>
      </c>
      <c r="B121" s="28">
        <v>1631</v>
      </c>
      <c r="C121" s="28">
        <v>1648</v>
      </c>
      <c r="D121" s="28">
        <v>1687</v>
      </c>
    </row>
    <row r="122" spans="1:4" x14ac:dyDescent="0.25">
      <c r="A122" s="33" t="s">
        <v>39</v>
      </c>
      <c r="B122" s="28">
        <v>24962</v>
      </c>
      <c r="C122" s="28">
        <v>25212</v>
      </c>
      <c r="D122" s="28">
        <v>25651</v>
      </c>
    </row>
    <row r="123" spans="1:4" x14ac:dyDescent="0.25">
      <c r="A123" s="33" t="s">
        <v>33</v>
      </c>
      <c r="B123" s="28">
        <v>2105</v>
      </c>
      <c r="C123" s="28">
        <v>2125</v>
      </c>
      <c r="D123" s="28">
        <v>2159</v>
      </c>
    </row>
    <row r="124" spans="1:4" x14ac:dyDescent="0.25">
      <c r="A124" s="33" t="s">
        <v>32</v>
      </c>
      <c r="B124" s="28">
        <v>11253</v>
      </c>
      <c r="C124" s="28">
        <v>11365</v>
      </c>
      <c r="D124" s="28">
        <v>11579</v>
      </c>
    </row>
    <row r="125" spans="1:4" x14ac:dyDescent="0.25">
      <c r="A125" s="33" t="s">
        <v>23</v>
      </c>
      <c r="B125" s="28">
        <v>21263</v>
      </c>
      <c r="C125" s="28">
        <v>21474</v>
      </c>
      <c r="D125" s="28">
        <v>21931</v>
      </c>
    </row>
    <row r="126" spans="1:4" x14ac:dyDescent="0.25">
      <c r="A126" s="33" t="s">
        <v>96</v>
      </c>
      <c r="B126" s="28">
        <v>15684</v>
      </c>
      <c r="C126" s="28">
        <v>15841</v>
      </c>
      <c r="D126" s="28">
        <v>16090</v>
      </c>
    </row>
    <row r="127" spans="1:4" x14ac:dyDescent="0.25">
      <c r="A127" s="33" t="s">
        <v>27</v>
      </c>
      <c r="B127" s="28">
        <v>11388</v>
      </c>
      <c r="C127" s="28">
        <v>11502</v>
      </c>
      <c r="D127" s="28">
        <v>11816</v>
      </c>
    </row>
    <row r="128" spans="1:4" x14ac:dyDescent="0.25">
      <c r="A128" s="33" t="s">
        <v>83</v>
      </c>
      <c r="B128" s="28">
        <v>13159</v>
      </c>
      <c r="C128" s="28">
        <v>13290</v>
      </c>
      <c r="D128" s="28">
        <v>13498</v>
      </c>
    </row>
    <row r="129" spans="1:4" x14ac:dyDescent="0.25">
      <c r="A129" s="33" t="s">
        <v>5</v>
      </c>
      <c r="B129" s="28">
        <v>10519</v>
      </c>
      <c r="C129" s="28">
        <v>10624</v>
      </c>
      <c r="D129" s="28">
        <v>10852</v>
      </c>
    </row>
    <row r="130" spans="1:4" x14ac:dyDescent="0.25">
      <c r="A130" s="33" t="s">
        <v>97</v>
      </c>
      <c r="B130" s="28">
        <v>21384</v>
      </c>
      <c r="C130" s="28">
        <v>21598</v>
      </c>
      <c r="D130" s="28">
        <v>21943</v>
      </c>
    </row>
    <row r="131" spans="1:4" x14ac:dyDescent="0.25">
      <c r="A131" s="33" t="s">
        <v>59</v>
      </c>
      <c r="B131" s="28">
        <v>3880</v>
      </c>
      <c r="C131" s="28">
        <v>3922</v>
      </c>
      <c r="D131" s="28">
        <v>4001</v>
      </c>
    </row>
    <row r="132" spans="1:4" x14ac:dyDescent="0.25">
      <c r="A132" s="33" t="s">
        <v>99</v>
      </c>
      <c r="B132" s="28">
        <v>12834</v>
      </c>
      <c r="C132" s="28">
        <v>12963</v>
      </c>
      <c r="D132" s="28">
        <v>13165</v>
      </c>
    </row>
    <row r="133" spans="1:4" x14ac:dyDescent="0.25">
      <c r="A133" s="33" t="s">
        <v>101</v>
      </c>
      <c r="B133" s="28">
        <v>4282</v>
      </c>
      <c r="C133" s="28">
        <v>4325</v>
      </c>
      <c r="D133" s="28">
        <v>4389</v>
      </c>
    </row>
    <row r="134" spans="1:4" x14ac:dyDescent="0.25">
      <c r="A134" s="33" t="s">
        <v>9</v>
      </c>
      <c r="B134" s="28">
        <v>31723</v>
      </c>
      <c r="C134" s="28">
        <v>32042</v>
      </c>
      <c r="D134" s="28">
        <v>32617</v>
      </c>
    </row>
    <row r="135" spans="1:4" x14ac:dyDescent="0.25">
      <c r="A135" s="33" t="s">
        <v>8</v>
      </c>
      <c r="B135" s="28">
        <v>30643</v>
      </c>
      <c r="C135" s="28">
        <v>30952</v>
      </c>
      <c r="D135" s="28">
        <v>31482</v>
      </c>
    </row>
    <row r="136" spans="1:4" x14ac:dyDescent="0.25">
      <c r="A136" s="33" t="s">
        <v>6</v>
      </c>
      <c r="B136" s="28">
        <v>25887</v>
      </c>
      <c r="C136" s="28">
        <v>26149</v>
      </c>
      <c r="D136" s="28">
        <v>26720</v>
      </c>
    </row>
    <row r="137" spans="1:4" x14ac:dyDescent="0.25">
      <c r="A137" s="33" t="s">
        <v>7</v>
      </c>
      <c r="B137" s="28">
        <v>28922</v>
      </c>
      <c r="C137" s="28">
        <v>29211</v>
      </c>
      <c r="D137" s="28">
        <v>29737</v>
      </c>
    </row>
    <row r="138" spans="1:4" x14ac:dyDescent="0.25">
      <c r="A138" s="33" t="s">
        <v>3</v>
      </c>
      <c r="B138" s="28">
        <v>24080</v>
      </c>
      <c r="C138" s="28">
        <v>24322</v>
      </c>
      <c r="D138" s="28">
        <v>25089</v>
      </c>
    </row>
    <row r="139" spans="1:4" x14ac:dyDescent="0.25">
      <c r="A139" s="33" t="s">
        <v>71</v>
      </c>
      <c r="B139" s="28">
        <v>5381</v>
      </c>
      <c r="C139" s="28">
        <v>5433</v>
      </c>
      <c r="D139" s="28">
        <v>5514</v>
      </c>
    </row>
    <row r="140" spans="1:4" x14ac:dyDescent="0.25">
      <c r="A140" s="33" t="s">
        <v>78</v>
      </c>
      <c r="B140" s="28">
        <v>4117</v>
      </c>
      <c r="C140" s="28">
        <v>4159</v>
      </c>
      <c r="D140" s="28">
        <v>4231</v>
      </c>
    </row>
    <row r="141" spans="1:4" x14ac:dyDescent="0.25">
      <c r="A141" s="33" t="s">
        <v>17</v>
      </c>
      <c r="B141" s="28">
        <v>29471</v>
      </c>
      <c r="C141" s="28">
        <v>29764</v>
      </c>
      <c r="D141" s="28">
        <v>30301</v>
      </c>
    </row>
    <row r="142" spans="1:4" x14ac:dyDescent="0.25">
      <c r="A142" s="33" t="s">
        <v>94</v>
      </c>
      <c r="B142" s="28">
        <v>16673</v>
      </c>
      <c r="C142" s="28">
        <v>16840</v>
      </c>
      <c r="D142" s="28">
        <v>17327</v>
      </c>
    </row>
    <row r="143" spans="1:4" x14ac:dyDescent="0.25">
      <c r="A143" s="33" t="s">
        <v>61</v>
      </c>
      <c r="B143" s="28">
        <v>13745</v>
      </c>
      <c r="C143" s="28">
        <v>13885</v>
      </c>
      <c r="D143" s="28">
        <v>14156</v>
      </c>
    </row>
    <row r="144" spans="1:4" x14ac:dyDescent="0.25">
      <c r="A144" s="33" t="s">
        <v>54</v>
      </c>
      <c r="B144" s="28">
        <v>1413</v>
      </c>
      <c r="C144" s="28">
        <v>1428</v>
      </c>
      <c r="D144" s="28">
        <v>1449</v>
      </c>
    </row>
    <row r="145" spans="1:4" x14ac:dyDescent="0.25">
      <c r="A145" s="33" t="s">
        <v>2</v>
      </c>
      <c r="B145" s="28">
        <v>21964</v>
      </c>
      <c r="C145" s="28">
        <v>22183</v>
      </c>
      <c r="D145" s="28">
        <v>22906</v>
      </c>
    </row>
    <row r="146" spans="1:4" x14ac:dyDescent="0.25">
      <c r="A146" s="33" t="s">
        <v>93</v>
      </c>
      <c r="B146" s="28">
        <v>22250</v>
      </c>
      <c r="C146" s="28">
        <v>22471</v>
      </c>
      <c r="D146" s="28">
        <v>22877</v>
      </c>
    </row>
    <row r="147" spans="1:4" x14ac:dyDescent="0.25">
      <c r="A147" s="33" t="s">
        <v>26</v>
      </c>
      <c r="B147" s="28">
        <v>5861</v>
      </c>
      <c r="C147" s="28">
        <v>5922</v>
      </c>
      <c r="D147" s="28">
        <v>6075</v>
      </c>
    </row>
    <row r="148" spans="1:4" x14ac:dyDescent="0.25">
      <c r="A148" s="33" t="s">
        <v>86</v>
      </c>
      <c r="B148" s="28">
        <v>23402</v>
      </c>
      <c r="C148" s="28">
        <v>23635</v>
      </c>
      <c r="D148" s="28">
        <v>24179</v>
      </c>
    </row>
    <row r="149" spans="1:4" x14ac:dyDescent="0.25">
      <c r="A149" s="33" t="s">
        <v>69</v>
      </c>
      <c r="B149" s="28">
        <v>3799</v>
      </c>
      <c r="C149" s="28">
        <v>3837</v>
      </c>
      <c r="D149" s="28">
        <v>3895</v>
      </c>
    </row>
    <row r="150" spans="1:4" x14ac:dyDescent="0.25">
      <c r="A150" s="33" t="s">
        <v>76</v>
      </c>
      <c r="B150" s="28">
        <v>4749</v>
      </c>
      <c r="C150" s="28">
        <v>4794</v>
      </c>
      <c r="D150" s="28">
        <v>4869</v>
      </c>
    </row>
    <row r="151" spans="1:4" x14ac:dyDescent="0.25">
      <c r="A151" s="33" t="s">
        <v>13</v>
      </c>
      <c r="B151" s="28">
        <v>29322</v>
      </c>
      <c r="C151" s="28">
        <v>29613</v>
      </c>
      <c r="D151" s="28">
        <v>30068</v>
      </c>
    </row>
    <row r="152" spans="1:4" x14ac:dyDescent="0.25">
      <c r="A152" s="33" t="s">
        <v>44</v>
      </c>
      <c r="B152" s="28">
        <v>14313</v>
      </c>
      <c r="C152" s="28">
        <v>14455</v>
      </c>
      <c r="D152" s="28">
        <v>14707</v>
      </c>
    </row>
    <row r="153" spans="1:4" x14ac:dyDescent="0.25">
      <c r="A153" s="33" t="s">
        <v>66</v>
      </c>
      <c r="B153" s="28">
        <v>4117</v>
      </c>
      <c r="C153" s="28">
        <v>4159</v>
      </c>
      <c r="D153" s="28">
        <v>4223</v>
      </c>
    </row>
    <row r="154" spans="1:4" x14ac:dyDescent="0.25">
      <c r="A154" s="33" t="s">
        <v>40</v>
      </c>
      <c r="B154" s="28">
        <v>11256</v>
      </c>
      <c r="C154" s="28">
        <v>11369</v>
      </c>
      <c r="D154" s="28">
        <v>11529</v>
      </c>
    </row>
    <row r="155" spans="1:4" x14ac:dyDescent="0.25">
      <c r="A155" s="33" t="s">
        <v>73</v>
      </c>
      <c r="B155" s="28">
        <v>6016</v>
      </c>
      <c r="C155" s="28">
        <v>6078</v>
      </c>
      <c r="D155" s="28">
        <v>6181</v>
      </c>
    </row>
    <row r="156" spans="1:4" x14ac:dyDescent="0.25">
      <c r="A156" s="33" t="s">
        <v>67</v>
      </c>
      <c r="B156" s="28">
        <v>4431</v>
      </c>
      <c r="C156" s="28">
        <v>4475</v>
      </c>
      <c r="D156" s="28">
        <v>4546</v>
      </c>
    </row>
    <row r="157" spans="1:4" x14ac:dyDescent="0.25">
      <c r="A157" s="33" t="s">
        <v>74</v>
      </c>
      <c r="B157" s="28">
        <v>4117</v>
      </c>
      <c r="C157" s="28">
        <v>4159</v>
      </c>
      <c r="D157" s="28">
        <v>4231</v>
      </c>
    </row>
    <row r="158" spans="1:4" x14ac:dyDescent="0.25">
      <c r="A158" s="33" t="s">
        <v>62</v>
      </c>
      <c r="B158" s="28">
        <v>20211</v>
      </c>
      <c r="C158" s="28">
        <v>20413</v>
      </c>
      <c r="D158" s="28">
        <v>20710</v>
      </c>
    </row>
    <row r="159" spans="1:4" x14ac:dyDescent="0.25">
      <c r="A159" s="33" t="s">
        <v>88</v>
      </c>
      <c r="B159" s="28">
        <v>17059</v>
      </c>
      <c r="C159" s="28">
        <v>17228</v>
      </c>
      <c r="D159" s="28">
        <v>17526</v>
      </c>
    </row>
    <row r="160" spans="1:4" x14ac:dyDescent="0.25">
      <c r="A160" s="33" t="s">
        <v>82</v>
      </c>
      <c r="B160" s="28">
        <v>18310</v>
      </c>
      <c r="C160" s="28">
        <v>18491</v>
      </c>
      <c r="D160" s="28">
        <v>18739</v>
      </c>
    </row>
    <row r="161" spans="1:4" x14ac:dyDescent="0.25">
      <c r="A161" s="33" t="s">
        <v>24</v>
      </c>
      <c r="B161" s="28">
        <v>18545</v>
      </c>
      <c r="C161" s="28">
        <v>18730</v>
      </c>
      <c r="D161" s="28">
        <v>19143</v>
      </c>
    </row>
    <row r="162" spans="1:4" x14ac:dyDescent="0.25">
      <c r="A162" s="33" t="s">
        <v>55</v>
      </c>
      <c r="B162" s="28">
        <v>591</v>
      </c>
      <c r="C162" s="28">
        <v>598</v>
      </c>
      <c r="D162" s="28">
        <v>613</v>
      </c>
    </row>
    <row r="163" spans="1:4" x14ac:dyDescent="0.25">
      <c r="A163" s="33" t="s">
        <v>52</v>
      </c>
      <c r="B163" s="28">
        <v>14728</v>
      </c>
      <c r="C163" s="28">
        <v>14874</v>
      </c>
      <c r="D163" s="28">
        <v>15183</v>
      </c>
    </row>
    <row r="164" spans="1:4" x14ac:dyDescent="0.25">
      <c r="A164" s="33" t="s">
        <v>15</v>
      </c>
      <c r="B164" s="28">
        <v>20723</v>
      </c>
      <c r="C164" s="28">
        <v>20930</v>
      </c>
      <c r="D164" s="28">
        <v>21349</v>
      </c>
    </row>
    <row r="165" spans="1:4" x14ac:dyDescent="0.25">
      <c r="A165" s="33" t="s">
        <v>19</v>
      </c>
      <c r="B165" s="28">
        <v>25706</v>
      </c>
      <c r="C165" s="28">
        <v>25962</v>
      </c>
      <c r="D165" s="28">
        <v>26527</v>
      </c>
    </row>
    <row r="166" spans="1:4" x14ac:dyDescent="0.25">
      <c r="A166" s="33" t="s">
        <v>12</v>
      </c>
      <c r="B166" s="28">
        <v>26508</v>
      </c>
      <c r="C166" s="28">
        <v>26772</v>
      </c>
      <c r="D166" s="28">
        <v>27395</v>
      </c>
    </row>
    <row r="167" spans="1:4" x14ac:dyDescent="0.25">
      <c r="A167" s="33" t="s">
        <v>65</v>
      </c>
      <c r="B167" s="28">
        <v>5064</v>
      </c>
      <c r="C167" s="28">
        <v>5115</v>
      </c>
      <c r="D167" s="28">
        <v>5200</v>
      </c>
    </row>
    <row r="168" spans="1:4" x14ac:dyDescent="0.25">
      <c r="A168" s="33" t="s">
        <v>30</v>
      </c>
      <c r="B168" s="28">
        <v>2607</v>
      </c>
      <c r="C168" s="28">
        <v>2632</v>
      </c>
      <c r="D168" s="28">
        <v>2690</v>
      </c>
    </row>
    <row r="169" spans="1:4" x14ac:dyDescent="0.25">
      <c r="A169" s="33" t="s">
        <v>72</v>
      </c>
      <c r="B169" s="28">
        <v>4431</v>
      </c>
      <c r="C169" s="28">
        <v>4475</v>
      </c>
      <c r="D169" s="28">
        <v>4542</v>
      </c>
    </row>
    <row r="170" spans="1:4" x14ac:dyDescent="0.25">
      <c r="A170" s="33" t="s">
        <v>20</v>
      </c>
      <c r="B170" s="28">
        <v>18343</v>
      </c>
      <c r="C170" s="28">
        <v>18528</v>
      </c>
      <c r="D170" s="28">
        <v>18850</v>
      </c>
    </row>
    <row r="171" spans="1:4" x14ac:dyDescent="0.25">
      <c r="A171" s="33" t="s">
        <v>98</v>
      </c>
      <c r="B171" s="28">
        <v>9981</v>
      </c>
      <c r="C171" s="28">
        <v>10080</v>
      </c>
      <c r="D171" s="28">
        <v>10241</v>
      </c>
    </row>
    <row r="172" spans="1:4" x14ac:dyDescent="0.25">
      <c r="A172" s="33" t="s">
        <v>89</v>
      </c>
      <c r="B172" s="28">
        <v>20641</v>
      </c>
      <c r="C172" s="28">
        <v>20846</v>
      </c>
      <c r="D172" s="28">
        <v>21450</v>
      </c>
    </row>
    <row r="173" spans="1:4" x14ac:dyDescent="0.25">
      <c r="A173" s="33" t="s">
        <v>14</v>
      </c>
      <c r="B173" s="28">
        <v>28192</v>
      </c>
      <c r="C173" s="28">
        <v>28476</v>
      </c>
      <c r="D173" s="28">
        <v>28959</v>
      </c>
    </row>
    <row r="174" spans="1:4" x14ac:dyDescent="0.25">
      <c r="A174" s="33" t="s">
        <v>91</v>
      </c>
      <c r="B174" s="28">
        <v>29427</v>
      </c>
      <c r="C174" s="28">
        <v>29723</v>
      </c>
      <c r="D174" s="28">
        <v>30342</v>
      </c>
    </row>
    <row r="175" spans="1:4" x14ac:dyDescent="0.25">
      <c r="A175" s="33" t="s">
        <v>60</v>
      </c>
      <c r="B175" s="28">
        <v>16134</v>
      </c>
      <c r="C175" s="28">
        <v>16297</v>
      </c>
      <c r="D175" s="28">
        <v>16583</v>
      </c>
    </row>
    <row r="176" spans="1:4" x14ac:dyDescent="0.25">
      <c r="A176" s="33" t="s">
        <v>21</v>
      </c>
      <c r="B176" s="28">
        <v>13128</v>
      </c>
      <c r="C176" s="28">
        <v>13258</v>
      </c>
      <c r="D176" s="28">
        <v>13509</v>
      </c>
    </row>
    <row r="177" spans="1:4" x14ac:dyDescent="0.25">
      <c r="A177" s="33" t="s">
        <v>81</v>
      </c>
      <c r="B177" s="28">
        <v>9996</v>
      </c>
      <c r="C177" s="28">
        <v>10096</v>
      </c>
      <c r="D177" s="28">
        <v>10233</v>
      </c>
    </row>
    <row r="178" spans="1:4" x14ac:dyDescent="0.25">
      <c r="A178" s="33" t="s">
        <v>84</v>
      </c>
      <c r="B178" s="28">
        <v>19260</v>
      </c>
      <c r="C178" s="28">
        <v>19452</v>
      </c>
      <c r="D178" s="28">
        <v>19905</v>
      </c>
    </row>
    <row r="179" spans="1:4" x14ac:dyDescent="0.25">
      <c r="A179" s="33" t="s">
        <v>100</v>
      </c>
      <c r="B179" s="28">
        <v>7132</v>
      </c>
      <c r="C179" s="28">
        <v>7205</v>
      </c>
      <c r="D179" s="28">
        <v>7323</v>
      </c>
    </row>
    <row r="180" spans="1:4" x14ac:dyDescent="0.25">
      <c r="A180" s="33" t="s">
        <v>68</v>
      </c>
      <c r="B180" s="28">
        <v>3799</v>
      </c>
      <c r="C180" s="28">
        <v>3837</v>
      </c>
      <c r="D180" s="28">
        <v>3899</v>
      </c>
    </row>
    <row r="181" spans="1:4" x14ac:dyDescent="0.25">
      <c r="A181" s="33" t="s">
        <v>31</v>
      </c>
      <c r="B181" s="28">
        <v>656</v>
      </c>
      <c r="C181" s="28">
        <v>662</v>
      </c>
      <c r="D181" s="28">
        <v>676</v>
      </c>
    </row>
    <row r="182" spans="1:4" x14ac:dyDescent="0.25">
      <c r="A182" s="33" t="s">
        <v>75</v>
      </c>
      <c r="B182" s="28">
        <v>3166</v>
      </c>
      <c r="C182" s="28">
        <v>3198</v>
      </c>
      <c r="D182" s="28">
        <v>3248</v>
      </c>
    </row>
    <row r="183" spans="1:4" x14ac:dyDescent="0.25">
      <c r="A183" s="33" t="s">
        <v>64</v>
      </c>
      <c r="B183" s="28">
        <v>23020</v>
      </c>
      <c r="C183" s="28">
        <v>23252</v>
      </c>
      <c r="D183" s="28">
        <v>23642</v>
      </c>
    </row>
    <row r="184" spans="1:4" x14ac:dyDescent="0.25">
      <c r="A184" s="33" t="s">
        <v>63</v>
      </c>
      <c r="B184" s="28">
        <v>11968</v>
      </c>
      <c r="C184" s="28">
        <v>12087</v>
      </c>
      <c r="D184" s="28">
        <v>12297</v>
      </c>
    </row>
    <row r="185" spans="1:4" x14ac:dyDescent="0.25">
      <c r="A185" s="33" t="s">
        <v>37</v>
      </c>
      <c r="B185" s="28">
        <v>28161</v>
      </c>
      <c r="C185" s="28">
        <v>28441</v>
      </c>
      <c r="D185" s="28">
        <v>29129</v>
      </c>
    </row>
    <row r="186" spans="1:4" x14ac:dyDescent="0.25">
      <c r="A186" s="33" t="s">
        <v>80</v>
      </c>
      <c r="B186" s="28">
        <v>14146</v>
      </c>
      <c r="C186" s="28">
        <v>14288</v>
      </c>
      <c r="D186" s="28">
        <v>14475</v>
      </c>
    </row>
    <row r="187" spans="1:4" x14ac:dyDescent="0.25">
      <c r="A187" s="33" t="s">
        <v>38</v>
      </c>
      <c r="B187" s="28">
        <v>11737</v>
      </c>
      <c r="C187" s="28">
        <v>11856</v>
      </c>
      <c r="D187" s="28">
        <v>12161</v>
      </c>
    </row>
    <row r="188" spans="1:4" x14ac:dyDescent="0.25">
      <c r="A188" s="33" t="s">
        <v>87</v>
      </c>
      <c r="B188" s="28">
        <v>26825</v>
      </c>
      <c r="C188" s="28">
        <v>27093</v>
      </c>
      <c r="D188" s="28">
        <v>27692</v>
      </c>
    </row>
    <row r="189" spans="1:4" x14ac:dyDescent="0.25">
      <c r="A189" s="33" t="s">
        <v>28</v>
      </c>
      <c r="B189" s="28">
        <v>4883</v>
      </c>
      <c r="C189" s="28">
        <v>4931</v>
      </c>
      <c r="D189" s="28">
        <v>5052</v>
      </c>
    </row>
    <row r="190" spans="1:4" x14ac:dyDescent="0.25">
      <c r="A190" s="33" t="s">
        <v>189</v>
      </c>
      <c r="B190" s="28">
        <v>1546491</v>
      </c>
      <c r="C190" s="28">
        <v>1561961</v>
      </c>
      <c r="D190" s="28">
        <v>1592082</v>
      </c>
    </row>
    <row r="195" spans="1:2" x14ac:dyDescent="0.25">
      <c r="A195" s="27" t="s">
        <v>188</v>
      </c>
      <c r="B195" t="s">
        <v>219</v>
      </c>
    </row>
    <row r="196" spans="1:2" x14ac:dyDescent="0.25">
      <c r="A196" s="33" t="s">
        <v>103</v>
      </c>
      <c r="B196" s="28">
        <v>275075</v>
      </c>
    </row>
    <row r="197" spans="1:2" x14ac:dyDescent="0.25">
      <c r="A197" s="33" t="s">
        <v>105</v>
      </c>
      <c r="B197" s="28">
        <v>16616</v>
      </c>
    </row>
    <row r="198" spans="1:2" x14ac:dyDescent="0.25">
      <c r="A198" s="33" t="s">
        <v>104</v>
      </c>
      <c r="B198" s="28">
        <v>1156997</v>
      </c>
    </row>
    <row r="199" spans="1:2" x14ac:dyDescent="0.25">
      <c r="A199" s="33" t="s">
        <v>106</v>
      </c>
      <c r="B199" s="28">
        <v>79477</v>
      </c>
    </row>
    <row r="200" spans="1:2" x14ac:dyDescent="0.25">
      <c r="A200" s="33" t="s">
        <v>108</v>
      </c>
      <c r="B200" s="28">
        <v>591</v>
      </c>
    </row>
    <row r="201" spans="1:2" x14ac:dyDescent="0.25">
      <c r="A201" s="33" t="s">
        <v>107</v>
      </c>
      <c r="B201" s="28">
        <v>17735</v>
      </c>
    </row>
    <row r="202" spans="1:2" x14ac:dyDescent="0.25">
      <c r="A202" s="33" t="s">
        <v>189</v>
      </c>
      <c r="B202" s="28">
        <v>1546491</v>
      </c>
    </row>
  </sheetData>
  <pageMargins left="0.7" right="0.7" top="0.75" bottom="0.75" header="0.3" footer="0.3"/>
  <drawing r:id="rId6"/>
  <extLst>
    <ext xmlns:x14="http://schemas.microsoft.com/office/spreadsheetml/2009/9/main" uri="{A8765BA9-456A-4dab-B4F3-ACF838C121DE}">
      <x14:slicerList>
        <x14:slicer r:id="rId7"/>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W102"/>
  <sheetViews>
    <sheetView topLeftCell="J73" workbookViewId="0">
      <selection activeCell="R1" sqref="R1:T101"/>
    </sheetView>
  </sheetViews>
  <sheetFormatPr defaultColWidth="10.5" defaultRowHeight="13.8" x14ac:dyDescent="0.25"/>
  <cols>
    <col min="1" max="5" width="12.796875" customWidth="1"/>
    <col min="6" max="17" width="12.796875" style="1" customWidth="1"/>
    <col min="18" max="18" width="12.796875" customWidth="1"/>
  </cols>
  <sheetData>
    <row r="1" spans="1:23" s="2" customFormat="1" ht="41.4" x14ac:dyDescent="0.25">
      <c r="A1" s="8" t="s">
        <v>0</v>
      </c>
      <c r="B1" s="25" t="s">
        <v>1</v>
      </c>
      <c r="C1" s="24" t="s">
        <v>149</v>
      </c>
      <c r="D1" s="24" t="s">
        <v>109</v>
      </c>
      <c r="E1" s="24" t="s">
        <v>102</v>
      </c>
      <c r="F1" s="9" t="s">
        <v>113</v>
      </c>
      <c r="G1" s="9" t="s">
        <v>114</v>
      </c>
      <c r="H1" s="9" t="s">
        <v>115</v>
      </c>
      <c r="I1" s="9" t="s">
        <v>116</v>
      </c>
      <c r="J1" s="9" t="s">
        <v>117</v>
      </c>
      <c r="K1" s="9" t="s">
        <v>118</v>
      </c>
      <c r="L1" s="9" t="s">
        <v>119</v>
      </c>
      <c r="M1" s="9" t="s">
        <v>120</v>
      </c>
      <c r="N1" s="9" t="s">
        <v>121</v>
      </c>
      <c r="O1" s="9" t="s">
        <v>122</v>
      </c>
      <c r="P1" s="9" t="s">
        <v>123</v>
      </c>
      <c r="Q1" s="9" t="s">
        <v>124</v>
      </c>
      <c r="R1" s="9" t="s">
        <v>218</v>
      </c>
      <c r="S1" s="24" t="s">
        <v>185</v>
      </c>
      <c r="T1" s="24" t="s">
        <v>186</v>
      </c>
      <c r="V1" s="31"/>
      <c r="W1" s="31"/>
    </row>
    <row r="2" spans="1:23" x14ac:dyDescent="0.25">
      <c r="A2" s="6">
        <v>1</v>
      </c>
      <c r="B2" s="22" t="s">
        <v>96</v>
      </c>
      <c r="C2" s="22" t="s">
        <v>165</v>
      </c>
      <c r="D2" s="21" t="s">
        <v>110</v>
      </c>
      <c r="E2" s="21" t="s">
        <v>103</v>
      </c>
      <c r="F2" s="7">
        <v>803</v>
      </c>
      <c r="G2" s="7">
        <v>1004</v>
      </c>
      <c r="H2" s="7">
        <v>1205</v>
      </c>
      <c r="I2" s="7">
        <v>1406</v>
      </c>
      <c r="J2" s="7">
        <v>1265</v>
      </c>
      <c r="K2" s="7">
        <v>2169</v>
      </c>
      <c r="L2" s="7">
        <v>1707</v>
      </c>
      <c r="M2" s="7">
        <v>2109</v>
      </c>
      <c r="N2" s="7">
        <v>1606</v>
      </c>
      <c r="O2" s="7">
        <v>1004</v>
      </c>
      <c r="P2" s="7">
        <v>803</v>
      </c>
      <c r="Q2" s="7">
        <v>603</v>
      </c>
      <c r="R2" s="17">
        <f>SUM(F2:Q2)</f>
        <v>15684</v>
      </c>
      <c r="S2" s="23">
        <v>15841</v>
      </c>
      <c r="T2" s="23">
        <v>16090</v>
      </c>
      <c r="V2" s="29"/>
      <c r="W2" s="30"/>
    </row>
    <row r="3" spans="1:23" x14ac:dyDescent="0.25">
      <c r="A3" s="6">
        <v>2</v>
      </c>
      <c r="B3" s="22" t="s">
        <v>97</v>
      </c>
      <c r="C3" s="22" t="s">
        <v>164</v>
      </c>
      <c r="D3" s="21" t="s">
        <v>110</v>
      </c>
      <c r="E3" s="21" t="s">
        <v>103</v>
      </c>
      <c r="F3" s="7">
        <v>1095</v>
      </c>
      <c r="G3" s="7">
        <v>1369</v>
      </c>
      <c r="H3" s="7">
        <v>1643</v>
      </c>
      <c r="I3" s="7">
        <v>1917</v>
      </c>
      <c r="J3" s="7">
        <v>1725</v>
      </c>
      <c r="K3" s="7">
        <v>2957</v>
      </c>
      <c r="L3" s="7">
        <v>2327</v>
      </c>
      <c r="M3" s="7">
        <v>2875</v>
      </c>
      <c r="N3" s="7">
        <v>2190</v>
      </c>
      <c r="O3" s="7">
        <v>1369</v>
      </c>
      <c r="P3" s="7">
        <v>1095</v>
      </c>
      <c r="Q3" s="7">
        <v>822</v>
      </c>
      <c r="R3" s="17">
        <f>SUM(F3:Q3)</f>
        <v>21384</v>
      </c>
      <c r="S3" s="23">
        <v>21598</v>
      </c>
      <c r="T3" s="23">
        <v>21943</v>
      </c>
      <c r="V3" s="29"/>
      <c r="W3" s="30"/>
    </row>
    <row r="4" spans="1:23" x14ac:dyDescent="0.25">
      <c r="A4" s="6">
        <v>3</v>
      </c>
      <c r="B4" s="22" t="s">
        <v>98</v>
      </c>
      <c r="C4" s="22" t="s">
        <v>165</v>
      </c>
      <c r="D4" s="21" t="s">
        <v>110</v>
      </c>
      <c r="E4" s="21" t="s">
        <v>103</v>
      </c>
      <c r="F4" s="7">
        <v>511</v>
      </c>
      <c r="G4" s="7">
        <v>639</v>
      </c>
      <c r="H4" s="7">
        <v>767</v>
      </c>
      <c r="I4" s="7">
        <v>895</v>
      </c>
      <c r="J4" s="7">
        <v>805</v>
      </c>
      <c r="K4" s="7">
        <v>1380</v>
      </c>
      <c r="L4" s="7">
        <v>1086</v>
      </c>
      <c r="M4" s="7">
        <v>1342</v>
      </c>
      <c r="N4" s="7">
        <v>1022</v>
      </c>
      <c r="O4" s="7">
        <v>639</v>
      </c>
      <c r="P4" s="7">
        <v>511</v>
      </c>
      <c r="Q4" s="7">
        <v>384</v>
      </c>
      <c r="R4" s="17">
        <f>SUM(F4:Q4)</f>
        <v>9981</v>
      </c>
      <c r="S4" s="23">
        <v>10080</v>
      </c>
      <c r="T4" s="23">
        <v>10241</v>
      </c>
      <c r="V4" s="29"/>
      <c r="W4" s="30"/>
    </row>
    <row r="5" spans="1:23" x14ac:dyDescent="0.25">
      <c r="A5" s="6">
        <v>4</v>
      </c>
      <c r="B5" s="22" t="s">
        <v>99</v>
      </c>
      <c r="C5" s="22" t="s">
        <v>164</v>
      </c>
      <c r="D5" s="21" t="s">
        <v>110</v>
      </c>
      <c r="E5" s="21" t="s">
        <v>103</v>
      </c>
      <c r="F5" s="7">
        <v>657</v>
      </c>
      <c r="G5" s="7">
        <v>822</v>
      </c>
      <c r="H5" s="7">
        <v>986</v>
      </c>
      <c r="I5" s="7">
        <v>1150</v>
      </c>
      <c r="J5" s="7">
        <v>1036</v>
      </c>
      <c r="K5" s="7">
        <v>1775</v>
      </c>
      <c r="L5" s="7">
        <v>1397</v>
      </c>
      <c r="M5" s="7">
        <v>1725</v>
      </c>
      <c r="N5" s="7">
        <v>1314</v>
      </c>
      <c r="O5" s="7">
        <v>822</v>
      </c>
      <c r="P5" s="7">
        <v>657</v>
      </c>
      <c r="Q5" s="7">
        <v>493</v>
      </c>
      <c r="R5" s="17">
        <f>SUM(F5:Q5)</f>
        <v>12834</v>
      </c>
      <c r="S5" s="23">
        <v>12963</v>
      </c>
      <c r="T5" s="23">
        <v>13165</v>
      </c>
      <c r="V5" s="29"/>
      <c r="W5" s="30"/>
    </row>
    <row r="6" spans="1:23" x14ac:dyDescent="0.25">
      <c r="A6" s="6">
        <v>5</v>
      </c>
      <c r="B6" s="22" t="s">
        <v>100</v>
      </c>
      <c r="C6" s="22" t="s">
        <v>165</v>
      </c>
      <c r="D6" s="21" t="s">
        <v>110</v>
      </c>
      <c r="E6" s="21" t="s">
        <v>103</v>
      </c>
      <c r="F6" s="7">
        <v>365</v>
      </c>
      <c r="G6" s="7">
        <v>457</v>
      </c>
      <c r="H6" s="7">
        <v>548</v>
      </c>
      <c r="I6" s="7">
        <v>639</v>
      </c>
      <c r="J6" s="7">
        <v>576</v>
      </c>
      <c r="K6" s="7">
        <v>986</v>
      </c>
      <c r="L6" s="7">
        <v>776</v>
      </c>
      <c r="M6" s="7">
        <v>959</v>
      </c>
      <c r="N6" s="7">
        <v>730</v>
      </c>
      <c r="O6" s="7">
        <v>457</v>
      </c>
      <c r="P6" s="7">
        <v>365</v>
      </c>
      <c r="Q6" s="7">
        <v>274</v>
      </c>
      <c r="R6" s="17">
        <f>SUM(F6:Q6)</f>
        <v>7132</v>
      </c>
      <c r="S6" s="23">
        <v>7205</v>
      </c>
      <c r="T6" s="23">
        <v>7323</v>
      </c>
      <c r="V6" s="29"/>
      <c r="W6" s="30"/>
    </row>
    <row r="7" spans="1:23" x14ac:dyDescent="0.25">
      <c r="A7" s="6">
        <v>6</v>
      </c>
      <c r="B7" s="22" t="s">
        <v>101</v>
      </c>
      <c r="C7" s="22" t="s">
        <v>164</v>
      </c>
      <c r="D7" s="21" t="s">
        <v>110</v>
      </c>
      <c r="E7" s="21" t="s">
        <v>103</v>
      </c>
      <c r="F7" s="7">
        <v>219</v>
      </c>
      <c r="G7" s="7">
        <v>274</v>
      </c>
      <c r="H7" s="7">
        <v>329</v>
      </c>
      <c r="I7" s="7">
        <v>384</v>
      </c>
      <c r="J7" s="7">
        <v>346</v>
      </c>
      <c r="K7" s="7">
        <v>592</v>
      </c>
      <c r="L7" s="7">
        <v>466</v>
      </c>
      <c r="M7" s="7">
        <v>576</v>
      </c>
      <c r="N7" s="7">
        <v>438</v>
      </c>
      <c r="O7" s="7">
        <v>274</v>
      </c>
      <c r="P7" s="7">
        <v>219</v>
      </c>
      <c r="Q7" s="7">
        <v>165</v>
      </c>
      <c r="R7" s="17">
        <f>SUM(F7:Q7)</f>
        <v>4282</v>
      </c>
      <c r="S7" s="23">
        <v>4325</v>
      </c>
      <c r="T7" s="23">
        <v>4389</v>
      </c>
      <c r="V7" s="29"/>
      <c r="W7" s="30"/>
    </row>
    <row r="8" spans="1:23" x14ac:dyDescent="0.25">
      <c r="A8" s="6">
        <v>7</v>
      </c>
      <c r="B8" s="22" t="s">
        <v>2</v>
      </c>
      <c r="C8" s="22" t="s">
        <v>169</v>
      </c>
      <c r="D8" s="21" t="s">
        <v>111</v>
      </c>
      <c r="E8" s="21" t="s">
        <v>104</v>
      </c>
      <c r="F8" s="7">
        <v>3203</v>
      </c>
      <c r="G8" s="7">
        <v>3660</v>
      </c>
      <c r="H8" s="7">
        <v>915</v>
      </c>
      <c r="I8" s="7">
        <v>229</v>
      </c>
      <c r="J8" s="7">
        <v>321</v>
      </c>
      <c r="K8" s="7">
        <v>138</v>
      </c>
      <c r="L8" s="7">
        <v>458</v>
      </c>
      <c r="M8" s="7">
        <v>687</v>
      </c>
      <c r="N8" s="7">
        <v>1602</v>
      </c>
      <c r="O8" s="7">
        <v>3889</v>
      </c>
      <c r="P8" s="7">
        <v>2516</v>
      </c>
      <c r="Q8" s="7">
        <v>4346</v>
      </c>
      <c r="R8" s="17">
        <f>SUM(F8:Q8)</f>
        <v>21964</v>
      </c>
      <c r="S8" s="23">
        <v>22183</v>
      </c>
      <c r="T8" s="23">
        <v>22906</v>
      </c>
      <c r="V8" s="29"/>
      <c r="W8" s="30"/>
    </row>
    <row r="9" spans="1:23" x14ac:dyDescent="0.25">
      <c r="A9" s="6">
        <v>8</v>
      </c>
      <c r="B9" s="22" t="s">
        <v>3</v>
      </c>
      <c r="C9" s="22" t="s">
        <v>167</v>
      </c>
      <c r="D9" s="21" t="s">
        <v>111</v>
      </c>
      <c r="E9" s="21" t="s">
        <v>104</v>
      </c>
      <c r="F9" s="7">
        <v>3518</v>
      </c>
      <c r="G9" s="7">
        <v>4775</v>
      </c>
      <c r="H9" s="7">
        <v>1006</v>
      </c>
      <c r="I9" s="7">
        <v>754</v>
      </c>
      <c r="J9" s="7">
        <v>353</v>
      </c>
      <c r="K9" s="7">
        <v>604</v>
      </c>
      <c r="L9" s="7">
        <v>377</v>
      </c>
      <c r="M9" s="7">
        <v>378</v>
      </c>
      <c r="N9" s="7">
        <v>2011</v>
      </c>
      <c r="O9" s="7">
        <v>2513</v>
      </c>
      <c r="P9" s="7">
        <v>2765</v>
      </c>
      <c r="Q9" s="7">
        <v>5026</v>
      </c>
      <c r="R9" s="17">
        <f>SUM(F9:Q9)</f>
        <v>24080</v>
      </c>
      <c r="S9" s="23">
        <v>24322</v>
      </c>
      <c r="T9" s="23">
        <v>25089</v>
      </c>
      <c r="V9" s="29"/>
      <c r="W9" s="30"/>
    </row>
    <row r="10" spans="1:23" x14ac:dyDescent="0.25">
      <c r="A10" s="6">
        <v>9</v>
      </c>
      <c r="B10" s="22" t="s">
        <v>4</v>
      </c>
      <c r="C10" s="22" t="s">
        <v>168</v>
      </c>
      <c r="D10" s="21" t="s">
        <v>111</v>
      </c>
      <c r="E10" s="21" t="s">
        <v>104</v>
      </c>
      <c r="F10" s="7">
        <v>953</v>
      </c>
      <c r="G10" s="7">
        <v>1144</v>
      </c>
      <c r="H10" s="7">
        <v>1906</v>
      </c>
      <c r="I10" s="7">
        <v>1525</v>
      </c>
      <c r="J10" s="7">
        <v>2268</v>
      </c>
      <c r="K10" s="7">
        <v>2059</v>
      </c>
      <c r="L10" s="7">
        <v>1620</v>
      </c>
      <c r="M10" s="7">
        <v>1144</v>
      </c>
      <c r="N10" s="7">
        <v>953</v>
      </c>
      <c r="O10" s="7">
        <v>191</v>
      </c>
      <c r="P10" s="7">
        <v>382</v>
      </c>
      <c r="Q10" s="7">
        <v>572</v>
      </c>
      <c r="R10" s="17">
        <f>SUM(F10:Q10)</f>
        <v>14717</v>
      </c>
      <c r="S10" s="23">
        <v>14865</v>
      </c>
      <c r="T10" s="23">
        <v>15085</v>
      </c>
      <c r="V10" s="29"/>
      <c r="W10" s="30"/>
    </row>
    <row r="11" spans="1:23" x14ac:dyDescent="0.25">
      <c r="A11" s="6">
        <v>10</v>
      </c>
      <c r="B11" s="22" t="s">
        <v>5</v>
      </c>
      <c r="C11" s="22" t="s">
        <v>171</v>
      </c>
      <c r="D11" s="21" t="s">
        <v>111</v>
      </c>
      <c r="E11" s="21" t="s">
        <v>104</v>
      </c>
      <c r="F11" s="7">
        <v>924</v>
      </c>
      <c r="G11" s="7">
        <v>660</v>
      </c>
      <c r="H11" s="7">
        <v>792</v>
      </c>
      <c r="I11" s="7">
        <v>792</v>
      </c>
      <c r="J11" s="7">
        <v>647</v>
      </c>
      <c r="K11" s="7">
        <v>634</v>
      </c>
      <c r="L11" s="7">
        <v>1319</v>
      </c>
      <c r="M11" s="7">
        <v>1979</v>
      </c>
      <c r="N11" s="7">
        <v>396</v>
      </c>
      <c r="O11" s="7">
        <v>660</v>
      </c>
      <c r="P11" s="7">
        <v>792</v>
      </c>
      <c r="Q11" s="7">
        <v>924</v>
      </c>
      <c r="R11" s="17">
        <f>SUM(F11:Q11)</f>
        <v>10519</v>
      </c>
      <c r="S11" s="23">
        <v>10624</v>
      </c>
      <c r="T11" s="23">
        <v>10852</v>
      </c>
      <c r="V11" s="29"/>
      <c r="W11" s="30"/>
    </row>
    <row r="12" spans="1:23" x14ac:dyDescent="0.25">
      <c r="A12" s="6">
        <v>11</v>
      </c>
      <c r="B12" s="22" t="s">
        <v>6</v>
      </c>
      <c r="C12" s="22" t="s">
        <v>150</v>
      </c>
      <c r="D12" s="21" t="s">
        <v>111</v>
      </c>
      <c r="E12" s="21" t="s">
        <v>104</v>
      </c>
      <c r="F12" s="7">
        <v>2364</v>
      </c>
      <c r="G12" s="7">
        <v>2364</v>
      </c>
      <c r="H12" s="7">
        <v>2659</v>
      </c>
      <c r="I12" s="7">
        <v>2364</v>
      </c>
      <c r="J12" s="7">
        <v>1862</v>
      </c>
      <c r="K12" s="7">
        <v>1419</v>
      </c>
      <c r="L12" s="7">
        <v>1182</v>
      </c>
      <c r="M12" s="7">
        <v>2217</v>
      </c>
      <c r="N12" s="7">
        <v>2364</v>
      </c>
      <c r="O12" s="7">
        <v>2069</v>
      </c>
      <c r="P12" s="7">
        <v>2659</v>
      </c>
      <c r="Q12" s="7">
        <v>2364</v>
      </c>
      <c r="R12" s="17">
        <f>SUM(F12:Q12)</f>
        <v>25887</v>
      </c>
      <c r="S12" s="23">
        <v>26149</v>
      </c>
      <c r="T12" s="23">
        <v>26720</v>
      </c>
      <c r="V12" s="29"/>
      <c r="W12" s="30"/>
    </row>
    <row r="13" spans="1:23" x14ac:dyDescent="0.25">
      <c r="A13" s="6">
        <v>12</v>
      </c>
      <c r="B13" s="22" t="s">
        <v>7</v>
      </c>
      <c r="C13" s="22" t="s">
        <v>150</v>
      </c>
      <c r="D13" s="21" t="s">
        <v>111</v>
      </c>
      <c r="E13" s="21" t="s">
        <v>104</v>
      </c>
      <c r="F13" s="7">
        <v>2616</v>
      </c>
      <c r="G13" s="7">
        <v>2616</v>
      </c>
      <c r="H13" s="7">
        <v>3269</v>
      </c>
      <c r="I13" s="7">
        <v>2616</v>
      </c>
      <c r="J13" s="7">
        <v>1603</v>
      </c>
      <c r="K13" s="7">
        <v>1570</v>
      </c>
      <c r="L13" s="7">
        <v>1308</v>
      </c>
      <c r="M13" s="7">
        <v>2207</v>
      </c>
      <c r="N13" s="7">
        <v>2616</v>
      </c>
      <c r="O13" s="7">
        <v>3269</v>
      </c>
      <c r="P13" s="7">
        <v>2616</v>
      </c>
      <c r="Q13" s="7">
        <v>2616</v>
      </c>
      <c r="R13" s="17">
        <f>SUM(F13:Q13)</f>
        <v>28922</v>
      </c>
      <c r="S13" s="23">
        <v>29211</v>
      </c>
      <c r="T13" s="23">
        <v>29737</v>
      </c>
      <c r="V13" s="29"/>
      <c r="W13" s="30"/>
    </row>
    <row r="14" spans="1:23" x14ac:dyDescent="0.25">
      <c r="A14" s="6">
        <v>13</v>
      </c>
      <c r="B14" s="22" t="s">
        <v>8</v>
      </c>
      <c r="C14" s="22" t="s">
        <v>150</v>
      </c>
      <c r="D14" s="21" t="s">
        <v>111</v>
      </c>
      <c r="E14" s="21" t="s">
        <v>104</v>
      </c>
      <c r="F14" s="7">
        <v>2773</v>
      </c>
      <c r="G14" s="7">
        <v>2773</v>
      </c>
      <c r="H14" s="7">
        <v>2773</v>
      </c>
      <c r="I14" s="7">
        <v>2773</v>
      </c>
      <c r="J14" s="7">
        <v>1942</v>
      </c>
      <c r="K14" s="7">
        <v>1664</v>
      </c>
      <c r="L14" s="7">
        <v>1387</v>
      </c>
      <c r="M14" s="7">
        <v>2080</v>
      </c>
      <c r="N14" s="7">
        <v>3466</v>
      </c>
      <c r="O14" s="7">
        <v>2773</v>
      </c>
      <c r="P14" s="7">
        <v>3466</v>
      </c>
      <c r="Q14" s="7">
        <v>2773</v>
      </c>
      <c r="R14" s="17">
        <f>SUM(F14:Q14)</f>
        <v>30643</v>
      </c>
      <c r="S14" s="23">
        <v>30952</v>
      </c>
      <c r="T14" s="23">
        <v>31482</v>
      </c>
      <c r="V14" s="29"/>
      <c r="W14" s="30"/>
    </row>
    <row r="15" spans="1:23" x14ac:dyDescent="0.25">
      <c r="A15" s="6">
        <v>14</v>
      </c>
      <c r="B15" s="22" t="s">
        <v>9</v>
      </c>
      <c r="C15" s="22" t="s">
        <v>150</v>
      </c>
      <c r="D15" s="21" t="s">
        <v>111</v>
      </c>
      <c r="E15" s="21" t="s">
        <v>104</v>
      </c>
      <c r="F15" s="7">
        <v>2866</v>
      </c>
      <c r="G15" s="7">
        <v>2866</v>
      </c>
      <c r="H15" s="7">
        <v>2866</v>
      </c>
      <c r="I15" s="7">
        <v>3582</v>
      </c>
      <c r="J15" s="7">
        <v>2007</v>
      </c>
      <c r="K15" s="7">
        <v>1505</v>
      </c>
      <c r="L15" s="7">
        <v>1433</v>
      </c>
      <c r="M15" s="7">
        <v>2418</v>
      </c>
      <c r="N15" s="7">
        <v>2866</v>
      </c>
      <c r="O15" s="7">
        <v>2866</v>
      </c>
      <c r="P15" s="7">
        <v>3582</v>
      </c>
      <c r="Q15" s="7">
        <v>2866</v>
      </c>
      <c r="R15" s="17">
        <f>SUM(F15:Q15)</f>
        <v>31723</v>
      </c>
      <c r="S15" s="23">
        <v>32042</v>
      </c>
      <c r="T15" s="23">
        <v>32617</v>
      </c>
    </row>
    <row r="16" spans="1:23" x14ac:dyDescent="0.25">
      <c r="A16" s="6">
        <v>15</v>
      </c>
      <c r="B16" s="22" t="s">
        <v>10</v>
      </c>
      <c r="C16" s="22" t="s">
        <v>172</v>
      </c>
      <c r="D16" s="21" t="s">
        <v>110</v>
      </c>
      <c r="E16" s="21" t="s">
        <v>104</v>
      </c>
      <c r="F16" s="7">
        <v>829</v>
      </c>
      <c r="G16" s="7">
        <v>622</v>
      </c>
      <c r="H16" s="7">
        <v>1244</v>
      </c>
      <c r="I16" s="7">
        <v>1037</v>
      </c>
      <c r="J16" s="7">
        <v>726</v>
      </c>
      <c r="K16" s="7">
        <v>995</v>
      </c>
      <c r="L16" s="7">
        <v>1037</v>
      </c>
      <c r="M16" s="7">
        <v>1710</v>
      </c>
      <c r="N16" s="7">
        <v>2280</v>
      </c>
      <c r="O16" s="7">
        <v>4145</v>
      </c>
      <c r="P16" s="7">
        <v>1658</v>
      </c>
      <c r="Q16" s="7">
        <v>1866</v>
      </c>
      <c r="R16" s="17">
        <f>SUM(F16:Q16)</f>
        <v>18149</v>
      </c>
      <c r="S16" s="23">
        <v>18329</v>
      </c>
      <c r="T16" s="23">
        <v>18674</v>
      </c>
    </row>
    <row r="17" spans="1:20" x14ac:dyDescent="0.25">
      <c r="A17" s="6">
        <v>16</v>
      </c>
      <c r="B17" s="22" t="s">
        <v>11</v>
      </c>
      <c r="C17" s="22" t="s">
        <v>172</v>
      </c>
      <c r="D17" s="21" t="s">
        <v>110</v>
      </c>
      <c r="E17" s="21" t="s">
        <v>104</v>
      </c>
      <c r="F17" s="7">
        <v>230</v>
      </c>
      <c r="G17" s="7">
        <v>459</v>
      </c>
      <c r="H17" s="7">
        <v>689</v>
      </c>
      <c r="I17" s="7">
        <v>1148</v>
      </c>
      <c r="J17" s="7">
        <v>964</v>
      </c>
      <c r="K17" s="7">
        <v>1377</v>
      </c>
      <c r="L17" s="7">
        <v>918</v>
      </c>
      <c r="M17" s="7">
        <v>2926</v>
      </c>
      <c r="N17" s="7">
        <v>4130</v>
      </c>
      <c r="O17" s="7">
        <v>3901</v>
      </c>
      <c r="P17" s="7">
        <v>1836</v>
      </c>
      <c r="Q17" s="7">
        <v>1148</v>
      </c>
      <c r="R17" s="17">
        <f>SUM(F17:Q17)</f>
        <v>19726</v>
      </c>
      <c r="S17" s="23">
        <v>19922</v>
      </c>
      <c r="T17" s="23">
        <v>20288</v>
      </c>
    </row>
    <row r="18" spans="1:20" x14ac:dyDescent="0.25">
      <c r="A18" s="6">
        <v>17</v>
      </c>
      <c r="B18" s="22" t="s">
        <v>12</v>
      </c>
      <c r="C18" s="22" t="s">
        <v>172</v>
      </c>
      <c r="D18" s="21" t="s">
        <v>110</v>
      </c>
      <c r="E18" s="21" t="s">
        <v>104</v>
      </c>
      <c r="F18" s="7">
        <v>927</v>
      </c>
      <c r="G18" s="7">
        <v>927</v>
      </c>
      <c r="H18" s="7">
        <v>927</v>
      </c>
      <c r="I18" s="7">
        <v>927</v>
      </c>
      <c r="J18" s="7">
        <v>1082</v>
      </c>
      <c r="K18" s="7">
        <v>1484</v>
      </c>
      <c r="L18" s="7">
        <v>1390</v>
      </c>
      <c r="M18" s="7">
        <v>4634</v>
      </c>
      <c r="N18" s="7">
        <v>3707</v>
      </c>
      <c r="O18" s="7">
        <v>4634</v>
      </c>
      <c r="P18" s="7">
        <v>3089</v>
      </c>
      <c r="Q18" s="7">
        <v>2780</v>
      </c>
      <c r="R18" s="17">
        <f>SUM(F18:Q18)</f>
        <v>26508</v>
      </c>
      <c r="S18" s="23">
        <v>26772</v>
      </c>
      <c r="T18" s="23">
        <v>27395</v>
      </c>
    </row>
    <row r="19" spans="1:20" x14ac:dyDescent="0.25">
      <c r="A19" s="6">
        <v>18</v>
      </c>
      <c r="B19" s="22" t="s">
        <v>13</v>
      </c>
      <c r="C19" s="22" t="s">
        <v>172</v>
      </c>
      <c r="D19" s="21" t="s">
        <v>110</v>
      </c>
      <c r="E19" s="21" t="s">
        <v>104</v>
      </c>
      <c r="F19" s="7">
        <v>2370</v>
      </c>
      <c r="G19" s="7">
        <v>2709</v>
      </c>
      <c r="H19" s="7">
        <v>3047</v>
      </c>
      <c r="I19" s="7">
        <v>3047</v>
      </c>
      <c r="J19" s="7">
        <v>2607</v>
      </c>
      <c r="K19" s="7">
        <v>1829</v>
      </c>
      <c r="L19" s="7">
        <v>1693</v>
      </c>
      <c r="M19" s="7">
        <v>1524</v>
      </c>
      <c r="N19" s="7">
        <v>2032</v>
      </c>
      <c r="O19" s="7">
        <v>3047</v>
      </c>
      <c r="P19" s="7">
        <v>3724</v>
      </c>
      <c r="Q19" s="7">
        <v>1693</v>
      </c>
      <c r="R19" s="17">
        <f>SUM(F19:Q19)</f>
        <v>29322</v>
      </c>
      <c r="S19" s="23">
        <v>29613</v>
      </c>
      <c r="T19" s="23">
        <v>30068</v>
      </c>
    </row>
    <row r="20" spans="1:20" x14ac:dyDescent="0.25">
      <c r="A20" s="6">
        <v>19</v>
      </c>
      <c r="B20" s="22" t="s">
        <v>14</v>
      </c>
      <c r="C20" s="22" t="s">
        <v>175</v>
      </c>
      <c r="D20" s="21" t="s">
        <v>111</v>
      </c>
      <c r="E20" s="21" t="s">
        <v>104</v>
      </c>
      <c r="F20" s="7">
        <v>2880</v>
      </c>
      <c r="G20" s="7">
        <v>2560</v>
      </c>
      <c r="H20" s="7">
        <v>2560</v>
      </c>
      <c r="I20" s="7">
        <v>2560</v>
      </c>
      <c r="J20" s="7">
        <v>2016</v>
      </c>
      <c r="K20" s="7">
        <v>1536</v>
      </c>
      <c r="L20" s="7">
        <v>1280</v>
      </c>
      <c r="M20" s="7">
        <v>1920</v>
      </c>
      <c r="N20" s="7">
        <v>2560</v>
      </c>
      <c r="O20" s="7">
        <v>2880</v>
      </c>
      <c r="P20" s="7">
        <v>2880</v>
      </c>
      <c r="Q20" s="7">
        <v>2560</v>
      </c>
      <c r="R20" s="17">
        <f>SUM(F20:Q20)</f>
        <v>28192</v>
      </c>
      <c r="S20" s="23">
        <v>28476</v>
      </c>
      <c r="T20" s="23">
        <v>28959</v>
      </c>
    </row>
    <row r="21" spans="1:20" x14ac:dyDescent="0.25">
      <c r="A21" s="6">
        <v>20</v>
      </c>
      <c r="B21" s="22" t="s">
        <v>15</v>
      </c>
      <c r="C21" s="22" t="s">
        <v>175</v>
      </c>
      <c r="D21" s="21" t="s">
        <v>111</v>
      </c>
      <c r="E21" s="21" t="s">
        <v>104</v>
      </c>
      <c r="F21" s="7">
        <v>1884</v>
      </c>
      <c r="G21" s="7">
        <v>2119</v>
      </c>
      <c r="H21" s="7">
        <v>1884</v>
      </c>
      <c r="I21" s="7">
        <v>2119</v>
      </c>
      <c r="J21" s="7">
        <v>1319</v>
      </c>
      <c r="K21" s="7">
        <v>1272</v>
      </c>
      <c r="L21" s="7">
        <v>942</v>
      </c>
      <c r="M21" s="7">
        <v>1413</v>
      </c>
      <c r="N21" s="7">
        <v>2119</v>
      </c>
      <c r="O21" s="7">
        <v>1884</v>
      </c>
      <c r="P21" s="7">
        <v>1884</v>
      </c>
      <c r="Q21" s="7">
        <v>1884</v>
      </c>
      <c r="R21" s="17">
        <f>SUM(F21:Q21)</f>
        <v>20723</v>
      </c>
      <c r="S21" s="23">
        <v>20930</v>
      </c>
      <c r="T21" s="23">
        <v>21349</v>
      </c>
    </row>
    <row r="22" spans="1:20" x14ac:dyDescent="0.25">
      <c r="A22" s="6">
        <v>21</v>
      </c>
      <c r="B22" s="22" t="s">
        <v>16</v>
      </c>
      <c r="C22" s="22" t="s">
        <v>173</v>
      </c>
      <c r="D22" s="21" t="s">
        <v>111</v>
      </c>
      <c r="E22" s="21" t="s">
        <v>104</v>
      </c>
      <c r="F22" s="7">
        <v>2449</v>
      </c>
      <c r="G22" s="7">
        <v>2449</v>
      </c>
      <c r="H22" s="7">
        <v>2756</v>
      </c>
      <c r="I22" s="7">
        <v>2449</v>
      </c>
      <c r="J22" s="7">
        <v>1501</v>
      </c>
      <c r="K22" s="7">
        <v>1470</v>
      </c>
      <c r="L22" s="7">
        <v>1378</v>
      </c>
      <c r="M22" s="7">
        <v>1837</v>
      </c>
      <c r="N22" s="7">
        <v>2449</v>
      </c>
      <c r="O22" s="7">
        <v>2449</v>
      </c>
      <c r="P22" s="7">
        <v>2756</v>
      </c>
      <c r="Q22" s="7">
        <v>3062</v>
      </c>
      <c r="R22" s="17">
        <f>SUM(F22:Q22)</f>
        <v>27005</v>
      </c>
      <c r="S22" s="23">
        <v>27274</v>
      </c>
      <c r="T22" s="23">
        <v>27836</v>
      </c>
    </row>
    <row r="23" spans="1:20" x14ac:dyDescent="0.25">
      <c r="A23" s="6">
        <v>22</v>
      </c>
      <c r="B23" s="22" t="s">
        <v>17</v>
      </c>
      <c r="C23" s="22" t="s">
        <v>173</v>
      </c>
      <c r="D23" s="21" t="s">
        <v>111</v>
      </c>
      <c r="E23" s="21" t="s">
        <v>104</v>
      </c>
      <c r="F23" s="7">
        <v>2716</v>
      </c>
      <c r="G23" s="7">
        <v>2716</v>
      </c>
      <c r="H23" s="7">
        <v>2716</v>
      </c>
      <c r="I23" s="7">
        <v>2716</v>
      </c>
      <c r="J23" s="7">
        <v>2377</v>
      </c>
      <c r="K23" s="7">
        <v>1630</v>
      </c>
      <c r="L23" s="7">
        <v>1528</v>
      </c>
      <c r="M23" s="7">
        <v>2547</v>
      </c>
      <c r="N23" s="7">
        <v>2716</v>
      </c>
      <c r="O23" s="7">
        <v>2377</v>
      </c>
      <c r="P23" s="7">
        <v>2716</v>
      </c>
      <c r="Q23" s="7">
        <v>2716</v>
      </c>
      <c r="R23" s="17">
        <f>SUM(F23:Q23)</f>
        <v>29471</v>
      </c>
      <c r="S23" s="23">
        <v>29764</v>
      </c>
      <c r="T23" s="23">
        <v>30301</v>
      </c>
    </row>
    <row r="24" spans="1:20" x14ac:dyDescent="0.25">
      <c r="A24" s="6">
        <v>23</v>
      </c>
      <c r="B24" s="22" t="s">
        <v>18</v>
      </c>
      <c r="C24" s="22" t="s">
        <v>173</v>
      </c>
      <c r="D24" s="21" t="s">
        <v>111</v>
      </c>
      <c r="E24" s="21" t="s">
        <v>104</v>
      </c>
      <c r="F24" s="7">
        <v>1546</v>
      </c>
      <c r="G24" s="7">
        <v>1546</v>
      </c>
      <c r="H24" s="7">
        <v>1546</v>
      </c>
      <c r="I24" s="7">
        <v>1546</v>
      </c>
      <c r="J24" s="7">
        <v>1353</v>
      </c>
      <c r="K24" s="7">
        <v>928</v>
      </c>
      <c r="L24" s="7">
        <v>773</v>
      </c>
      <c r="M24" s="7">
        <v>1160</v>
      </c>
      <c r="N24" s="7">
        <v>1546</v>
      </c>
      <c r="O24" s="7">
        <v>1546</v>
      </c>
      <c r="P24" s="7">
        <v>1546</v>
      </c>
      <c r="Q24" s="7">
        <v>1932</v>
      </c>
      <c r="R24" s="17">
        <f>SUM(F24:Q24)</f>
        <v>16968</v>
      </c>
      <c r="S24" s="23">
        <v>17135</v>
      </c>
      <c r="T24" s="23">
        <v>17492</v>
      </c>
    </row>
    <row r="25" spans="1:20" x14ac:dyDescent="0.25">
      <c r="A25" s="6">
        <v>24</v>
      </c>
      <c r="B25" s="22" t="s">
        <v>19</v>
      </c>
      <c r="C25" s="22" t="s">
        <v>173</v>
      </c>
      <c r="D25" s="21" t="s">
        <v>111</v>
      </c>
      <c r="E25" s="21" t="s">
        <v>104</v>
      </c>
      <c r="F25" s="7">
        <v>2342</v>
      </c>
      <c r="G25" s="7">
        <v>1757</v>
      </c>
      <c r="H25" s="7">
        <v>1464</v>
      </c>
      <c r="I25" s="7">
        <v>2635</v>
      </c>
      <c r="J25" s="7">
        <v>1845</v>
      </c>
      <c r="K25" s="7">
        <v>1757</v>
      </c>
      <c r="L25" s="7">
        <v>879</v>
      </c>
      <c r="M25" s="7">
        <v>2196</v>
      </c>
      <c r="N25" s="7">
        <v>3220</v>
      </c>
      <c r="O25" s="7">
        <v>2927</v>
      </c>
      <c r="P25" s="7">
        <v>2342</v>
      </c>
      <c r="Q25" s="7">
        <v>2342</v>
      </c>
      <c r="R25" s="17">
        <f>SUM(F25:Q25)</f>
        <v>25706</v>
      </c>
      <c r="S25" s="23">
        <v>25962</v>
      </c>
      <c r="T25" s="23">
        <v>26527</v>
      </c>
    </row>
    <row r="26" spans="1:20" x14ac:dyDescent="0.25">
      <c r="A26" s="6">
        <v>25</v>
      </c>
      <c r="B26" s="22" t="s">
        <v>20</v>
      </c>
      <c r="C26" s="22" t="s">
        <v>151</v>
      </c>
      <c r="D26" s="21" t="s">
        <v>111</v>
      </c>
      <c r="E26" s="21" t="s">
        <v>104</v>
      </c>
      <c r="F26" s="7">
        <v>1677</v>
      </c>
      <c r="G26" s="7">
        <v>1677</v>
      </c>
      <c r="H26" s="7">
        <v>1677</v>
      </c>
      <c r="I26" s="7">
        <v>1677</v>
      </c>
      <c r="J26" s="7">
        <v>1614</v>
      </c>
      <c r="K26" s="7">
        <v>1007</v>
      </c>
      <c r="L26" s="7">
        <v>839</v>
      </c>
      <c r="M26" s="7">
        <v>1258</v>
      </c>
      <c r="N26" s="7">
        <v>2096</v>
      </c>
      <c r="O26" s="7">
        <v>1677</v>
      </c>
      <c r="P26" s="7">
        <v>1677</v>
      </c>
      <c r="Q26" s="7">
        <v>1467</v>
      </c>
      <c r="R26" s="17">
        <f>SUM(F26:Q26)</f>
        <v>18343</v>
      </c>
      <c r="S26" s="23">
        <v>18528</v>
      </c>
      <c r="T26" s="23">
        <v>18850</v>
      </c>
    </row>
    <row r="27" spans="1:20" x14ac:dyDescent="0.25">
      <c r="A27" s="6">
        <v>26</v>
      </c>
      <c r="B27" s="22" t="s">
        <v>21</v>
      </c>
      <c r="C27" s="22" t="s">
        <v>151</v>
      </c>
      <c r="D27" s="21" t="s">
        <v>111</v>
      </c>
      <c r="E27" s="21" t="s">
        <v>104</v>
      </c>
      <c r="F27" s="7">
        <v>1214</v>
      </c>
      <c r="G27" s="7">
        <v>1214</v>
      </c>
      <c r="H27" s="7">
        <v>1214</v>
      </c>
      <c r="I27" s="7">
        <v>1214</v>
      </c>
      <c r="J27" s="7">
        <v>1381</v>
      </c>
      <c r="K27" s="7">
        <v>820</v>
      </c>
      <c r="L27" s="7">
        <v>607</v>
      </c>
      <c r="M27" s="7">
        <v>911</v>
      </c>
      <c r="N27" s="7">
        <v>1214</v>
      </c>
      <c r="O27" s="7">
        <v>911</v>
      </c>
      <c r="P27" s="7">
        <v>1214</v>
      </c>
      <c r="Q27" s="7">
        <v>1214</v>
      </c>
      <c r="R27" s="17">
        <f>SUM(F27:Q27)</f>
        <v>13128</v>
      </c>
      <c r="S27" s="23">
        <v>13258</v>
      </c>
      <c r="T27" s="23">
        <v>13509</v>
      </c>
    </row>
    <row r="28" spans="1:20" x14ac:dyDescent="0.25">
      <c r="A28" s="6">
        <v>27</v>
      </c>
      <c r="B28" s="22" t="s">
        <v>22</v>
      </c>
      <c r="C28" s="22" t="s">
        <v>151</v>
      </c>
      <c r="D28" s="21" t="s">
        <v>111</v>
      </c>
      <c r="E28" s="21" t="s">
        <v>104</v>
      </c>
      <c r="F28" s="7">
        <v>1733</v>
      </c>
      <c r="G28" s="7">
        <v>1925</v>
      </c>
      <c r="H28" s="7">
        <v>1540</v>
      </c>
      <c r="I28" s="7">
        <v>1540</v>
      </c>
      <c r="J28" s="7">
        <v>809</v>
      </c>
      <c r="K28" s="7">
        <v>924</v>
      </c>
      <c r="L28" s="7">
        <v>867</v>
      </c>
      <c r="M28" s="7">
        <v>1155</v>
      </c>
      <c r="N28" s="7">
        <v>1540</v>
      </c>
      <c r="O28" s="7">
        <v>963</v>
      </c>
      <c r="P28" s="7">
        <v>2118</v>
      </c>
      <c r="Q28" s="7">
        <v>1925</v>
      </c>
      <c r="R28" s="17">
        <f>SUM(F28:Q28)</f>
        <v>17039</v>
      </c>
      <c r="S28" s="23">
        <v>17208</v>
      </c>
      <c r="T28" s="23">
        <v>17521</v>
      </c>
    </row>
    <row r="29" spans="1:20" x14ac:dyDescent="0.25">
      <c r="A29" s="6">
        <v>28</v>
      </c>
      <c r="B29" s="22" t="s">
        <v>23</v>
      </c>
      <c r="C29" s="22" t="s">
        <v>166</v>
      </c>
      <c r="D29" s="21" t="s">
        <v>111</v>
      </c>
      <c r="E29" s="21" t="s">
        <v>103</v>
      </c>
      <c r="F29" s="7">
        <v>2103</v>
      </c>
      <c r="G29" s="7">
        <v>3037</v>
      </c>
      <c r="H29" s="7">
        <v>4205</v>
      </c>
      <c r="I29" s="7">
        <v>1168</v>
      </c>
      <c r="J29" s="7">
        <v>1636</v>
      </c>
      <c r="K29" s="7">
        <v>1402</v>
      </c>
      <c r="L29" s="7">
        <v>234</v>
      </c>
      <c r="M29" s="7">
        <v>702</v>
      </c>
      <c r="N29" s="7">
        <v>935</v>
      </c>
      <c r="O29" s="7">
        <v>1168</v>
      </c>
      <c r="P29" s="7">
        <v>1636</v>
      </c>
      <c r="Q29" s="7">
        <v>3037</v>
      </c>
      <c r="R29" s="17">
        <f>SUM(F29:Q29)</f>
        <v>21263</v>
      </c>
      <c r="S29" s="23">
        <v>21474</v>
      </c>
      <c r="T29" s="23">
        <v>21931</v>
      </c>
    </row>
    <row r="30" spans="1:20" x14ac:dyDescent="0.25">
      <c r="A30" s="6">
        <v>29</v>
      </c>
      <c r="B30" s="22" t="s">
        <v>25</v>
      </c>
      <c r="C30" s="22" t="s">
        <v>166</v>
      </c>
      <c r="D30" s="21" t="s">
        <v>111</v>
      </c>
      <c r="E30" s="21" t="s">
        <v>103</v>
      </c>
      <c r="F30" s="7">
        <v>3775</v>
      </c>
      <c r="G30" s="7">
        <v>2059</v>
      </c>
      <c r="H30" s="7">
        <v>2745</v>
      </c>
      <c r="I30" s="7">
        <v>1030</v>
      </c>
      <c r="J30" s="7">
        <v>2162</v>
      </c>
      <c r="K30" s="7">
        <v>1030</v>
      </c>
      <c r="L30" s="7">
        <v>515</v>
      </c>
      <c r="M30" s="7">
        <v>2316</v>
      </c>
      <c r="N30" s="7">
        <v>2402</v>
      </c>
      <c r="O30" s="7">
        <v>4118</v>
      </c>
      <c r="P30" s="7">
        <v>4118</v>
      </c>
      <c r="Q30" s="7">
        <v>5147</v>
      </c>
      <c r="R30" s="17">
        <f>SUM(F30:Q30)</f>
        <v>31417</v>
      </c>
      <c r="S30" s="23">
        <v>31730</v>
      </c>
      <c r="T30" s="23">
        <v>32391</v>
      </c>
    </row>
    <row r="31" spans="1:20" x14ac:dyDescent="0.25">
      <c r="A31" s="6">
        <v>30</v>
      </c>
      <c r="B31" s="22" t="s">
        <v>24</v>
      </c>
      <c r="C31" s="22" t="s">
        <v>166</v>
      </c>
      <c r="D31" s="21" t="s">
        <v>111</v>
      </c>
      <c r="E31" s="21" t="s">
        <v>103</v>
      </c>
      <c r="F31" s="7">
        <v>2705</v>
      </c>
      <c r="G31" s="7">
        <v>1873</v>
      </c>
      <c r="H31" s="7">
        <v>1041</v>
      </c>
      <c r="I31" s="7">
        <v>1665</v>
      </c>
      <c r="J31" s="7">
        <v>2331</v>
      </c>
      <c r="K31" s="7">
        <v>500</v>
      </c>
      <c r="L31" s="7">
        <v>729</v>
      </c>
      <c r="M31" s="7">
        <v>625</v>
      </c>
      <c r="N31" s="7">
        <v>1665</v>
      </c>
      <c r="O31" s="7">
        <v>1041</v>
      </c>
      <c r="P31" s="7">
        <v>1873</v>
      </c>
      <c r="Q31" s="7">
        <v>2497</v>
      </c>
      <c r="R31" s="17">
        <f>SUM(F31:Q31)</f>
        <v>18545</v>
      </c>
      <c r="S31" s="23">
        <v>18730</v>
      </c>
      <c r="T31" s="23">
        <v>19143</v>
      </c>
    </row>
    <row r="32" spans="1:20" x14ac:dyDescent="0.25">
      <c r="A32" s="6">
        <v>31</v>
      </c>
      <c r="B32" s="22" t="s">
        <v>26</v>
      </c>
      <c r="C32" s="22" t="s">
        <v>166</v>
      </c>
      <c r="D32" s="21" t="s">
        <v>111</v>
      </c>
      <c r="E32" s="21" t="s">
        <v>103</v>
      </c>
      <c r="F32" s="7">
        <v>1052</v>
      </c>
      <c r="G32" s="7">
        <v>329</v>
      </c>
      <c r="H32" s="7">
        <v>526</v>
      </c>
      <c r="I32" s="7">
        <v>460</v>
      </c>
      <c r="J32" s="7">
        <v>553</v>
      </c>
      <c r="K32" s="7">
        <v>276</v>
      </c>
      <c r="L32" s="7">
        <v>198</v>
      </c>
      <c r="M32" s="7">
        <v>297</v>
      </c>
      <c r="N32" s="7">
        <v>263</v>
      </c>
      <c r="O32" s="7">
        <v>395</v>
      </c>
      <c r="P32" s="7">
        <v>657</v>
      </c>
      <c r="Q32" s="7">
        <v>855</v>
      </c>
      <c r="R32" s="17">
        <f>SUM(F32:Q32)</f>
        <v>5861</v>
      </c>
      <c r="S32" s="23">
        <v>5922</v>
      </c>
      <c r="T32" s="23">
        <v>6075</v>
      </c>
    </row>
    <row r="33" spans="1:20" x14ac:dyDescent="0.25">
      <c r="A33" s="6">
        <v>32</v>
      </c>
      <c r="B33" s="22" t="s">
        <v>27</v>
      </c>
      <c r="C33" s="22" t="s">
        <v>166</v>
      </c>
      <c r="D33" s="21" t="s">
        <v>110</v>
      </c>
      <c r="E33" s="21" t="s">
        <v>103</v>
      </c>
      <c r="F33" s="7">
        <v>2044</v>
      </c>
      <c r="G33" s="7">
        <v>639</v>
      </c>
      <c r="H33" s="7">
        <v>1022</v>
      </c>
      <c r="I33" s="7">
        <v>895</v>
      </c>
      <c r="J33" s="7">
        <v>1074</v>
      </c>
      <c r="K33" s="7">
        <v>537</v>
      </c>
      <c r="L33" s="7">
        <v>384</v>
      </c>
      <c r="M33" s="7">
        <v>576</v>
      </c>
      <c r="N33" s="7">
        <v>511</v>
      </c>
      <c r="O33" s="7">
        <v>767</v>
      </c>
      <c r="P33" s="7">
        <v>1278</v>
      </c>
      <c r="Q33" s="7">
        <v>1661</v>
      </c>
      <c r="R33" s="17">
        <f>SUM(F33:Q33)</f>
        <v>11388</v>
      </c>
      <c r="S33" s="23">
        <v>11502</v>
      </c>
      <c r="T33" s="23">
        <v>11816</v>
      </c>
    </row>
    <row r="34" spans="1:20" x14ac:dyDescent="0.25">
      <c r="A34" s="6">
        <v>33</v>
      </c>
      <c r="B34" s="22" t="s">
        <v>28</v>
      </c>
      <c r="C34" s="22" t="s">
        <v>152</v>
      </c>
      <c r="D34" s="21" t="s">
        <v>110</v>
      </c>
      <c r="E34" s="21" t="s">
        <v>103</v>
      </c>
      <c r="F34" s="7">
        <v>876</v>
      </c>
      <c r="G34" s="7">
        <v>274</v>
      </c>
      <c r="H34" s="7">
        <v>438</v>
      </c>
      <c r="I34" s="7">
        <v>384</v>
      </c>
      <c r="J34" s="7">
        <v>460</v>
      </c>
      <c r="K34" s="7">
        <v>231</v>
      </c>
      <c r="L34" s="7">
        <v>165</v>
      </c>
      <c r="M34" s="7">
        <v>247</v>
      </c>
      <c r="N34" s="7">
        <v>219</v>
      </c>
      <c r="O34" s="7">
        <v>329</v>
      </c>
      <c r="P34" s="7">
        <v>548</v>
      </c>
      <c r="Q34" s="7">
        <v>712</v>
      </c>
      <c r="R34" s="17">
        <f>SUM(F34:Q34)</f>
        <v>4883</v>
      </c>
      <c r="S34" s="23">
        <v>4931</v>
      </c>
      <c r="T34" s="23">
        <v>5052</v>
      </c>
    </row>
    <row r="35" spans="1:20" x14ac:dyDescent="0.25">
      <c r="A35" s="6">
        <v>34</v>
      </c>
      <c r="B35" s="22" t="s">
        <v>29</v>
      </c>
      <c r="C35" s="22" t="s">
        <v>152</v>
      </c>
      <c r="D35" s="21" t="s">
        <v>110</v>
      </c>
      <c r="E35" s="21" t="s">
        <v>103</v>
      </c>
      <c r="F35" s="7">
        <v>292</v>
      </c>
      <c r="G35" s="7">
        <v>92</v>
      </c>
      <c r="H35" s="7">
        <v>146</v>
      </c>
      <c r="I35" s="7">
        <v>128</v>
      </c>
      <c r="J35" s="7">
        <v>154</v>
      </c>
      <c r="K35" s="7">
        <v>77</v>
      </c>
      <c r="L35" s="7">
        <v>55</v>
      </c>
      <c r="M35" s="7">
        <v>83</v>
      </c>
      <c r="N35" s="7">
        <v>73</v>
      </c>
      <c r="O35" s="7">
        <v>110</v>
      </c>
      <c r="P35" s="7">
        <v>183</v>
      </c>
      <c r="Q35" s="7">
        <v>238</v>
      </c>
      <c r="R35" s="17">
        <f>SUM(F35:Q35)</f>
        <v>1631</v>
      </c>
      <c r="S35" s="23">
        <v>1648</v>
      </c>
      <c r="T35" s="23">
        <v>1687</v>
      </c>
    </row>
    <row r="36" spans="1:20" x14ac:dyDescent="0.25">
      <c r="A36" s="6">
        <v>35</v>
      </c>
      <c r="B36" s="22" t="s">
        <v>30</v>
      </c>
      <c r="C36" s="22" t="s">
        <v>153</v>
      </c>
      <c r="D36" s="21" t="s">
        <v>110</v>
      </c>
      <c r="E36" s="21" t="s">
        <v>103</v>
      </c>
      <c r="F36" s="7">
        <v>468</v>
      </c>
      <c r="G36" s="7">
        <v>146</v>
      </c>
      <c r="H36" s="7">
        <v>234</v>
      </c>
      <c r="I36" s="7">
        <v>205</v>
      </c>
      <c r="J36" s="7">
        <v>246</v>
      </c>
      <c r="K36" s="7">
        <v>123</v>
      </c>
      <c r="L36" s="7">
        <v>88</v>
      </c>
      <c r="M36" s="7">
        <v>132</v>
      </c>
      <c r="N36" s="7">
        <v>117</v>
      </c>
      <c r="O36" s="7">
        <v>176</v>
      </c>
      <c r="P36" s="7">
        <v>292</v>
      </c>
      <c r="Q36" s="7">
        <v>380</v>
      </c>
      <c r="R36" s="17">
        <f>SUM(F36:Q36)</f>
        <v>2607</v>
      </c>
      <c r="S36" s="23">
        <v>2632</v>
      </c>
      <c r="T36" s="23">
        <v>2690</v>
      </c>
    </row>
    <row r="37" spans="1:20" x14ac:dyDescent="0.25">
      <c r="A37" s="6">
        <v>36</v>
      </c>
      <c r="B37" s="22" t="s">
        <v>31</v>
      </c>
      <c r="C37" s="22" t="s">
        <v>152</v>
      </c>
      <c r="D37" s="21" t="s">
        <v>110</v>
      </c>
      <c r="E37" s="21" t="s">
        <v>103</v>
      </c>
      <c r="F37" s="7">
        <v>117</v>
      </c>
      <c r="G37" s="7">
        <v>37</v>
      </c>
      <c r="H37" s="7">
        <v>59</v>
      </c>
      <c r="I37" s="7">
        <v>52</v>
      </c>
      <c r="J37" s="7">
        <v>62</v>
      </c>
      <c r="K37" s="7">
        <v>32</v>
      </c>
      <c r="L37" s="7">
        <v>22</v>
      </c>
      <c r="M37" s="7">
        <v>33</v>
      </c>
      <c r="N37" s="7">
        <v>30</v>
      </c>
      <c r="O37" s="7">
        <v>44</v>
      </c>
      <c r="P37" s="7">
        <v>73</v>
      </c>
      <c r="Q37" s="7">
        <v>95</v>
      </c>
      <c r="R37" s="17">
        <f>SUM(F37:Q37)</f>
        <v>656</v>
      </c>
      <c r="S37" s="23">
        <v>662</v>
      </c>
      <c r="T37" s="23">
        <v>676</v>
      </c>
    </row>
    <row r="38" spans="1:20" x14ac:dyDescent="0.25">
      <c r="A38" s="6">
        <v>37</v>
      </c>
      <c r="B38" s="22" t="s">
        <v>32</v>
      </c>
      <c r="C38" s="22" t="s">
        <v>178</v>
      </c>
      <c r="D38" s="21" t="s">
        <v>112</v>
      </c>
      <c r="E38" s="21" t="s">
        <v>105</v>
      </c>
      <c r="F38" s="7">
        <v>1029</v>
      </c>
      <c r="G38" s="7">
        <v>1286</v>
      </c>
      <c r="H38" s="7">
        <v>1543</v>
      </c>
      <c r="I38" s="7">
        <v>772</v>
      </c>
      <c r="J38" s="7">
        <v>810</v>
      </c>
      <c r="K38" s="7">
        <v>540</v>
      </c>
      <c r="L38" s="7">
        <v>707</v>
      </c>
      <c r="M38" s="7">
        <v>579</v>
      </c>
      <c r="N38" s="7">
        <v>1414</v>
      </c>
      <c r="O38" s="7">
        <v>772</v>
      </c>
      <c r="P38" s="7">
        <v>1029</v>
      </c>
      <c r="Q38" s="7">
        <v>772</v>
      </c>
      <c r="R38" s="17">
        <f>SUM(F38:Q38)</f>
        <v>11253</v>
      </c>
      <c r="S38" s="23">
        <v>11365</v>
      </c>
      <c r="T38" s="23">
        <v>11579</v>
      </c>
    </row>
    <row r="39" spans="1:20" x14ac:dyDescent="0.25">
      <c r="A39" s="6">
        <v>38</v>
      </c>
      <c r="B39" s="22" t="s">
        <v>33</v>
      </c>
      <c r="C39" s="22" t="s">
        <v>178</v>
      </c>
      <c r="D39" s="21" t="s">
        <v>112</v>
      </c>
      <c r="E39" s="21" t="s">
        <v>105</v>
      </c>
      <c r="F39" s="7">
        <v>184</v>
      </c>
      <c r="G39" s="7">
        <v>230</v>
      </c>
      <c r="H39" s="7">
        <v>276</v>
      </c>
      <c r="I39" s="7">
        <v>321</v>
      </c>
      <c r="J39" s="7">
        <v>145</v>
      </c>
      <c r="K39" s="7">
        <v>97</v>
      </c>
      <c r="L39" s="7">
        <v>35</v>
      </c>
      <c r="M39" s="7">
        <v>104</v>
      </c>
      <c r="N39" s="7">
        <v>253</v>
      </c>
      <c r="O39" s="7">
        <v>138</v>
      </c>
      <c r="P39" s="7">
        <v>184</v>
      </c>
      <c r="Q39" s="7">
        <v>138</v>
      </c>
      <c r="R39" s="17">
        <f>SUM(F39:Q39)</f>
        <v>2105</v>
      </c>
      <c r="S39" s="23">
        <v>2125</v>
      </c>
      <c r="T39" s="23">
        <v>2159</v>
      </c>
    </row>
    <row r="40" spans="1:20" x14ac:dyDescent="0.25">
      <c r="A40" s="6">
        <v>39</v>
      </c>
      <c r="B40" s="22" t="s">
        <v>34</v>
      </c>
      <c r="C40" s="22" t="s">
        <v>176</v>
      </c>
      <c r="D40" s="21" t="s">
        <v>112</v>
      </c>
      <c r="E40" s="21" t="s">
        <v>105</v>
      </c>
      <c r="F40" s="7">
        <v>57</v>
      </c>
      <c r="G40" s="7">
        <v>90</v>
      </c>
      <c r="H40" s="7">
        <v>98</v>
      </c>
      <c r="I40" s="7">
        <v>114</v>
      </c>
      <c r="J40" s="7">
        <v>47</v>
      </c>
      <c r="K40" s="7">
        <v>40</v>
      </c>
      <c r="L40" s="7">
        <v>9</v>
      </c>
      <c r="M40" s="7">
        <v>43</v>
      </c>
      <c r="N40" s="7">
        <v>82</v>
      </c>
      <c r="O40" s="7">
        <v>57</v>
      </c>
      <c r="P40" s="7">
        <v>57</v>
      </c>
      <c r="Q40" s="7">
        <v>57</v>
      </c>
      <c r="R40" s="17">
        <f>SUM(F40:Q40)</f>
        <v>751</v>
      </c>
      <c r="S40" s="23">
        <v>759</v>
      </c>
      <c r="T40" s="23">
        <v>776</v>
      </c>
    </row>
    <row r="41" spans="1:20" x14ac:dyDescent="0.25">
      <c r="A41" s="6">
        <v>40</v>
      </c>
      <c r="B41" s="22" t="s">
        <v>35</v>
      </c>
      <c r="C41" s="22" t="s">
        <v>175</v>
      </c>
      <c r="D41" s="21" t="s">
        <v>111</v>
      </c>
      <c r="E41" s="21" t="s">
        <v>104</v>
      </c>
      <c r="F41" s="7">
        <v>1507</v>
      </c>
      <c r="G41" s="7">
        <v>1005</v>
      </c>
      <c r="H41" s="7">
        <v>1256</v>
      </c>
      <c r="I41" s="7">
        <v>377</v>
      </c>
      <c r="J41" s="7">
        <v>264</v>
      </c>
      <c r="K41" s="7">
        <v>302</v>
      </c>
      <c r="L41" s="7">
        <v>314</v>
      </c>
      <c r="M41" s="7">
        <v>942</v>
      </c>
      <c r="N41" s="7">
        <v>1381</v>
      </c>
      <c r="O41" s="7">
        <v>1256</v>
      </c>
      <c r="P41" s="7">
        <v>1256</v>
      </c>
      <c r="Q41" s="7">
        <v>1758</v>
      </c>
      <c r="R41" s="17">
        <f>SUM(F41:Q41)</f>
        <v>11618</v>
      </c>
      <c r="S41" s="23">
        <v>11736</v>
      </c>
      <c r="T41" s="23">
        <v>12027</v>
      </c>
    </row>
    <row r="42" spans="1:20" x14ac:dyDescent="0.25">
      <c r="A42" s="6">
        <v>41</v>
      </c>
      <c r="B42" s="22" t="s">
        <v>36</v>
      </c>
      <c r="C42" s="22" t="s">
        <v>154</v>
      </c>
      <c r="D42" s="21" t="s">
        <v>111</v>
      </c>
      <c r="E42" s="21" t="s">
        <v>104</v>
      </c>
      <c r="F42" s="7">
        <v>4634</v>
      </c>
      <c r="G42" s="7">
        <v>4634</v>
      </c>
      <c r="H42" s="7">
        <v>2852</v>
      </c>
      <c r="I42" s="7">
        <v>2852</v>
      </c>
      <c r="J42" s="7">
        <v>1747</v>
      </c>
      <c r="K42" s="7">
        <v>1712</v>
      </c>
      <c r="L42" s="7">
        <v>1426</v>
      </c>
      <c r="M42" s="7">
        <v>1337</v>
      </c>
      <c r="N42" s="7">
        <v>2495</v>
      </c>
      <c r="O42" s="7">
        <v>1782</v>
      </c>
      <c r="P42" s="7">
        <v>3564</v>
      </c>
      <c r="Q42" s="7">
        <v>2852</v>
      </c>
      <c r="R42" s="17">
        <f>SUM(F42:Q42)</f>
        <v>31887</v>
      </c>
      <c r="S42" s="23">
        <v>32206</v>
      </c>
      <c r="T42" s="23">
        <v>32874</v>
      </c>
    </row>
    <row r="43" spans="1:20" x14ac:dyDescent="0.25">
      <c r="A43" s="6">
        <v>42</v>
      </c>
      <c r="B43" s="22" t="s">
        <v>37</v>
      </c>
      <c r="C43" s="22" t="s">
        <v>154</v>
      </c>
      <c r="D43" s="21" t="s">
        <v>111</v>
      </c>
      <c r="E43" s="21" t="s">
        <v>104</v>
      </c>
      <c r="F43" s="7">
        <v>2944</v>
      </c>
      <c r="G43" s="7">
        <v>4710</v>
      </c>
      <c r="H43" s="7">
        <v>2944</v>
      </c>
      <c r="I43" s="7">
        <v>2355</v>
      </c>
      <c r="J43" s="7">
        <v>619</v>
      </c>
      <c r="K43" s="7">
        <v>531</v>
      </c>
      <c r="L43" s="7">
        <v>442</v>
      </c>
      <c r="M43" s="7">
        <v>663</v>
      </c>
      <c r="N43" s="7">
        <v>2355</v>
      </c>
      <c r="O43" s="7">
        <v>3533</v>
      </c>
      <c r="P43" s="7">
        <v>3827</v>
      </c>
      <c r="Q43" s="7">
        <v>3238</v>
      </c>
      <c r="R43" s="17">
        <f>SUM(F43:Q43)</f>
        <v>28161</v>
      </c>
      <c r="S43" s="23">
        <v>28441</v>
      </c>
      <c r="T43" s="23">
        <v>29129</v>
      </c>
    </row>
    <row r="44" spans="1:20" x14ac:dyDescent="0.25">
      <c r="A44" s="6">
        <v>43</v>
      </c>
      <c r="B44" s="22" t="s">
        <v>38</v>
      </c>
      <c r="C44" s="22" t="s">
        <v>154</v>
      </c>
      <c r="D44" s="21" t="s">
        <v>111</v>
      </c>
      <c r="E44" s="21" t="s">
        <v>104</v>
      </c>
      <c r="F44" s="7">
        <v>1559</v>
      </c>
      <c r="G44" s="7">
        <v>1559</v>
      </c>
      <c r="H44" s="7">
        <v>1299</v>
      </c>
      <c r="I44" s="7">
        <v>909</v>
      </c>
      <c r="J44" s="7">
        <v>455</v>
      </c>
      <c r="K44" s="7">
        <v>468</v>
      </c>
      <c r="L44" s="7">
        <v>520</v>
      </c>
      <c r="M44" s="7">
        <v>682</v>
      </c>
      <c r="N44" s="7">
        <v>909</v>
      </c>
      <c r="O44" s="7">
        <v>520</v>
      </c>
      <c r="P44" s="7">
        <v>1169</v>
      </c>
      <c r="Q44" s="7">
        <v>1688</v>
      </c>
      <c r="R44" s="17">
        <f>SUM(F44:Q44)</f>
        <v>11737</v>
      </c>
      <c r="S44" s="23">
        <v>11856</v>
      </c>
      <c r="T44" s="23">
        <v>12161</v>
      </c>
    </row>
    <row r="45" spans="1:20" x14ac:dyDescent="0.25">
      <c r="A45" s="6">
        <v>44</v>
      </c>
      <c r="B45" s="22" t="s">
        <v>39</v>
      </c>
      <c r="C45" s="22" t="s">
        <v>155</v>
      </c>
      <c r="D45" s="21" t="s">
        <v>110</v>
      </c>
      <c r="E45" s="21" t="s">
        <v>104</v>
      </c>
      <c r="F45" s="7">
        <v>2106</v>
      </c>
      <c r="G45" s="7">
        <v>2106</v>
      </c>
      <c r="H45" s="7">
        <v>1806</v>
      </c>
      <c r="I45" s="7">
        <v>2407</v>
      </c>
      <c r="J45" s="7">
        <v>1265</v>
      </c>
      <c r="K45" s="7">
        <v>2708</v>
      </c>
      <c r="L45" s="7">
        <v>1956</v>
      </c>
      <c r="M45" s="7">
        <v>2483</v>
      </c>
      <c r="N45" s="7">
        <v>3009</v>
      </c>
      <c r="O45" s="7">
        <v>3009</v>
      </c>
      <c r="P45" s="7">
        <v>903</v>
      </c>
      <c r="Q45" s="7">
        <v>1204</v>
      </c>
      <c r="R45" s="17">
        <f>SUM(F45:Q45)</f>
        <v>24962</v>
      </c>
      <c r="S45" s="23">
        <v>25212</v>
      </c>
      <c r="T45" s="23">
        <v>25651</v>
      </c>
    </row>
    <row r="46" spans="1:20" x14ac:dyDescent="0.25">
      <c r="A46" s="6">
        <v>45</v>
      </c>
      <c r="B46" s="22" t="s">
        <v>40</v>
      </c>
      <c r="C46" s="22" t="s">
        <v>155</v>
      </c>
      <c r="D46" s="21" t="s">
        <v>110</v>
      </c>
      <c r="E46" s="21" t="s">
        <v>104</v>
      </c>
      <c r="F46" s="7">
        <v>264</v>
      </c>
      <c r="G46" s="7">
        <v>1975</v>
      </c>
      <c r="H46" s="7">
        <v>790</v>
      </c>
      <c r="I46" s="7">
        <v>527</v>
      </c>
      <c r="J46" s="7">
        <v>1199</v>
      </c>
      <c r="K46" s="7">
        <v>870</v>
      </c>
      <c r="L46" s="7">
        <v>527</v>
      </c>
      <c r="M46" s="7">
        <v>889</v>
      </c>
      <c r="N46" s="7">
        <v>1449</v>
      </c>
      <c r="O46" s="7">
        <v>1843</v>
      </c>
      <c r="P46" s="7">
        <v>659</v>
      </c>
      <c r="Q46" s="7">
        <v>264</v>
      </c>
      <c r="R46" s="17">
        <f>SUM(F46:Q46)</f>
        <v>11256</v>
      </c>
      <c r="S46" s="23">
        <v>11369</v>
      </c>
      <c r="T46" s="23">
        <v>11529</v>
      </c>
    </row>
    <row r="47" spans="1:20" x14ac:dyDescent="0.25">
      <c r="A47" s="6">
        <v>46</v>
      </c>
      <c r="B47" s="22" t="s">
        <v>41</v>
      </c>
      <c r="C47" s="22" t="s">
        <v>155</v>
      </c>
      <c r="D47" s="21" t="s">
        <v>110</v>
      </c>
      <c r="E47" s="21" t="s">
        <v>104</v>
      </c>
      <c r="F47" s="7">
        <v>329</v>
      </c>
      <c r="G47" s="7">
        <v>1151</v>
      </c>
      <c r="H47" s="7">
        <v>2466</v>
      </c>
      <c r="I47" s="7">
        <v>2795</v>
      </c>
      <c r="J47" s="7">
        <v>116</v>
      </c>
      <c r="K47" s="7">
        <v>1086</v>
      </c>
      <c r="L47" s="7">
        <v>740</v>
      </c>
      <c r="M47" s="7">
        <v>1233</v>
      </c>
      <c r="N47" s="7">
        <v>2138</v>
      </c>
      <c r="O47" s="7">
        <v>1644</v>
      </c>
      <c r="P47" s="7">
        <v>658</v>
      </c>
      <c r="Q47" s="7">
        <v>165</v>
      </c>
      <c r="R47" s="17">
        <f>SUM(F47:Q47)</f>
        <v>14521</v>
      </c>
      <c r="S47" s="23">
        <v>14666</v>
      </c>
      <c r="T47" s="23">
        <v>14865</v>
      </c>
    </row>
    <row r="48" spans="1:20" x14ac:dyDescent="0.25">
      <c r="A48" s="6">
        <v>47</v>
      </c>
      <c r="B48" s="22" t="s">
        <v>42</v>
      </c>
      <c r="C48" s="22" t="s">
        <v>155</v>
      </c>
      <c r="D48" s="21" t="s">
        <v>110</v>
      </c>
      <c r="E48" s="21" t="s">
        <v>104</v>
      </c>
      <c r="F48" s="7">
        <v>1184</v>
      </c>
      <c r="G48" s="7">
        <v>1894</v>
      </c>
      <c r="H48" s="7">
        <v>1657</v>
      </c>
      <c r="I48" s="7">
        <v>1420</v>
      </c>
      <c r="J48" s="7">
        <v>497</v>
      </c>
      <c r="K48" s="7">
        <v>2273</v>
      </c>
      <c r="L48" s="7">
        <v>1539</v>
      </c>
      <c r="M48" s="7">
        <v>2485</v>
      </c>
      <c r="N48" s="7">
        <v>2604</v>
      </c>
      <c r="O48" s="7">
        <v>2367</v>
      </c>
      <c r="P48" s="7">
        <v>1420</v>
      </c>
      <c r="Q48" s="7">
        <v>237</v>
      </c>
      <c r="R48" s="17">
        <f>SUM(F48:Q48)</f>
        <v>19577</v>
      </c>
      <c r="S48" s="23">
        <v>19773</v>
      </c>
      <c r="T48" s="23">
        <v>20045</v>
      </c>
    </row>
    <row r="49" spans="1:20" x14ac:dyDescent="0.25">
      <c r="A49" s="6">
        <v>48</v>
      </c>
      <c r="B49" s="22" t="s">
        <v>43</v>
      </c>
      <c r="C49" s="22" t="s">
        <v>156</v>
      </c>
      <c r="D49" s="21" t="s">
        <v>110</v>
      </c>
      <c r="E49" s="21" t="s">
        <v>104</v>
      </c>
      <c r="F49" s="7">
        <v>2362</v>
      </c>
      <c r="G49" s="7">
        <v>1687</v>
      </c>
      <c r="H49" s="7">
        <v>2362</v>
      </c>
      <c r="I49" s="7">
        <v>1350</v>
      </c>
      <c r="J49" s="7">
        <v>1890</v>
      </c>
      <c r="K49" s="7">
        <v>2227</v>
      </c>
      <c r="L49" s="7">
        <v>1687</v>
      </c>
      <c r="M49" s="7">
        <v>3290</v>
      </c>
      <c r="N49" s="7">
        <v>5060</v>
      </c>
      <c r="O49" s="7">
        <v>5398</v>
      </c>
      <c r="P49" s="7">
        <v>675</v>
      </c>
      <c r="Q49" s="7">
        <v>675</v>
      </c>
      <c r="R49" s="17">
        <f>SUM(F49:Q49)</f>
        <v>28663</v>
      </c>
      <c r="S49" s="23">
        <v>28952</v>
      </c>
      <c r="T49" s="23">
        <v>29350</v>
      </c>
    </row>
    <row r="50" spans="1:20" x14ac:dyDescent="0.25">
      <c r="A50" s="6">
        <v>49</v>
      </c>
      <c r="B50" s="22" t="s">
        <v>44</v>
      </c>
      <c r="C50" s="22" t="s">
        <v>156</v>
      </c>
      <c r="D50" s="21" t="s">
        <v>110</v>
      </c>
      <c r="E50" s="21" t="s">
        <v>104</v>
      </c>
      <c r="F50" s="7">
        <v>170</v>
      </c>
      <c r="G50" s="7">
        <v>339</v>
      </c>
      <c r="H50" s="7">
        <v>2200</v>
      </c>
      <c r="I50" s="7">
        <v>2031</v>
      </c>
      <c r="J50" s="7">
        <v>830</v>
      </c>
      <c r="K50" s="7">
        <v>1422</v>
      </c>
      <c r="L50" s="7">
        <v>846</v>
      </c>
      <c r="M50" s="7">
        <v>1397</v>
      </c>
      <c r="N50" s="7">
        <v>1862</v>
      </c>
      <c r="O50" s="7">
        <v>1523</v>
      </c>
      <c r="P50" s="7">
        <v>1016</v>
      </c>
      <c r="Q50" s="7">
        <v>677</v>
      </c>
      <c r="R50" s="17">
        <f>SUM(F50:Q50)</f>
        <v>14313</v>
      </c>
      <c r="S50" s="23">
        <v>14455</v>
      </c>
      <c r="T50" s="23">
        <v>14707</v>
      </c>
    </row>
    <row r="51" spans="1:20" x14ac:dyDescent="0.25">
      <c r="A51" s="6">
        <v>50</v>
      </c>
      <c r="B51" s="22" t="s">
        <v>45</v>
      </c>
      <c r="C51" s="22" t="s">
        <v>156</v>
      </c>
      <c r="D51" s="21" t="s">
        <v>110</v>
      </c>
      <c r="E51" s="21" t="s">
        <v>104</v>
      </c>
      <c r="F51" s="7">
        <v>1073</v>
      </c>
      <c r="G51" s="7">
        <v>1073</v>
      </c>
      <c r="H51" s="7">
        <v>1073</v>
      </c>
      <c r="I51" s="7">
        <v>1073</v>
      </c>
      <c r="J51" s="7">
        <v>1252</v>
      </c>
      <c r="K51" s="7">
        <v>1716</v>
      </c>
      <c r="L51" s="7">
        <v>1609</v>
      </c>
      <c r="M51" s="7">
        <v>5363</v>
      </c>
      <c r="N51" s="7">
        <v>4290</v>
      </c>
      <c r="O51" s="7">
        <v>5363</v>
      </c>
      <c r="P51" s="7">
        <v>3575</v>
      </c>
      <c r="Q51" s="7">
        <v>3218</v>
      </c>
      <c r="R51" s="17">
        <f>SUM(F51:Q51)</f>
        <v>30678</v>
      </c>
      <c r="S51" s="23">
        <v>30987</v>
      </c>
      <c r="T51" s="23">
        <v>31707</v>
      </c>
    </row>
    <row r="52" spans="1:20" x14ac:dyDescent="0.25">
      <c r="A52" s="6">
        <v>51</v>
      </c>
      <c r="B52" s="22" t="s">
        <v>46</v>
      </c>
      <c r="C52" s="22" t="s">
        <v>156</v>
      </c>
      <c r="D52" s="21" t="s">
        <v>110</v>
      </c>
      <c r="E52" s="21" t="s">
        <v>104</v>
      </c>
      <c r="F52" s="7">
        <v>345</v>
      </c>
      <c r="G52" s="7">
        <v>690</v>
      </c>
      <c r="H52" s="7">
        <v>1035</v>
      </c>
      <c r="I52" s="7">
        <v>1725</v>
      </c>
      <c r="J52" s="7">
        <v>1449</v>
      </c>
      <c r="K52" s="7">
        <v>2070</v>
      </c>
      <c r="L52" s="7">
        <v>1380</v>
      </c>
      <c r="M52" s="7">
        <v>4399</v>
      </c>
      <c r="N52" s="7">
        <v>6210</v>
      </c>
      <c r="O52" s="7">
        <v>5865</v>
      </c>
      <c r="P52" s="7">
        <v>2760</v>
      </c>
      <c r="Q52" s="7">
        <v>1725</v>
      </c>
      <c r="R52" s="17">
        <f>SUM(F52:Q52)</f>
        <v>29653</v>
      </c>
      <c r="S52" s="23">
        <v>29949</v>
      </c>
      <c r="T52" s="23">
        <v>30429</v>
      </c>
    </row>
    <row r="53" spans="1:20" x14ac:dyDescent="0.25">
      <c r="A53" s="6">
        <v>52</v>
      </c>
      <c r="B53" s="22" t="s">
        <v>47</v>
      </c>
      <c r="C53" s="22" t="s">
        <v>179</v>
      </c>
      <c r="D53" s="21" t="s">
        <v>112</v>
      </c>
      <c r="E53" s="21" t="s">
        <v>106</v>
      </c>
      <c r="F53" s="7">
        <v>3256</v>
      </c>
      <c r="G53" s="7">
        <v>5426</v>
      </c>
      <c r="H53" s="7">
        <v>5968</v>
      </c>
      <c r="I53" s="7">
        <v>5426</v>
      </c>
      <c r="J53" s="7">
        <v>3039</v>
      </c>
      <c r="K53" s="7">
        <v>2605</v>
      </c>
      <c r="L53" s="7">
        <v>2171</v>
      </c>
      <c r="M53" s="7">
        <v>2442</v>
      </c>
      <c r="N53" s="7">
        <v>2713</v>
      </c>
      <c r="O53" s="7">
        <v>4883</v>
      </c>
      <c r="P53" s="7">
        <v>4883</v>
      </c>
      <c r="Q53" s="7">
        <v>5426</v>
      </c>
      <c r="R53" s="17">
        <f>SUM(F53:Q53)</f>
        <v>48238</v>
      </c>
      <c r="S53" s="23">
        <v>48720</v>
      </c>
      <c r="T53" s="23">
        <v>49663</v>
      </c>
    </row>
    <row r="54" spans="1:20" x14ac:dyDescent="0.25">
      <c r="A54" s="6">
        <v>53</v>
      </c>
      <c r="B54" s="22" t="s">
        <v>48</v>
      </c>
      <c r="C54" s="22" t="s">
        <v>179</v>
      </c>
      <c r="D54" s="21" t="s">
        <v>112</v>
      </c>
      <c r="E54" s="21" t="s">
        <v>106</v>
      </c>
      <c r="F54" s="7">
        <v>2415</v>
      </c>
      <c r="G54" s="7">
        <v>2415</v>
      </c>
      <c r="H54" s="7">
        <v>3018</v>
      </c>
      <c r="I54" s="7">
        <v>2415</v>
      </c>
      <c r="J54" s="7">
        <v>1691</v>
      </c>
      <c r="K54" s="7">
        <v>1268</v>
      </c>
      <c r="L54" s="7">
        <v>1208</v>
      </c>
      <c r="M54" s="7">
        <v>1812</v>
      </c>
      <c r="N54" s="7">
        <v>2415</v>
      </c>
      <c r="O54" s="7">
        <v>2415</v>
      </c>
      <c r="P54" s="7">
        <v>3320</v>
      </c>
      <c r="Q54" s="7">
        <v>2415</v>
      </c>
      <c r="R54" s="17">
        <f>SUM(F54:Q54)</f>
        <v>26807</v>
      </c>
      <c r="S54" s="23">
        <v>27074</v>
      </c>
      <c r="T54" s="23">
        <v>27582</v>
      </c>
    </row>
    <row r="55" spans="1:20" x14ac:dyDescent="0.25">
      <c r="A55" s="6">
        <v>54</v>
      </c>
      <c r="B55" s="22" t="s">
        <v>49</v>
      </c>
      <c r="C55" s="22" t="s">
        <v>179</v>
      </c>
      <c r="D55" s="21" t="s">
        <v>112</v>
      </c>
      <c r="E55" s="21" t="s">
        <v>106</v>
      </c>
      <c r="F55" s="7">
        <v>161</v>
      </c>
      <c r="G55" s="7">
        <v>161</v>
      </c>
      <c r="H55" s="7">
        <v>161</v>
      </c>
      <c r="I55" s="7">
        <v>121</v>
      </c>
      <c r="J55" s="7">
        <v>113</v>
      </c>
      <c r="K55" s="7">
        <v>97</v>
      </c>
      <c r="L55" s="7">
        <v>81</v>
      </c>
      <c r="M55" s="7">
        <v>121</v>
      </c>
      <c r="N55" s="7">
        <v>161</v>
      </c>
      <c r="O55" s="7">
        <v>161</v>
      </c>
      <c r="P55" s="7">
        <v>262</v>
      </c>
      <c r="Q55" s="7">
        <v>182</v>
      </c>
      <c r="R55" s="17">
        <f>SUM(F55:Q55)</f>
        <v>1782</v>
      </c>
      <c r="S55" s="23">
        <v>1802</v>
      </c>
      <c r="T55" s="23">
        <v>1838</v>
      </c>
    </row>
    <row r="56" spans="1:20" x14ac:dyDescent="0.25">
      <c r="A56" s="6">
        <v>55</v>
      </c>
      <c r="B56" s="22" t="s">
        <v>50</v>
      </c>
      <c r="C56" s="22" t="s">
        <v>181</v>
      </c>
      <c r="D56" s="21" t="s">
        <v>112</v>
      </c>
      <c r="E56" s="21" t="s">
        <v>106</v>
      </c>
      <c r="F56" s="7">
        <v>166</v>
      </c>
      <c r="G56" s="7">
        <v>147</v>
      </c>
      <c r="H56" s="7">
        <v>147</v>
      </c>
      <c r="I56" s="7">
        <v>92</v>
      </c>
      <c r="J56" s="7">
        <v>142</v>
      </c>
      <c r="K56" s="7">
        <v>111</v>
      </c>
      <c r="L56" s="7">
        <v>83</v>
      </c>
      <c r="M56" s="7">
        <v>138</v>
      </c>
      <c r="N56" s="7">
        <v>147</v>
      </c>
      <c r="O56" s="7">
        <v>147</v>
      </c>
      <c r="P56" s="7">
        <v>111</v>
      </c>
      <c r="Q56" s="7">
        <v>147</v>
      </c>
      <c r="R56" s="17">
        <f>SUM(F56:Q56)</f>
        <v>1578</v>
      </c>
      <c r="S56" s="23">
        <v>1591</v>
      </c>
      <c r="T56" s="23">
        <v>1625</v>
      </c>
    </row>
    <row r="57" spans="1:20" x14ac:dyDescent="0.25">
      <c r="A57" s="6">
        <v>56</v>
      </c>
      <c r="B57" s="22" t="s">
        <v>51</v>
      </c>
      <c r="C57" s="22" t="s">
        <v>180</v>
      </c>
      <c r="D57" s="21" t="s">
        <v>112</v>
      </c>
      <c r="E57" s="21" t="s">
        <v>106</v>
      </c>
      <c r="F57" s="7">
        <v>64</v>
      </c>
      <c r="G57" s="7">
        <v>128</v>
      </c>
      <c r="H57" s="7">
        <v>141</v>
      </c>
      <c r="I57" s="7">
        <v>128</v>
      </c>
      <c r="J57" s="7">
        <v>90</v>
      </c>
      <c r="K57" s="7">
        <v>108</v>
      </c>
      <c r="L57" s="7">
        <v>77</v>
      </c>
      <c r="M57" s="7">
        <v>78</v>
      </c>
      <c r="N57" s="7">
        <v>128</v>
      </c>
      <c r="O57" s="7">
        <v>39</v>
      </c>
      <c r="P57" s="7">
        <v>39</v>
      </c>
      <c r="Q57" s="7">
        <v>52</v>
      </c>
      <c r="R57" s="17">
        <f>SUM(F57:Q57)</f>
        <v>1072</v>
      </c>
      <c r="S57" s="23">
        <v>1082</v>
      </c>
      <c r="T57" s="23">
        <v>1100</v>
      </c>
    </row>
    <row r="58" spans="1:20" x14ac:dyDescent="0.25">
      <c r="A58" s="6">
        <v>57</v>
      </c>
      <c r="B58" s="22" t="s">
        <v>52</v>
      </c>
      <c r="C58" s="22" t="s">
        <v>183</v>
      </c>
      <c r="D58" s="21" t="s">
        <v>112</v>
      </c>
      <c r="E58" s="21" t="s">
        <v>107</v>
      </c>
      <c r="F58" s="7">
        <v>838</v>
      </c>
      <c r="G58" s="7">
        <v>1844</v>
      </c>
      <c r="H58" s="7">
        <v>1676</v>
      </c>
      <c r="I58" s="7">
        <v>1341</v>
      </c>
      <c r="J58" s="7">
        <v>1057</v>
      </c>
      <c r="K58" s="7">
        <v>805</v>
      </c>
      <c r="L58" s="7">
        <v>671</v>
      </c>
      <c r="M58" s="7">
        <v>1132</v>
      </c>
      <c r="N58" s="7">
        <v>1676</v>
      </c>
      <c r="O58" s="7">
        <v>1341</v>
      </c>
      <c r="P58" s="7">
        <v>1006</v>
      </c>
      <c r="Q58" s="7">
        <v>1341</v>
      </c>
      <c r="R58" s="17">
        <f>SUM(F58:Q58)</f>
        <v>14728</v>
      </c>
      <c r="S58" s="23">
        <v>14874</v>
      </c>
      <c r="T58" s="23">
        <v>15183</v>
      </c>
    </row>
    <row r="59" spans="1:20" x14ac:dyDescent="0.25">
      <c r="A59" s="6">
        <v>58</v>
      </c>
      <c r="B59" s="22" t="s">
        <v>53</v>
      </c>
      <c r="C59" s="22" t="s">
        <v>157</v>
      </c>
      <c r="D59" s="21" t="s">
        <v>110</v>
      </c>
      <c r="E59" s="21" t="s">
        <v>103</v>
      </c>
      <c r="F59" s="7">
        <v>986</v>
      </c>
      <c r="G59" s="7">
        <v>2169</v>
      </c>
      <c r="H59" s="7">
        <v>1971</v>
      </c>
      <c r="I59" s="7">
        <v>1577</v>
      </c>
      <c r="J59" s="7">
        <v>1242</v>
      </c>
      <c r="K59" s="7">
        <v>947</v>
      </c>
      <c r="L59" s="7">
        <v>789</v>
      </c>
      <c r="M59" s="7">
        <v>1331</v>
      </c>
      <c r="N59" s="7">
        <v>1971</v>
      </c>
      <c r="O59" s="7">
        <v>1577</v>
      </c>
      <c r="P59" s="7">
        <v>1183</v>
      </c>
      <c r="Q59" s="7">
        <v>1577</v>
      </c>
      <c r="R59" s="17">
        <f>SUM(F59:Q59)</f>
        <v>17320</v>
      </c>
      <c r="S59" s="23">
        <v>17494</v>
      </c>
      <c r="T59" s="23">
        <v>17826</v>
      </c>
    </row>
    <row r="60" spans="1:20" x14ac:dyDescent="0.25">
      <c r="A60" s="6">
        <v>59</v>
      </c>
      <c r="B60" s="22" t="s">
        <v>54</v>
      </c>
      <c r="C60" s="22" t="s">
        <v>176</v>
      </c>
      <c r="D60" s="21" t="s">
        <v>112</v>
      </c>
      <c r="E60" s="21" t="s">
        <v>105</v>
      </c>
      <c r="F60" s="7">
        <v>66</v>
      </c>
      <c r="G60" s="7">
        <v>99</v>
      </c>
      <c r="H60" s="7">
        <v>149</v>
      </c>
      <c r="I60" s="7">
        <v>264</v>
      </c>
      <c r="J60" s="7">
        <v>324</v>
      </c>
      <c r="K60" s="7">
        <v>60</v>
      </c>
      <c r="L60" s="7">
        <v>33</v>
      </c>
      <c r="M60" s="7">
        <v>87</v>
      </c>
      <c r="N60" s="7">
        <v>99</v>
      </c>
      <c r="O60" s="7">
        <v>17</v>
      </c>
      <c r="P60" s="7">
        <v>165</v>
      </c>
      <c r="Q60" s="7">
        <v>50</v>
      </c>
      <c r="R60" s="17">
        <f>SUM(F60:Q60)</f>
        <v>1413</v>
      </c>
      <c r="S60" s="23">
        <v>1428</v>
      </c>
      <c r="T60" s="23">
        <v>1449</v>
      </c>
    </row>
    <row r="61" spans="1:20" x14ac:dyDescent="0.25">
      <c r="A61" s="6">
        <v>60</v>
      </c>
      <c r="B61" s="22" t="s">
        <v>55</v>
      </c>
      <c r="C61" s="22" t="s">
        <v>182</v>
      </c>
      <c r="D61" s="21" t="s">
        <v>112</v>
      </c>
      <c r="E61" s="21" t="s">
        <v>108</v>
      </c>
      <c r="F61" s="7">
        <v>54</v>
      </c>
      <c r="G61" s="7">
        <v>54</v>
      </c>
      <c r="H61" s="7">
        <v>47</v>
      </c>
      <c r="I61" s="7">
        <v>54</v>
      </c>
      <c r="J61" s="7">
        <v>38</v>
      </c>
      <c r="K61" s="7">
        <v>33</v>
      </c>
      <c r="L61" s="7">
        <v>34</v>
      </c>
      <c r="M61" s="7">
        <v>41</v>
      </c>
      <c r="N61" s="7">
        <v>54</v>
      </c>
      <c r="O61" s="7">
        <v>54</v>
      </c>
      <c r="P61" s="7">
        <v>74</v>
      </c>
      <c r="Q61" s="7">
        <v>54</v>
      </c>
      <c r="R61" s="17">
        <f>SUM(F61:Q61)</f>
        <v>591</v>
      </c>
      <c r="S61" s="23">
        <v>598</v>
      </c>
      <c r="T61" s="23">
        <v>613</v>
      </c>
    </row>
    <row r="62" spans="1:20" x14ac:dyDescent="0.25">
      <c r="A62" s="6">
        <v>61</v>
      </c>
      <c r="B62" s="22" t="s">
        <v>56</v>
      </c>
      <c r="C62" s="22" t="s">
        <v>176</v>
      </c>
      <c r="D62" s="21" t="s">
        <v>112</v>
      </c>
      <c r="E62" s="21" t="s">
        <v>105</v>
      </c>
      <c r="F62" s="7">
        <v>14</v>
      </c>
      <c r="G62" s="7">
        <v>92</v>
      </c>
      <c r="H62" s="7">
        <v>118</v>
      </c>
      <c r="I62" s="7">
        <v>287</v>
      </c>
      <c r="J62" s="7">
        <v>229</v>
      </c>
      <c r="K62" s="7">
        <v>56</v>
      </c>
      <c r="L62" s="7">
        <v>46</v>
      </c>
      <c r="M62" s="7">
        <v>118</v>
      </c>
      <c r="N62" s="7">
        <v>79</v>
      </c>
      <c r="O62" s="7">
        <v>14</v>
      </c>
      <c r="P62" s="7">
        <v>27</v>
      </c>
      <c r="Q62" s="7">
        <v>14</v>
      </c>
      <c r="R62" s="17">
        <f>SUM(F62:Q62)</f>
        <v>1094</v>
      </c>
      <c r="S62" s="23">
        <v>1104</v>
      </c>
      <c r="T62" s="23">
        <v>1118</v>
      </c>
    </row>
    <row r="63" spans="1:20" x14ac:dyDescent="0.25">
      <c r="A63" s="6">
        <v>62</v>
      </c>
      <c r="B63" s="22" t="s">
        <v>57</v>
      </c>
      <c r="C63" s="22" t="s">
        <v>157</v>
      </c>
      <c r="D63" s="21" t="s">
        <v>110</v>
      </c>
      <c r="E63" s="21" t="s">
        <v>103</v>
      </c>
      <c r="F63" s="7">
        <v>55</v>
      </c>
      <c r="G63" s="7">
        <v>384</v>
      </c>
      <c r="H63" s="7">
        <v>493</v>
      </c>
      <c r="I63" s="7">
        <v>1205</v>
      </c>
      <c r="J63" s="7">
        <v>959</v>
      </c>
      <c r="K63" s="7">
        <v>231</v>
      </c>
      <c r="L63" s="7">
        <v>192</v>
      </c>
      <c r="M63" s="7">
        <v>493</v>
      </c>
      <c r="N63" s="7">
        <v>329</v>
      </c>
      <c r="O63" s="7">
        <v>55</v>
      </c>
      <c r="P63" s="7">
        <v>110</v>
      </c>
      <c r="Q63" s="7">
        <v>55</v>
      </c>
      <c r="R63" s="17">
        <f>SUM(F63:Q63)</f>
        <v>4561</v>
      </c>
      <c r="S63" s="23">
        <v>4608</v>
      </c>
      <c r="T63" s="23">
        <v>4669</v>
      </c>
    </row>
    <row r="64" spans="1:20" x14ac:dyDescent="0.25">
      <c r="A64" s="6">
        <v>63</v>
      </c>
      <c r="B64" s="22" t="s">
        <v>58</v>
      </c>
      <c r="C64" s="22" t="s">
        <v>177</v>
      </c>
      <c r="D64" s="21" t="s">
        <v>111</v>
      </c>
      <c r="E64" s="21" t="s">
        <v>107</v>
      </c>
      <c r="F64" s="7">
        <v>204</v>
      </c>
      <c r="G64" s="7">
        <v>272</v>
      </c>
      <c r="H64" s="7">
        <v>272</v>
      </c>
      <c r="I64" s="7">
        <v>272</v>
      </c>
      <c r="J64" s="7">
        <v>191</v>
      </c>
      <c r="K64" s="7">
        <v>164</v>
      </c>
      <c r="L64" s="7">
        <v>136</v>
      </c>
      <c r="M64" s="7">
        <v>204</v>
      </c>
      <c r="N64" s="7">
        <v>272</v>
      </c>
      <c r="O64" s="7">
        <v>272</v>
      </c>
      <c r="P64" s="7">
        <v>442</v>
      </c>
      <c r="Q64" s="7">
        <v>306</v>
      </c>
      <c r="R64" s="17">
        <f>SUM(F64:Q64)</f>
        <v>3007</v>
      </c>
      <c r="S64" s="23">
        <v>3038</v>
      </c>
      <c r="T64" s="23">
        <v>3101</v>
      </c>
    </row>
    <row r="65" spans="1:20" x14ac:dyDescent="0.25">
      <c r="A65" s="6">
        <v>64</v>
      </c>
      <c r="B65" s="22" t="s">
        <v>59</v>
      </c>
      <c r="C65" s="22" t="s">
        <v>163</v>
      </c>
      <c r="D65" s="21" t="s">
        <v>110</v>
      </c>
      <c r="E65" s="21" t="s">
        <v>103</v>
      </c>
      <c r="F65" s="7">
        <v>263</v>
      </c>
      <c r="G65" s="7">
        <v>351</v>
      </c>
      <c r="H65" s="7">
        <v>351</v>
      </c>
      <c r="I65" s="7">
        <v>351</v>
      </c>
      <c r="J65" s="7">
        <v>246</v>
      </c>
      <c r="K65" s="7">
        <v>211</v>
      </c>
      <c r="L65" s="7">
        <v>176</v>
      </c>
      <c r="M65" s="7">
        <v>264</v>
      </c>
      <c r="N65" s="7">
        <v>351</v>
      </c>
      <c r="O65" s="7">
        <v>351</v>
      </c>
      <c r="P65" s="7">
        <v>570</v>
      </c>
      <c r="Q65" s="7">
        <v>395</v>
      </c>
      <c r="R65" s="17">
        <f>SUM(F65:Q65)</f>
        <v>3880</v>
      </c>
      <c r="S65" s="23">
        <v>3922</v>
      </c>
      <c r="T65" s="23">
        <v>4001</v>
      </c>
    </row>
    <row r="66" spans="1:20" x14ac:dyDescent="0.25">
      <c r="A66" s="6">
        <v>65</v>
      </c>
      <c r="B66" s="22" t="s">
        <v>60</v>
      </c>
      <c r="C66" s="22" t="s">
        <v>163</v>
      </c>
      <c r="D66" s="21" t="s">
        <v>110</v>
      </c>
      <c r="E66" s="21" t="s">
        <v>103</v>
      </c>
      <c r="F66" s="7">
        <v>1095</v>
      </c>
      <c r="G66" s="7">
        <v>1460</v>
      </c>
      <c r="H66" s="7">
        <v>1460</v>
      </c>
      <c r="I66" s="7">
        <v>1460</v>
      </c>
      <c r="J66" s="7">
        <v>1022</v>
      </c>
      <c r="K66" s="7">
        <v>876</v>
      </c>
      <c r="L66" s="7">
        <v>730</v>
      </c>
      <c r="M66" s="7">
        <v>1095</v>
      </c>
      <c r="N66" s="7">
        <v>1460</v>
      </c>
      <c r="O66" s="7">
        <v>1460</v>
      </c>
      <c r="P66" s="7">
        <v>2373</v>
      </c>
      <c r="Q66" s="7">
        <v>1643</v>
      </c>
      <c r="R66" s="17">
        <f>SUM(F66:Q66)</f>
        <v>16134</v>
      </c>
      <c r="S66" s="23">
        <v>16297</v>
      </c>
      <c r="T66" s="23">
        <v>16583</v>
      </c>
    </row>
    <row r="67" spans="1:20" x14ac:dyDescent="0.25">
      <c r="A67" s="6">
        <v>66</v>
      </c>
      <c r="B67" s="22" t="s">
        <v>61</v>
      </c>
      <c r="C67" s="22" t="s">
        <v>168</v>
      </c>
      <c r="D67" s="21" t="s">
        <v>111</v>
      </c>
      <c r="E67" s="21" t="s">
        <v>104</v>
      </c>
      <c r="F67" s="7">
        <v>1276</v>
      </c>
      <c r="G67" s="7">
        <v>1276</v>
      </c>
      <c r="H67" s="7">
        <v>1276</v>
      </c>
      <c r="I67" s="7">
        <v>1276</v>
      </c>
      <c r="J67" s="7">
        <v>1676</v>
      </c>
      <c r="K67" s="7">
        <v>862</v>
      </c>
      <c r="L67" s="7">
        <v>559</v>
      </c>
      <c r="M67" s="7">
        <v>1077</v>
      </c>
      <c r="N67" s="7">
        <v>1595</v>
      </c>
      <c r="O67" s="7">
        <v>1117</v>
      </c>
      <c r="P67" s="7">
        <v>798</v>
      </c>
      <c r="Q67" s="7">
        <v>957</v>
      </c>
      <c r="R67" s="17">
        <f>SUM(F67:Q67)</f>
        <v>13745</v>
      </c>
      <c r="S67" s="23">
        <v>13885</v>
      </c>
      <c r="T67" s="23">
        <v>14156</v>
      </c>
    </row>
    <row r="68" spans="1:20" x14ac:dyDescent="0.25">
      <c r="A68" s="6">
        <v>67</v>
      </c>
      <c r="B68" s="22" t="s">
        <v>62</v>
      </c>
      <c r="C68" s="22" t="s">
        <v>170</v>
      </c>
      <c r="D68" s="21" t="s">
        <v>110</v>
      </c>
      <c r="E68" s="21" t="s">
        <v>104</v>
      </c>
      <c r="F68" s="7">
        <v>1106</v>
      </c>
      <c r="G68" s="7">
        <v>1327</v>
      </c>
      <c r="H68" s="7">
        <v>1549</v>
      </c>
      <c r="I68" s="7">
        <v>1549</v>
      </c>
      <c r="J68" s="7">
        <v>775</v>
      </c>
      <c r="K68" s="7">
        <v>797</v>
      </c>
      <c r="L68" s="7">
        <v>664</v>
      </c>
      <c r="M68" s="7">
        <v>1162</v>
      </c>
      <c r="N68" s="7">
        <v>1770</v>
      </c>
      <c r="O68" s="7">
        <v>4424</v>
      </c>
      <c r="P68" s="7">
        <v>4424</v>
      </c>
      <c r="Q68" s="7">
        <v>664</v>
      </c>
      <c r="R68" s="17">
        <f>SUM(F68:Q68)</f>
        <v>20211</v>
      </c>
      <c r="S68" s="23">
        <v>20413</v>
      </c>
      <c r="T68" s="23">
        <v>20710</v>
      </c>
    </row>
    <row r="69" spans="1:20" x14ac:dyDescent="0.25">
      <c r="A69" s="6">
        <v>68</v>
      </c>
      <c r="B69" s="22" t="s">
        <v>63</v>
      </c>
      <c r="C69" s="22" t="s">
        <v>169</v>
      </c>
      <c r="D69" s="21" t="s">
        <v>110</v>
      </c>
      <c r="E69" s="21" t="s">
        <v>104</v>
      </c>
      <c r="F69" s="7">
        <v>1076</v>
      </c>
      <c r="G69" s="7">
        <v>1210</v>
      </c>
      <c r="H69" s="7">
        <v>807</v>
      </c>
      <c r="I69" s="7">
        <v>1076</v>
      </c>
      <c r="J69" s="7">
        <v>847</v>
      </c>
      <c r="K69" s="7">
        <v>565</v>
      </c>
      <c r="L69" s="7">
        <v>404</v>
      </c>
      <c r="M69" s="7">
        <v>1008</v>
      </c>
      <c r="N69" s="7">
        <v>1479</v>
      </c>
      <c r="O69" s="7">
        <v>1748</v>
      </c>
      <c r="P69" s="7">
        <v>941</v>
      </c>
      <c r="Q69" s="7">
        <v>807</v>
      </c>
      <c r="R69" s="17">
        <f>SUM(F69:Q69)</f>
        <v>11968</v>
      </c>
      <c r="S69" s="23">
        <v>12087</v>
      </c>
      <c r="T69" s="23">
        <v>12297</v>
      </c>
    </row>
    <row r="70" spans="1:20" x14ac:dyDescent="0.25">
      <c r="A70" s="6">
        <v>69</v>
      </c>
      <c r="B70" s="22" t="s">
        <v>64</v>
      </c>
      <c r="C70" s="22" t="s">
        <v>170</v>
      </c>
      <c r="D70" s="21" t="s">
        <v>110</v>
      </c>
      <c r="E70" s="21" t="s">
        <v>104</v>
      </c>
      <c r="F70" s="7">
        <v>2657</v>
      </c>
      <c r="G70" s="7">
        <v>2657</v>
      </c>
      <c r="H70" s="7">
        <v>2126</v>
      </c>
      <c r="I70" s="7">
        <v>2657</v>
      </c>
      <c r="J70" s="7">
        <v>1675</v>
      </c>
      <c r="K70" s="7">
        <v>1914</v>
      </c>
      <c r="L70" s="7">
        <v>598</v>
      </c>
      <c r="M70" s="7">
        <v>2491</v>
      </c>
      <c r="N70" s="7">
        <v>2192</v>
      </c>
      <c r="O70" s="7">
        <v>1595</v>
      </c>
      <c r="P70" s="7">
        <v>1395</v>
      </c>
      <c r="Q70" s="7">
        <v>1063</v>
      </c>
      <c r="R70" s="17">
        <f>SUM(F70:Q70)</f>
        <v>23020</v>
      </c>
      <c r="S70" s="23">
        <v>23252</v>
      </c>
      <c r="T70" s="23">
        <v>23642</v>
      </c>
    </row>
    <row r="71" spans="1:20" x14ac:dyDescent="0.25">
      <c r="A71" s="6">
        <v>70</v>
      </c>
      <c r="B71" s="22" t="s">
        <v>65</v>
      </c>
      <c r="C71" s="22" t="s">
        <v>158</v>
      </c>
      <c r="D71" s="21" t="s">
        <v>110</v>
      </c>
      <c r="E71" s="21" t="s">
        <v>103</v>
      </c>
      <c r="F71" s="7">
        <v>584</v>
      </c>
      <c r="G71" s="7">
        <v>584</v>
      </c>
      <c r="H71" s="7">
        <v>468</v>
      </c>
      <c r="I71" s="7">
        <v>584</v>
      </c>
      <c r="J71" s="7">
        <v>369</v>
      </c>
      <c r="K71" s="7">
        <v>421</v>
      </c>
      <c r="L71" s="7">
        <v>132</v>
      </c>
      <c r="M71" s="7">
        <v>548</v>
      </c>
      <c r="N71" s="7">
        <v>482</v>
      </c>
      <c r="O71" s="7">
        <v>351</v>
      </c>
      <c r="P71" s="7">
        <v>307</v>
      </c>
      <c r="Q71" s="7">
        <v>234</v>
      </c>
      <c r="R71" s="17">
        <f>SUM(F71:Q71)</f>
        <v>5064</v>
      </c>
      <c r="S71" s="23">
        <v>5115</v>
      </c>
      <c r="T71" s="23">
        <v>5200</v>
      </c>
    </row>
    <row r="72" spans="1:20" x14ac:dyDescent="0.25">
      <c r="A72" s="6">
        <v>71</v>
      </c>
      <c r="B72" s="22" t="s">
        <v>66</v>
      </c>
      <c r="C72" s="22" t="s">
        <v>158</v>
      </c>
      <c r="D72" s="21" t="s">
        <v>110</v>
      </c>
      <c r="E72" s="21" t="s">
        <v>103</v>
      </c>
      <c r="F72" s="7">
        <v>475</v>
      </c>
      <c r="G72" s="7">
        <v>475</v>
      </c>
      <c r="H72" s="7">
        <v>380</v>
      </c>
      <c r="I72" s="7">
        <v>475</v>
      </c>
      <c r="J72" s="7">
        <v>300</v>
      </c>
      <c r="K72" s="7">
        <v>342</v>
      </c>
      <c r="L72" s="7">
        <v>107</v>
      </c>
      <c r="M72" s="7">
        <v>446</v>
      </c>
      <c r="N72" s="7">
        <v>392</v>
      </c>
      <c r="O72" s="7">
        <v>285</v>
      </c>
      <c r="P72" s="7">
        <v>250</v>
      </c>
      <c r="Q72" s="7">
        <v>190</v>
      </c>
      <c r="R72" s="17">
        <f>SUM(F72:Q72)</f>
        <v>4117</v>
      </c>
      <c r="S72" s="23">
        <v>4159</v>
      </c>
      <c r="T72" s="23">
        <v>4223</v>
      </c>
    </row>
    <row r="73" spans="1:20" x14ac:dyDescent="0.25">
      <c r="A73" s="6">
        <v>72</v>
      </c>
      <c r="B73" s="22" t="s">
        <v>67</v>
      </c>
      <c r="C73" s="22" t="s">
        <v>158</v>
      </c>
      <c r="D73" s="21" t="s">
        <v>110</v>
      </c>
      <c r="E73" s="21" t="s">
        <v>103</v>
      </c>
      <c r="F73" s="7">
        <v>511</v>
      </c>
      <c r="G73" s="7">
        <v>511</v>
      </c>
      <c r="H73" s="7">
        <v>409</v>
      </c>
      <c r="I73" s="7">
        <v>511</v>
      </c>
      <c r="J73" s="7">
        <v>322</v>
      </c>
      <c r="K73" s="7">
        <v>369</v>
      </c>
      <c r="L73" s="7">
        <v>115</v>
      </c>
      <c r="M73" s="7">
        <v>480</v>
      </c>
      <c r="N73" s="7">
        <v>422</v>
      </c>
      <c r="O73" s="7">
        <v>307</v>
      </c>
      <c r="P73" s="7">
        <v>269</v>
      </c>
      <c r="Q73" s="7">
        <v>205</v>
      </c>
      <c r="R73" s="17">
        <f>SUM(F73:Q73)</f>
        <v>4431</v>
      </c>
      <c r="S73" s="23">
        <v>4475</v>
      </c>
      <c r="T73" s="23">
        <v>4546</v>
      </c>
    </row>
    <row r="74" spans="1:20" x14ac:dyDescent="0.25">
      <c r="A74" s="6">
        <v>73</v>
      </c>
      <c r="B74" s="22" t="s">
        <v>68</v>
      </c>
      <c r="C74" s="22" t="s">
        <v>158</v>
      </c>
      <c r="D74" s="21" t="s">
        <v>110</v>
      </c>
      <c r="E74" s="21" t="s">
        <v>103</v>
      </c>
      <c r="F74" s="7">
        <v>438</v>
      </c>
      <c r="G74" s="7">
        <v>438</v>
      </c>
      <c r="H74" s="7">
        <v>351</v>
      </c>
      <c r="I74" s="7">
        <v>438</v>
      </c>
      <c r="J74" s="7">
        <v>277</v>
      </c>
      <c r="K74" s="7">
        <v>316</v>
      </c>
      <c r="L74" s="7">
        <v>99</v>
      </c>
      <c r="M74" s="7">
        <v>411</v>
      </c>
      <c r="N74" s="7">
        <v>362</v>
      </c>
      <c r="O74" s="7">
        <v>263</v>
      </c>
      <c r="P74" s="7">
        <v>230</v>
      </c>
      <c r="Q74" s="7">
        <v>176</v>
      </c>
      <c r="R74" s="17">
        <f>SUM(F74:Q74)</f>
        <v>3799</v>
      </c>
      <c r="S74" s="23">
        <v>3837</v>
      </c>
      <c r="T74" s="23">
        <v>3899</v>
      </c>
    </row>
    <row r="75" spans="1:20" x14ac:dyDescent="0.25">
      <c r="A75" s="6">
        <v>74</v>
      </c>
      <c r="B75" s="22" t="s">
        <v>69</v>
      </c>
      <c r="C75" s="22" t="s">
        <v>158</v>
      </c>
      <c r="D75" s="21" t="s">
        <v>110</v>
      </c>
      <c r="E75" s="21" t="s">
        <v>103</v>
      </c>
      <c r="F75" s="7">
        <v>438</v>
      </c>
      <c r="G75" s="7">
        <v>438</v>
      </c>
      <c r="H75" s="7">
        <v>351</v>
      </c>
      <c r="I75" s="7">
        <v>438</v>
      </c>
      <c r="J75" s="7">
        <v>277</v>
      </c>
      <c r="K75" s="7">
        <v>316</v>
      </c>
      <c r="L75" s="7">
        <v>99</v>
      </c>
      <c r="M75" s="7">
        <v>411</v>
      </c>
      <c r="N75" s="7">
        <v>362</v>
      </c>
      <c r="O75" s="7">
        <v>263</v>
      </c>
      <c r="P75" s="7">
        <v>230</v>
      </c>
      <c r="Q75" s="7">
        <v>176</v>
      </c>
      <c r="R75" s="17">
        <f>SUM(F75:Q75)</f>
        <v>3799</v>
      </c>
      <c r="S75" s="23">
        <v>3837</v>
      </c>
      <c r="T75" s="23">
        <v>3895</v>
      </c>
    </row>
    <row r="76" spans="1:20" x14ac:dyDescent="0.25">
      <c r="A76" s="6">
        <v>75</v>
      </c>
      <c r="B76" s="22" t="s">
        <v>70</v>
      </c>
      <c r="C76" s="22" t="s">
        <v>158</v>
      </c>
      <c r="D76" s="21" t="s">
        <v>110</v>
      </c>
      <c r="E76" s="21" t="s">
        <v>103</v>
      </c>
      <c r="F76" s="7">
        <v>584</v>
      </c>
      <c r="G76" s="7">
        <v>584</v>
      </c>
      <c r="H76" s="7">
        <v>468</v>
      </c>
      <c r="I76" s="7">
        <v>584</v>
      </c>
      <c r="J76" s="7">
        <v>369</v>
      </c>
      <c r="K76" s="7">
        <v>421</v>
      </c>
      <c r="L76" s="7">
        <v>132</v>
      </c>
      <c r="M76" s="7">
        <v>548</v>
      </c>
      <c r="N76" s="7">
        <v>482</v>
      </c>
      <c r="O76" s="7">
        <v>351</v>
      </c>
      <c r="P76" s="7">
        <v>307</v>
      </c>
      <c r="Q76" s="7">
        <v>234</v>
      </c>
      <c r="R76" s="17">
        <f>SUM(F76:Q76)</f>
        <v>5064</v>
      </c>
      <c r="S76" s="23">
        <v>5115</v>
      </c>
      <c r="T76" s="23">
        <v>5195</v>
      </c>
    </row>
    <row r="77" spans="1:20" x14ac:dyDescent="0.25">
      <c r="A77" s="6">
        <v>76</v>
      </c>
      <c r="B77" s="22" t="s">
        <v>71</v>
      </c>
      <c r="C77" s="22" t="s">
        <v>158</v>
      </c>
      <c r="D77" s="21" t="s">
        <v>110</v>
      </c>
      <c r="E77" s="21" t="s">
        <v>103</v>
      </c>
      <c r="F77" s="7">
        <v>621</v>
      </c>
      <c r="G77" s="7">
        <v>621</v>
      </c>
      <c r="H77" s="7">
        <v>497</v>
      </c>
      <c r="I77" s="7">
        <v>621</v>
      </c>
      <c r="J77" s="7">
        <v>392</v>
      </c>
      <c r="K77" s="7">
        <v>447</v>
      </c>
      <c r="L77" s="7">
        <v>140</v>
      </c>
      <c r="M77" s="7">
        <v>582</v>
      </c>
      <c r="N77" s="7">
        <v>512</v>
      </c>
      <c r="O77" s="7">
        <v>373</v>
      </c>
      <c r="P77" s="7">
        <v>326</v>
      </c>
      <c r="Q77" s="7">
        <v>249</v>
      </c>
      <c r="R77" s="17">
        <f>SUM(F77:Q77)</f>
        <v>5381</v>
      </c>
      <c r="S77" s="23">
        <v>5433</v>
      </c>
      <c r="T77" s="23">
        <v>5514</v>
      </c>
    </row>
    <row r="78" spans="1:20" x14ac:dyDescent="0.25">
      <c r="A78" s="6">
        <v>77</v>
      </c>
      <c r="B78" s="22" t="s">
        <v>72</v>
      </c>
      <c r="C78" s="22" t="s">
        <v>159</v>
      </c>
      <c r="D78" s="21" t="s">
        <v>110</v>
      </c>
      <c r="E78" s="21" t="s">
        <v>103</v>
      </c>
      <c r="F78" s="7">
        <v>511</v>
      </c>
      <c r="G78" s="7">
        <v>511</v>
      </c>
      <c r="H78" s="7">
        <v>409</v>
      </c>
      <c r="I78" s="7">
        <v>511</v>
      </c>
      <c r="J78" s="7">
        <v>322</v>
      </c>
      <c r="K78" s="7">
        <v>369</v>
      </c>
      <c r="L78" s="7">
        <v>115</v>
      </c>
      <c r="M78" s="7">
        <v>480</v>
      </c>
      <c r="N78" s="7">
        <v>422</v>
      </c>
      <c r="O78" s="7">
        <v>307</v>
      </c>
      <c r="P78" s="7">
        <v>269</v>
      </c>
      <c r="Q78" s="7">
        <v>205</v>
      </c>
      <c r="R78" s="17">
        <f>SUM(F78:Q78)</f>
        <v>4431</v>
      </c>
      <c r="S78" s="23">
        <v>4475</v>
      </c>
      <c r="T78" s="23">
        <v>4542</v>
      </c>
    </row>
    <row r="79" spans="1:20" x14ac:dyDescent="0.25">
      <c r="A79" s="6">
        <v>78</v>
      </c>
      <c r="B79" s="22" t="s">
        <v>73</v>
      </c>
      <c r="C79" s="22" t="s">
        <v>159</v>
      </c>
      <c r="D79" s="21" t="s">
        <v>110</v>
      </c>
      <c r="E79" s="21" t="s">
        <v>103</v>
      </c>
      <c r="F79" s="7">
        <v>694</v>
      </c>
      <c r="G79" s="7">
        <v>694</v>
      </c>
      <c r="H79" s="7">
        <v>555</v>
      </c>
      <c r="I79" s="7">
        <v>694</v>
      </c>
      <c r="J79" s="7">
        <v>438</v>
      </c>
      <c r="K79" s="7">
        <v>500</v>
      </c>
      <c r="L79" s="7">
        <v>157</v>
      </c>
      <c r="M79" s="7">
        <v>651</v>
      </c>
      <c r="N79" s="7">
        <v>573</v>
      </c>
      <c r="O79" s="7">
        <v>417</v>
      </c>
      <c r="P79" s="7">
        <v>365</v>
      </c>
      <c r="Q79" s="7">
        <v>278</v>
      </c>
      <c r="R79" s="17">
        <f>SUM(F79:Q79)</f>
        <v>6016</v>
      </c>
      <c r="S79" s="23">
        <v>6078</v>
      </c>
      <c r="T79" s="23">
        <v>6181</v>
      </c>
    </row>
    <row r="80" spans="1:20" x14ac:dyDescent="0.25">
      <c r="A80" s="6">
        <v>79</v>
      </c>
      <c r="B80" s="22" t="s">
        <v>74</v>
      </c>
      <c r="C80" s="22" t="s">
        <v>159</v>
      </c>
      <c r="D80" s="21" t="s">
        <v>110</v>
      </c>
      <c r="E80" s="21" t="s">
        <v>103</v>
      </c>
      <c r="F80" s="7">
        <v>475</v>
      </c>
      <c r="G80" s="7">
        <v>475</v>
      </c>
      <c r="H80" s="7">
        <v>380</v>
      </c>
      <c r="I80" s="7">
        <v>475</v>
      </c>
      <c r="J80" s="7">
        <v>300</v>
      </c>
      <c r="K80" s="7">
        <v>342</v>
      </c>
      <c r="L80" s="7">
        <v>107</v>
      </c>
      <c r="M80" s="7">
        <v>446</v>
      </c>
      <c r="N80" s="7">
        <v>392</v>
      </c>
      <c r="O80" s="7">
        <v>285</v>
      </c>
      <c r="P80" s="7">
        <v>250</v>
      </c>
      <c r="Q80" s="7">
        <v>190</v>
      </c>
      <c r="R80" s="17">
        <f>SUM(F80:Q80)</f>
        <v>4117</v>
      </c>
      <c r="S80" s="23">
        <v>4159</v>
      </c>
      <c r="T80" s="23">
        <v>4231</v>
      </c>
    </row>
    <row r="81" spans="1:20" x14ac:dyDescent="0.25">
      <c r="A81" s="6">
        <v>80</v>
      </c>
      <c r="B81" s="22" t="s">
        <v>75</v>
      </c>
      <c r="C81" s="22" t="s">
        <v>159</v>
      </c>
      <c r="D81" s="21" t="s">
        <v>110</v>
      </c>
      <c r="E81" s="21" t="s">
        <v>103</v>
      </c>
      <c r="F81" s="7">
        <v>365</v>
      </c>
      <c r="G81" s="7">
        <v>365</v>
      </c>
      <c r="H81" s="7">
        <v>292</v>
      </c>
      <c r="I81" s="7">
        <v>365</v>
      </c>
      <c r="J81" s="7">
        <v>231</v>
      </c>
      <c r="K81" s="7">
        <v>263</v>
      </c>
      <c r="L81" s="7">
        <v>83</v>
      </c>
      <c r="M81" s="7">
        <v>343</v>
      </c>
      <c r="N81" s="7">
        <v>302</v>
      </c>
      <c r="O81" s="7">
        <v>219</v>
      </c>
      <c r="P81" s="7">
        <v>192</v>
      </c>
      <c r="Q81" s="7">
        <v>146</v>
      </c>
      <c r="R81" s="17">
        <f>SUM(F81:Q81)</f>
        <v>3166</v>
      </c>
      <c r="S81" s="23">
        <v>3198</v>
      </c>
      <c r="T81" s="23">
        <v>3248</v>
      </c>
    </row>
    <row r="82" spans="1:20" x14ac:dyDescent="0.25">
      <c r="A82" s="6">
        <v>81</v>
      </c>
      <c r="B82" s="22" t="s">
        <v>76</v>
      </c>
      <c r="C82" s="22" t="s">
        <v>159</v>
      </c>
      <c r="D82" s="21" t="s">
        <v>110</v>
      </c>
      <c r="E82" s="21" t="s">
        <v>103</v>
      </c>
      <c r="F82" s="7">
        <v>548</v>
      </c>
      <c r="G82" s="7">
        <v>548</v>
      </c>
      <c r="H82" s="7">
        <v>438</v>
      </c>
      <c r="I82" s="7">
        <v>548</v>
      </c>
      <c r="J82" s="7">
        <v>346</v>
      </c>
      <c r="K82" s="7">
        <v>395</v>
      </c>
      <c r="L82" s="7">
        <v>124</v>
      </c>
      <c r="M82" s="7">
        <v>514</v>
      </c>
      <c r="N82" s="7">
        <v>452</v>
      </c>
      <c r="O82" s="7">
        <v>329</v>
      </c>
      <c r="P82" s="7">
        <v>288</v>
      </c>
      <c r="Q82" s="7">
        <v>219</v>
      </c>
      <c r="R82" s="17">
        <f>SUM(F82:Q82)</f>
        <v>4749</v>
      </c>
      <c r="S82" s="23">
        <v>4794</v>
      </c>
      <c r="T82" s="23">
        <v>4869</v>
      </c>
    </row>
    <row r="83" spans="1:20" x14ac:dyDescent="0.25">
      <c r="A83" s="6">
        <v>82</v>
      </c>
      <c r="B83" s="22" t="s">
        <v>77</v>
      </c>
      <c r="C83" s="22" t="s">
        <v>159</v>
      </c>
      <c r="D83" s="21" t="s">
        <v>110</v>
      </c>
      <c r="E83" s="21" t="s">
        <v>103</v>
      </c>
      <c r="F83" s="7">
        <v>621</v>
      </c>
      <c r="G83" s="7">
        <v>621</v>
      </c>
      <c r="H83" s="7">
        <v>497</v>
      </c>
      <c r="I83" s="7">
        <v>621</v>
      </c>
      <c r="J83" s="7">
        <v>392</v>
      </c>
      <c r="K83" s="7">
        <v>447</v>
      </c>
      <c r="L83" s="7">
        <v>140</v>
      </c>
      <c r="M83" s="7">
        <v>582</v>
      </c>
      <c r="N83" s="7">
        <v>512</v>
      </c>
      <c r="O83" s="7">
        <v>373</v>
      </c>
      <c r="P83" s="7">
        <v>326</v>
      </c>
      <c r="Q83" s="7">
        <v>249</v>
      </c>
      <c r="R83" s="17">
        <f>SUM(F83:Q83)</f>
        <v>5381</v>
      </c>
      <c r="S83" s="23">
        <v>5433</v>
      </c>
      <c r="T83" s="23">
        <v>5519</v>
      </c>
    </row>
    <row r="84" spans="1:20" x14ac:dyDescent="0.25">
      <c r="A84" s="6">
        <v>83</v>
      </c>
      <c r="B84" s="22" t="s">
        <v>78</v>
      </c>
      <c r="C84" s="22" t="s">
        <v>159</v>
      </c>
      <c r="D84" s="21" t="s">
        <v>110</v>
      </c>
      <c r="E84" s="21" t="s">
        <v>103</v>
      </c>
      <c r="F84" s="7">
        <v>475</v>
      </c>
      <c r="G84" s="7">
        <v>475</v>
      </c>
      <c r="H84" s="7">
        <v>380</v>
      </c>
      <c r="I84" s="7">
        <v>475</v>
      </c>
      <c r="J84" s="7">
        <v>300</v>
      </c>
      <c r="K84" s="7">
        <v>342</v>
      </c>
      <c r="L84" s="7">
        <v>107</v>
      </c>
      <c r="M84" s="7">
        <v>446</v>
      </c>
      <c r="N84" s="7">
        <v>392</v>
      </c>
      <c r="O84" s="7">
        <v>285</v>
      </c>
      <c r="P84" s="7">
        <v>250</v>
      </c>
      <c r="Q84" s="7">
        <v>190</v>
      </c>
      <c r="R84" s="17">
        <f>SUM(F84:Q84)</f>
        <v>4117</v>
      </c>
      <c r="S84" s="23">
        <v>4159</v>
      </c>
      <c r="T84" s="23">
        <v>4231</v>
      </c>
    </row>
    <row r="85" spans="1:20" x14ac:dyDescent="0.25">
      <c r="A85" s="6">
        <v>84</v>
      </c>
      <c r="B85" s="22" t="s">
        <v>79</v>
      </c>
      <c r="C85" s="22" t="s">
        <v>174</v>
      </c>
      <c r="D85" s="21" t="s">
        <v>110</v>
      </c>
      <c r="E85" s="21" t="s">
        <v>104</v>
      </c>
      <c r="F85" s="7">
        <v>655</v>
      </c>
      <c r="G85" s="7">
        <v>983</v>
      </c>
      <c r="H85" s="7">
        <v>2292</v>
      </c>
      <c r="I85" s="7">
        <v>2619</v>
      </c>
      <c r="J85" s="7">
        <v>2521</v>
      </c>
      <c r="K85" s="7">
        <v>3929</v>
      </c>
      <c r="L85" s="7">
        <v>2292</v>
      </c>
      <c r="M85" s="7">
        <v>4665</v>
      </c>
      <c r="N85" s="7">
        <v>1965</v>
      </c>
      <c r="O85" s="7">
        <v>1474</v>
      </c>
      <c r="P85" s="7">
        <v>1392</v>
      </c>
      <c r="Q85" s="7">
        <v>328</v>
      </c>
      <c r="R85" s="17">
        <f>SUM(F85:Q85)</f>
        <v>25115</v>
      </c>
      <c r="S85" s="23">
        <v>25367</v>
      </c>
      <c r="T85" s="23">
        <v>25716</v>
      </c>
    </row>
    <row r="86" spans="1:20" x14ac:dyDescent="0.25">
      <c r="A86" s="6">
        <v>85</v>
      </c>
      <c r="B86" s="22" t="s">
        <v>80</v>
      </c>
      <c r="C86" s="22" t="s">
        <v>174</v>
      </c>
      <c r="D86" s="21" t="s">
        <v>110</v>
      </c>
      <c r="E86" s="21" t="s">
        <v>104</v>
      </c>
      <c r="F86" s="7">
        <v>184</v>
      </c>
      <c r="G86" s="7">
        <v>276</v>
      </c>
      <c r="H86" s="7">
        <v>734</v>
      </c>
      <c r="I86" s="7">
        <v>2936</v>
      </c>
      <c r="J86" s="7">
        <v>2955</v>
      </c>
      <c r="K86" s="7">
        <v>1762</v>
      </c>
      <c r="L86" s="7">
        <v>1101</v>
      </c>
      <c r="M86" s="7">
        <v>2202</v>
      </c>
      <c r="N86" s="7">
        <v>1101</v>
      </c>
      <c r="O86" s="7">
        <v>413</v>
      </c>
      <c r="P86" s="7">
        <v>390</v>
      </c>
      <c r="Q86" s="7">
        <v>92</v>
      </c>
      <c r="R86" s="17">
        <f>SUM(F86:Q86)</f>
        <v>14146</v>
      </c>
      <c r="S86" s="23">
        <v>14288</v>
      </c>
      <c r="T86" s="23">
        <v>14475</v>
      </c>
    </row>
    <row r="87" spans="1:20" x14ac:dyDescent="0.25">
      <c r="A87" s="6">
        <v>86</v>
      </c>
      <c r="B87" s="22" t="s">
        <v>81</v>
      </c>
      <c r="C87" s="22" t="s">
        <v>174</v>
      </c>
      <c r="D87" s="21" t="s">
        <v>110</v>
      </c>
      <c r="E87" s="21" t="s">
        <v>104</v>
      </c>
      <c r="F87" s="7">
        <v>66</v>
      </c>
      <c r="G87" s="7">
        <v>99</v>
      </c>
      <c r="H87" s="7">
        <v>791</v>
      </c>
      <c r="I87" s="7">
        <v>2240</v>
      </c>
      <c r="J87" s="7">
        <v>1200</v>
      </c>
      <c r="K87" s="7">
        <v>1266</v>
      </c>
      <c r="L87" s="7">
        <v>1318</v>
      </c>
      <c r="M87" s="7">
        <v>1680</v>
      </c>
      <c r="N87" s="7">
        <v>659</v>
      </c>
      <c r="O87" s="7">
        <v>149</v>
      </c>
      <c r="P87" s="7">
        <v>396</v>
      </c>
      <c r="Q87" s="7">
        <v>132</v>
      </c>
      <c r="R87" s="17">
        <f>SUM(F87:Q87)</f>
        <v>9996</v>
      </c>
      <c r="S87" s="23">
        <v>10096</v>
      </c>
      <c r="T87" s="23">
        <v>10233</v>
      </c>
    </row>
    <row r="88" spans="1:20" x14ac:dyDescent="0.25">
      <c r="A88" s="6">
        <v>87</v>
      </c>
      <c r="B88" s="22" t="s">
        <v>82</v>
      </c>
      <c r="C88" s="22" t="s">
        <v>174</v>
      </c>
      <c r="D88" s="21" t="s">
        <v>110</v>
      </c>
      <c r="E88" s="21" t="s">
        <v>104</v>
      </c>
      <c r="F88" s="7">
        <v>938</v>
      </c>
      <c r="G88" s="7">
        <v>938</v>
      </c>
      <c r="H88" s="7">
        <v>1641</v>
      </c>
      <c r="I88" s="7">
        <v>3985</v>
      </c>
      <c r="J88" s="7">
        <v>1805</v>
      </c>
      <c r="K88" s="7">
        <v>2672</v>
      </c>
      <c r="L88" s="7">
        <v>1641</v>
      </c>
      <c r="M88" s="7">
        <v>2813</v>
      </c>
      <c r="N88" s="7">
        <v>938</v>
      </c>
      <c r="O88" s="7">
        <v>235</v>
      </c>
      <c r="P88" s="7">
        <v>469</v>
      </c>
      <c r="Q88" s="7">
        <v>235</v>
      </c>
      <c r="R88" s="17">
        <f>SUM(F88:Q88)</f>
        <v>18310</v>
      </c>
      <c r="S88" s="23">
        <v>18491</v>
      </c>
      <c r="T88" s="23">
        <v>18739</v>
      </c>
    </row>
    <row r="89" spans="1:20" x14ac:dyDescent="0.25">
      <c r="A89" s="6">
        <v>88</v>
      </c>
      <c r="B89" s="22" t="s">
        <v>83</v>
      </c>
      <c r="C89" s="22" t="s">
        <v>174</v>
      </c>
      <c r="D89" s="21" t="s">
        <v>110</v>
      </c>
      <c r="E89" s="21" t="s">
        <v>104</v>
      </c>
      <c r="F89" s="7">
        <v>513</v>
      </c>
      <c r="G89" s="7">
        <v>342</v>
      </c>
      <c r="H89" s="7">
        <v>1368</v>
      </c>
      <c r="I89" s="7">
        <v>1710</v>
      </c>
      <c r="J89" s="7">
        <v>1317</v>
      </c>
      <c r="K89" s="7">
        <v>2052</v>
      </c>
      <c r="L89" s="7">
        <v>1197</v>
      </c>
      <c r="M89" s="7">
        <v>2437</v>
      </c>
      <c r="N89" s="7">
        <v>684</v>
      </c>
      <c r="O89" s="7">
        <v>513</v>
      </c>
      <c r="P89" s="7">
        <v>342</v>
      </c>
      <c r="Q89" s="7">
        <v>684</v>
      </c>
      <c r="R89" s="17">
        <f>SUM(F89:Q89)</f>
        <v>13159</v>
      </c>
      <c r="S89" s="23">
        <v>13290</v>
      </c>
      <c r="T89" s="23">
        <v>13498</v>
      </c>
    </row>
    <row r="90" spans="1:20" x14ac:dyDescent="0.25">
      <c r="A90" s="6">
        <v>89</v>
      </c>
      <c r="B90" s="22" t="s">
        <v>84</v>
      </c>
      <c r="C90" s="22" t="s">
        <v>162</v>
      </c>
      <c r="D90" s="21" t="s">
        <v>110</v>
      </c>
      <c r="E90" s="21" t="s">
        <v>104</v>
      </c>
      <c r="F90" s="7">
        <v>1629</v>
      </c>
      <c r="G90" s="7">
        <v>3460</v>
      </c>
      <c r="H90" s="7">
        <v>3664</v>
      </c>
      <c r="I90" s="7">
        <v>3460</v>
      </c>
      <c r="J90" s="7">
        <v>1141</v>
      </c>
      <c r="K90" s="7">
        <v>611</v>
      </c>
      <c r="L90" s="7">
        <v>102</v>
      </c>
      <c r="M90" s="7">
        <v>306</v>
      </c>
      <c r="N90" s="7">
        <v>611</v>
      </c>
      <c r="O90" s="7">
        <v>1018</v>
      </c>
      <c r="P90" s="7">
        <v>1222</v>
      </c>
      <c r="Q90" s="7">
        <v>2036</v>
      </c>
      <c r="R90" s="17">
        <f>SUM(F90:Q90)</f>
        <v>19260</v>
      </c>
      <c r="S90" s="23">
        <v>19452</v>
      </c>
      <c r="T90" s="23">
        <v>19905</v>
      </c>
    </row>
    <row r="91" spans="1:20" x14ac:dyDescent="0.25">
      <c r="A91" s="6">
        <v>90</v>
      </c>
      <c r="B91" s="22" t="s">
        <v>85</v>
      </c>
      <c r="C91" s="22" t="s">
        <v>162</v>
      </c>
      <c r="D91" s="21" t="s">
        <v>110</v>
      </c>
      <c r="E91" s="21" t="s">
        <v>104</v>
      </c>
      <c r="F91" s="7">
        <v>1358</v>
      </c>
      <c r="G91" s="7">
        <v>1584</v>
      </c>
      <c r="H91" s="7">
        <v>1810</v>
      </c>
      <c r="I91" s="7">
        <v>4524</v>
      </c>
      <c r="J91" s="7">
        <v>3167</v>
      </c>
      <c r="K91" s="7">
        <v>408</v>
      </c>
      <c r="L91" s="7">
        <v>566</v>
      </c>
      <c r="M91" s="7">
        <v>1019</v>
      </c>
      <c r="N91" s="7">
        <v>1584</v>
      </c>
      <c r="O91" s="7">
        <v>1584</v>
      </c>
      <c r="P91" s="7">
        <v>1131</v>
      </c>
      <c r="Q91" s="7">
        <v>1358</v>
      </c>
      <c r="R91" s="17">
        <f>SUM(F91:Q91)</f>
        <v>20093</v>
      </c>
      <c r="S91" s="23">
        <v>20295</v>
      </c>
      <c r="T91" s="23">
        <v>20646</v>
      </c>
    </row>
    <row r="92" spans="1:20" x14ac:dyDescent="0.25">
      <c r="A92" s="6">
        <v>91</v>
      </c>
      <c r="B92" s="22" t="s">
        <v>88</v>
      </c>
      <c r="C92" s="22" t="s">
        <v>162</v>
      </c>
      <c r="D92" s="21" t="s">
        <v>110</v>
      </c>
      <c r="E92" s="21" t="s">
        <v>104</v>
      </c>
      <c r="F92" s="7">
        <v>1147</v>
      </c>
      <c r="G92" s="7">
        <v>1911</v>
      </c>
      <c r="H92" s="7">
        <v>2102</v>
      </c>
      <c r="I92" s="7">
        <v>2484</v>
      </c>
      <c r="J92" s="7">
        <v>937</v>
      </c>
      <c r="K92" s="7">
        <v>689</v>
      </c>
      <c r="L92" s="7">
        <v>765</v>
      </c>
      <c r="M92" s="7">
        <v>1290</v>
      </c>
      <c r="N92" s="7">
        <v>1147</v>
      </c>
      <c r="O92" s="7">
        <v>1529</v>
      </c>
      <c r="P92" s="7">
        <v>1720</v>
      </c>
      <c r="Q92" s="7">
        <v>1338</v>
      </c>
      <c r="R92" s="17">
        <f>SUM(F92:Q92)</f>
        <v>17059</v>
      </c>
      <c r="S92" s="23">
        <v>17228</v>
      </c>
      <c r="T92" s="23">
        <v>17526</v>
      </c>
    </row>
    <row r="93" spans="1:20" x14ac:dyDescent="0.25">
      <c r="A93" s="6">
        <v>92</v>
      </c>
      <c r="B93" s="22" t="s">
        <v>87</v>
      </c>
      <c r="C93" s="22" t="s">
        <v>162</v>
      </c>
      <c r="D93" s="21" t="s">
        <v>110</v>
      </c>
      <c r="E93" s="21" t="s">
        <v>104</v>
      </c>
      <c r="F93" s="7">
        <v>1359</v>
      </c>
      <c r="G93" s="7">
        <v>3774</v>
      </c>
      <c r="H93" s="7">
        <v>2491</v>
      </c>
      <c r="I93" s="7">
        <v>1812</v>
      </c>
      <c r="J93" s="7">
        <v>1111</v>
      </c>
      <c r="K93" s="7">
        <v>725</v>
      </c>
      <c r="L93" s="7">
        <v>1510</v>
      </c>
      <c r="M93" s="7">
        <v>2265</v>
      </c>
      <c r="N93" s="7">
        <v>2416</v>
      </c>
      <c r="O93" s="7">
        <v>3020</v>
      </c>
      <c r="P93" s="7">
        <v>2718</v>
      </c>
      <c r="Q93" s="7">
        <v>3624</v>
      </c>
      <c r="R93" s="17">
        <f>SUM(F93:Q93)</f>
        <v>26825</v>
      </c>
      <c r="S93" s="23">
        <v>27093</v>
      </c>
      <c r="T93" s="23">
        <v>27692</v>
      </c>
    </row>
    <row r="94" spans="1:20" x14ac:dyDescent="0.25">
      <c r="A94" s="6">
        <v>93</v>
      </c>
      <c r="B94" s="22" t="s">
        <v>86</v>
      </c>
      <c r="C94" s="22" t="s">
        <v>162</v>
      </c>
      <c r="D94" s="21" t="s">
        <v>110</v>
      </c>
      <c r="E94" s="21" t="s">
        <v>104</v>
      </c>
      <c r="F94" s="7">
        <v>3401</v>
      </c>
      <c r="G94" s="7">
        <v>4615</v>
      </c>
      <c r="H94" s="7">
        <v>1458</v>
      </c>
      <c r="I94" s="7">
        <v>1093</v>
      </c>
      <c r="J94" s="7">
        <v>724</v>
      </c>
      <c r="K94" s="7">
        <v>146</v>
      </c>
      <c r="L94" s="7">
        <v>243</v>
      </c>
      <c r="M94" s="7">
        <v>547</v>
      </c>
      <c r="N94" s="7">
        <v>1701</v>
      </c>
      <c r="O94" s="7">
        <v>1944</v>
      </c>
      <c r="P94" s="7">
        <v>2672</v>
      </c>
      <c r="Q94" s="7">
        <v>4858</v>
      </c>
      <c r="R94" s="17">
        <f>SUM(F94:Q94)</f>
        <v>23402</v>
      </c>
      <c r="S94" s="23">
        <v>23635</v>
      </c>
      <c r="T94" s="23">
        <v>24179</v>
      </c>
    </row>
    <row r="95" spans="1:20" x14ac:dyDescent="0.25">
      <c r="A95" s="6">
        <v>94</v>
      </c>
      <c r="B95" s="22" t="s">
        <v>89</v>
      </c>
      <c r="C95" s="22" t="s">
        <v>170</v>
      </c>
      <c r="D95" s="21" t="s">
        <v>110</v>
      </c>
      <c r="E95" s="21" t="s">
        <v>104</v>
      </c>
      <c r="F95" s="7">
        <v>2510</v>
      </c>
      <c r="G95" s="7">
        <v>3347</v>
      </c>
      <c r="H95" s="7">
        <v>1255</v>
      </c>
      <c r="I95" s="7">
        <v>471</v>
      </c>
      <c r="J95" s="7">
        <v>312</v>
      </c>
      <c r="K95" s="7">
        <v>63</v>
      </c>
      <c r="L95" s="7">
        <v>105</v>
      </c>
      <c r="M95" s="7">
        <v>236</v>
      </c>
      <c r="N95" s="7">
        <v>837</v>
      </c>
      <c r="O95" s="7">
        <v>3347</v>
      </c>
      <c r="P95" s="7">
        <v>4811</v>
      </c>
      <c r="Q95" s="7">
        <v>3347</v>
      </c>
      <c r="R95" s="17">
        <f>SUM(F95:Q95)</f>
        <v>20641</v>
      </c>
      <c r="S95" s="23">
        <v>20846</v>
      </c>
      <c r="T95" s="23">
        <v>21450</v>
      </c>
    </row>
    <row r="96" spans="1:20" x14ac:dyDescent="0.25">
      <c r="A96" s="6">
        <v>95</v>
      </c>
      <c r="B96" s="22" t="s">
        <v>90</v>
      </c>
      <c r="C96" s="22" t="s">
        <v>170</v>
      </c>
      <c r="D96" s="21" t="s">
        <v>112</v>
      </c>
      <c r="E96" s="21" t="s">
        <v>104</v>
      </c>
      <c r="F96" s="7">
        <v>2388</v>
      </c>
      <c r="G96" s="7">
        <v>1911</v>
      </c>
      <c r="H96" s="7">
        <v>1911</v>
      </c>
      <c r="I96" s="7">
        <v>1911</v>
      </c>
      <c r="J96" s="7">
        <v>1004</v>
      </c>
      <c r="K96" s="7">
        <v>717</v>
      </c>
      <c r="L96" s="7">
        <v>1075</v>
      </c>
      <c r="M96" s="7">
        <v>1075</v>
      </c>
      <c r="N96" s="7">
        <v>2388</v>
      </c>
      <c r="O96" s="7">
        <v>2627</v>
      </c>
      <c r="P96" s="7">
        <v>2150</v>
      </c>
      <c r="Q96" s="7">
        <v>2388</v>
      </c>
      <c r="R96" s="17">
        <f>SUM(F96:Q96)</f>
        <v>21545</v>
      </c>
      <c r="S96" s="23">
        <v>21761</v>
      </c>
      <c r="T96" s="23">
        <v>22229</v>
      </c>
    </row>
    <row r="97" spans="1:20" x14ac:dyDescent="0.25">
      <c r="A97" s="6">
        <v>96</v>
      </c>
      <c r="B97" s="22" t="s">
        <v>91</v>
      </c>
      <c r="C97" s="22" t="s">
        <v>170</v>
      </c>
      <c r="D97" s="21" t="s">
        <v>112</v>
      </c>
      <c r="E97" s="21" t="s">
        <v>104</v>
      </c>
      <c r="F97" s="7">
        <v>2663</v>
      </c>
      <c r="G97" s="7">
        <v>2663</v>
      </c>
      <c r="H97" s="7">
        <v>2330</v>
      </c>
      <c r="I97" s="7">
        <v>2663</v>
      </c>
      <c r="J97" s="7">
        <v>1865</v>
      </c>
      <c r="K97" s="7">
        <v>1598</v>
      </c>
      <c r="L97" s="7">
        <v>1332</v>
      </c>
      <c r="M97" s="7">
        <v>1998</v>
      </c>
      <c r="N97" s="7">
        <v>2663</v>
      </c>
      <c r="O97" s="7">
        <v>3328</v>
      </c>
      <c r="P97" s="7">
        <v>3661</v>
      </c>
      <c r="Q97" s="7">
        <v>2663</v>
      </c>
      <c r="R97" s="17">
        <f>SUM(F97:Q97)</f>
        <v>29427</v>
      </c>
      <c r="S97" s="23">
        <v>29723</v>
      </c>
      <c r="T97" s="23">
        <v>30342</v>
      </c>
    </row>
    <row r="98" spans="1:20" x14ac:dyDescent="0.25">
      <c r="A98" s="6">
        <v>97</v>
      </c>
      <c r="B98" s="22" t="s">
        <v>92</v>
      </c>
      <c r="C98" s="22" t="s">
        <v>170</v>
      </c>
      <c r="D98" s="21" t="s">
        <v>112</v>
      </c>
      <c r="E98" s="21" t="s">
        <v>104</v>
      </c>
      <c r="F98" s="7">
        <v>2109</v>
      </c>
      <c r="G98" s="7">
        <v>2811</v>
      </c>
      <c r="H98" s="7">
        <v>2811</v>
      </c>
      <c r="I98" s="7">
        <v>2811</v>
      </c>
      <c r="J98" s="7">
        <v>1968</v>
      </c>
      <c r="K98" s="7">
        <v>1687</v>
      </c>
      <c r="L98" s="7">
        <v>1406</v>
      </c>
      <c r="M98" s="7">
        <v>2109</v>
      </c>
      <c r="N98" s="7">
        <v>2811</v>
      </c>
      <c r="O98" s="7">
        <v>2811</v>
      </c>
      <c r="P98" s="7">
        <v>4568</v>
      </c>
      <c r="Q98" s="7">
        <v>3163</v>
      </c>
      <c r="R98" s="17">
        <f>SUM(F98:Q98)</f>
        <v>31065</v>
      </c>
      <c r="S98" s="23">
        <v>31376</v>
      </c>
      <c r="T98" s="23">
        <v>32026</v>
      </c>
    </row>
    <row r="99" spans="1:20" x14ac:dyDescent="0.25">
      <c r="A99" s="6">
        <v>98</v>
      </c>
      <c r="B99" s="22" t="s">
        <v>93</v>
      </c>
      <c r="C99" s="22" t="s">
        <v>171</v>
      </c>
      <c r="D99" s="21" t="s">
        <v>112</v>
      </c>
      <c r="E99" s="21" t="s">
        <v>104</v>
      </c>
      <c r="F99" s="7">
        <v>1271</v>
      </c>
      <c r="G99" s="7">
        <v>2795</v>
      </c>
      <c r="H99" s="7">
        <v>2541</v>
      </c>
      <c r="I99" s="7">
        <v>2287</v>
      </c>
      <c r="J99" s="7">
        <v>1779</v>
      </c>
      <c r="K99" s="7">
        <v>1220</v>
      </c>
      <c r="L99" s="7">
        <v>1017</v>
      </c>
      <c r="M99" s="7">
        <v>1716</v>
      </c>
      <c r="N99" s="7">
        <v>2033</v>
      </c>
      <c r="O99" s="7">
        <v>2033</v>
      </c>
      <c r="P99" s="7">
        <v>1525</v>
      </c>
      <c r="Q99" s="7">
        <v>2033</v>
      </c>
      <c r="R99" s="17">
        <f>SUM(F99:Q99)</f>
        <v>22250</v>
      </c>
      <c r="S99" s="23">
        <v>22471</v>
      </c>
      <c r="T99" s="23">
        <v>22877</v>
      </c>
    </row>
    <row r="100" spans="1:20" x14ac:dyDescent="0.25">
      <c r="A100" s="6">
        <v>99</v>
      </c>
      <c r="B100" s="22" t="s">
        <v>94</v>
      </c>
      <c r="C100" s="22" t="s">
        <v>171</v>
      </c>
      <c r="D100" s="21" t="s">
        <v>110</v>
      </c>
      <c r="E100" s="21" t="s">
        <v>104</v>
      </c>
      <c r="F100" s="7">
        <v>3380</v>
      </c>
      <c r="G100" s="7">
        <v>2873</v>
      </c>
      <c r="H100" s="7">
        <v>845</v>
      </c>
      <c r="I100" s="7">
        <v>191</v>
      </c>
      <c r="J100" s="7">
        <v>355</v>
      </c>
      <c r="K100" s="7">
        <v>102</v>
      </c>
      <c r="L100" s="7">
        <v>43</v>
      </c>
      <c r="M100" s="7">
        <v>96</v>
      </c>
      <c r="N100" s="7">
        <v>1014</v>
      </c>
      <c r="O100" s="7">
        <v>2873</v>
      </c>
      <c r="P100" s="7">
        <v>2197</v>
      </c>
      <c r="Q100" s="7">
        <v>2704</v>
      </c>
      <c r="R100" s="17">
        <f>SUM(F100:Q100)</f>
        <v>16673</v>
      </c>
      <c r="S100" s="23">
        <v>16840</v>
      </c>
      <c r="T100" s="23">
        <v>17327</v>
      </c>
    </row>
    <row r="101" spans="1:20" x14ac:dyDescent="0.25">
      <c r="A101" s="6">
        <v>100</v>
      </c>
      <c r="B101" s="22" t="s">
        <v>95</v>
      </c>
      <c r="C101" s="22" t="s">
        <v>171</v>
      </c>
      <c r="D101" s="21" t="s">
        <v>112</v>
      </c>
      <c r="E101" s="21" t="s">
        <v>104</v>
      </c>
      <c r="F101" s="7">
        <v>2567</v>
      </c>
      <c r="G101" s="7">
        <v>2567</v>
      </c>
      <c r="H101" s="7">
        <v>3594</v>
      </c>
      <c r="I101" s="7">
        <v>3081</v>
      </c>
      <c r="J101" s="7">
        <v>1438</v>
      </c>
      <c r="K101" s="7">
        <v>1541</v>
      </c>
      <c r="L101" s="7">
        <v>386</v>
      </c>
      <c r="M101" s="7">
        <v>963</v>
      </c>
      <c r="N101" s="7">
        <v>2567</v>
      </c>
      <c r="O101" s="7">
        <v>2824</v>
      </c>
      <c r="P101" s="7">
        <v>771</v>
      </c>
      <c r="Q101" s="7">
        <v>1027</v>
      </c>
      <c r="R101" s="17">
        <f>SUM(F101:Q101)</f>
        <v>23326</v>
      </c>
      <c r="S101" s="23">
        <v>23560</v>
      </c>
      <c r="T101" s="23">
        <v>23916</v>
      </c>
    </row>
    <row r="102" spans="1:20" x14ac:dyDescent="0.25">
      <c r="A102" s="10"/>
      <c r="F102" s="11"/>
      <c r="G102" s="11"/>
      <c r="H102" s="11"/>
      <c r="I102" s="11"/>
      <c r="J102" s="11"/>
      <c r="K102" s="11"/>
      <c r="L102" s="11"/>
      <c r="M102" s="11"/>
      <c r="N102" s="11"/>
      <c r="O102" s="11"/>
      <c r="P102" s="11"/>
      <c r="Q102" s="11"/>
      <c r="R102" s="17"/>
      <c r="S102" s="20"/>
      <c r="T102" s="20"/>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C7F5B9-EA9F-45C5-96E1-8A8E1EE7830E}">
  <dimension ref="A45:CX211"/>
  <sheetViews>
    <sheetView showGridLines="0" showRowColHeaders="0" tabSelected="1" workbookViewId="0">
      <selection activeCell="A5" sqref="A5"/>
    </sheetView>
  </sheetViews>
  <sheetFormatPr defaultRowHeight="13.8" x14ac:dyDescent="0.25"/>
  <cols>
    <col min="1" max="1" width="29.19921875" customWidth="1"/>
    <col min="2" max="2" width="22.5" customWidth="1"/>
    <col min="3" max="4" width="22" customWidth="1"/>
    <col min="5" max="5" width="16.59765625" customWidth="1"/>
    <col min="6" max="6" width="15.59765625" customWidth="1"/>
    <col min="7" max="7" width="11.3984375" customWidth="1"/>
    <col min="8" max="8" width="6" customWidth="1"/>
    <col min="9" max="9" width="12.59765625" customWidth="1"/>
    <col min="10" max="10" width="11.8984375" customWidth="1"/>
    <col min="11" max="11" width="12.19921875" customWidth="1"/>
    <col min="12" max="12" width="10.69921875" customWidth="1"/>
    <col min="13" max="13" width="7.3984375" customWidth="1"/>
    <col min="14" max="14" width="14.3984375" customWidth="1"/>
    <col min="15" max="15" width="15.09765625" customWidth="1"/>
    <col min="16" max="16" width="12.796875" customWidth="1"/>
    <col min="17" max="17" width="10.3984375" customWidth="1"/>
    <col min="18" max="18" width="21.296875" customWidth="1"/>
    <col min="19" max="19" width="10.09765625" customWidth="1"/>
    <col min="20" max="20" width="13.3984375" customWidth="1"/>
    <col min="21" max="21" width="17.59765625" customWidth="1"/>
    <col min="22" max="22" width="19.5" customWidth="1"/>
    <col min="23" max="23" width="13.5" customWidth="1"/>
    <col min="24" max="24" width="15.5" customWidth="1"/>
    <col min="25" max="25" width="11.796875" customWidth="1"/>
    <col min="26" max="26" width="5.8984375" customWidth="1"/>
    <col min="27" max="27" width="13.09765625" customWidth="1"/>
    <col min="28" max="28" width="5.8984375" customWidth="1"/>
    <col min="29" max="29" width="21" customWidth="1"/>
    <col min="30" max="30" width="20.296875" customWidth="1"/>
    <col min="31" max="31" width="16.3984375" customWidth="1"/>
    <col min="32" max="32" width="23.09765625" customWidth="1"/>
    <col min="33" max="33" width="13.796875" customWidth="1"/>
    <col min="34" max="34" width="15.69921875" customWidth="1"/>
    <col min="35" max="35" width="5.5" customWidth="1"/>
    <col min="36" max="36" width="9.8984375" customWidth="1"/>
    <col min="37" max="37" width="6.69921875" customWidth="1"/>
    <col min="38" max="38" width="15.69921875" customWidth="1"/>
    <col min="39" max="39" width="8.59765625" customWidth="1"/>
    <col min="40" max="40" width="31.59765625" customWidth="1"/>
    <col min="41" max="41" width="9.19921875" customWidth="1"/>
    <col min="42" max="42" width="19.796875" customWidth="1"/>
    <col min="43" max="43" width="16.3984375" customWidth="1"/>
    <col min="44" max="44" width="20.19921875" customWidth="1"/>
    <col min="45" max="45" width="20.5" customWidth="1"/>
    <col min="46" max="46" width="23.296875" customWidth="1"/>
    <col min="47" max="47" width="24.5" customWidth="1"/>
    <col min="48" max="48" width="21.796875" customWidth="1"/>
    <col min="49" max="49" width="25.3984375" customWidth="1"/>
    <col min="50" max="50" width="8.19921875" customWidth="1"/>
    <col min="51" max="51" width="14.796875" customWidth="1"/>
    <col min="52" max="52" width="11.09765625" customWidth="1"/>
    <col min="53" max="53" width="10.69921875" customWidth="1"/>
    <col min="54" max="54" width="15.796875" customWidth="1"/>
    <col min="55" max="55" width="11.796875" customWidth="1"/>
    <col min="56" max="56" width="13.8984375" customWidth="1"/>
    <col min="57" max="57" width="7.8984375" customWidth="1"/>
    <col min="58" max="58" width="13" customWidth="1"/>
    <col min="59" max="59" width="7.59765625" customWidth="1"/>
    <col min="60" max="60" width="16.3984375" customWidth="1"/>
    <col min="61" max="61" width="13.296875" customWidth="1"/>
    <col min="62" max="62" width="9.59765625" customWidth="1"/>
    <col min="63" max="63" width="7" customWidth="1"/>
    <col min="64" max="64" width="13.69921875" customWidth="1"/>
    <col min="65" max="65" width="15.59765625" customWidth="1"/>
    <col min="66" max="66" width="13" customWidth="1"/>
    <col min="67" max="67" width="11.8984375" customWidth="1"/>
    <col min="68" max="68" width="13.8984375" customWidth="1"/>
    <col min="69" max="69" width="10.19921875" customWidth="1"/>
    <col min="70" max="70" width="10.8984375" customWidth="1"/>
    <col min="71" max="71" width="19.59765625" customWidth="1"/>
    <col min="72" max="72" width="17.8984375" customWidth="1"/>
    <col min="73" max="73" width="6.59765625" customWidth="1"/>
    <col min="74" max="74" width="11" customWidth="1"/>
    <col min="75" max="75" width="10.796875" customWidth="1"/>
    <col min="76" max="76" width="6.09765625" customWidth="1"/>
    <col min="77" max="77" width="11.8984375" customWidth="1"/>
    <col min="78" max="78" width="7.296875" customWidth="1"/>
    <col min="79" max="79" width="15.8984375" customWidth="1"/>
    <col min="80" max="80" width="12.5" customWidth="1"/>
    <col min="81" max="81" width="12.19921875" customWidth="1"/>
    <col min="82" max="82" width="19.8984375" customWidth="1"/>
    <col min="83" max="83" width="16.09765625" customWidth="1"/>
    <col min="84" max="84" width="17.09765625" customWidth="1"/>
    <col min="85" max="85" width="6.5" customWidth="1"/>
    <col min="86" max="86" width="17.296875" customWidth="1"/>
    <col min="87" max="87" width="19.796875" customWidth="1"/>
    <col min="88" max="88" width="18.3984375" customWidth="1"/>
    <col min="89" max="89" width="21.19921875" customWidth="1"/>
    <col min="90" max="90" width="18.296875" customWidth="1"/>
    <col min="91" max="91" width="16.3984375" customWidth="1"/>
    <col min="92" max="92" width="19.296875" customWidth="1"/>
    <col min="93" max="93" width="14.69921875" customWidth="1"/>
    <col min="94" max="94" width="15.59765625" customWidth="1"/>
    <col min="95" max="95" width="13.3984375" customWidth="1"/>
    <col min="96" max="96" width="16.5" customWidth="1"/>
    <col min="97" max="97" width="12.5" customWidth="1"/>
    <col min="98" max="98" width="20.09765625" customWidth="1"/>
    <col min="99" max="99" width="14.8984375" customWidth="1"/>
    <col min="100" max="100" width="25.09765625" customWidth="1"/>
    <col min="101" max="101" width="9.8984375" customWidth="1"/>
    <col min="102" max="102" width="11" customWidth="1"/>
  </cols>
  <sheetData>
    <row r="45" spans="1:8" x14ac:dyDescent="0.25">
      <c r="B45" s="27" t="s">
        <v>202</v>
      </c>
    </row>
    <row r="46" spans="1:8" x14ac:dyDescent="0.25">
      <c r="A46" s="27" t="s">
        <v>216</v>
      </c>
      <c r="B46" t="s">
        <v>103</v>
      </c>
      <c r="C46" t="s">
        <v>105</v>
      </c>
      <c r="D46" t="s">
        <v>104</v>
      </c>
      <c r="E46" t="s">
        <v>106</v>
      </c>
      <c r="F46" t="s">
        <v>108</v>
      </c>
      <c r="G46" t="s">
        <v>107</v>
      </c>
      <c r="H46" t="s">
        <v>189</v>
      </c>
    </row>
    <row r="47" spans="1:8" x14ac:dyDescent="0.25">
      <c r="A47" s="33" t="s">
        <v>203</v>
      </c>
      <c r="B47" s="28">
        <v>27091</v>
      </c>
      <c r="C47" s="28">
        <v>1364</v>
      </c>
      <c r="D47" s="28">
        <v>95693</v>
      </c>
      <c r="E47" s="28">
        <v>6124</v>
      </c>
      <c r="F47" s="28">
        <v>55</v>
      </c>
      <c r="G47" s="28">
        <v>1052</v>
      </c>
      <c r="H47" s="28">
        <v>131379</v>
      </c>
    </row>
    <row r="48" spans="1:8" x14ac:dyDescent="0.25">
      <c r="A48" s="33" t="s">
        <v>204</v>
      </c>
      <c r="B48" s="28">
        <v>25003</v>
      </c>
      <c r="C48" s="28">
        <v>1815</v>
      </c>
      <c r="D48" s="28">
        <v>110880</v>
      </c>
      <c r="E48" s="28">
        <v>8359</v>
      </c>
      <c r="F48" s="28">
        <v>55</v>
      </c>
      <c r="G48" s="28">
        <v>2137</v>
      </c>
      <c r="H48" s="28">
        <v>148249</v>
      </c>
    </row>
    <row r="49" spans="1:102" x14ac:dyDescent="0.25">
      <c r="A49" s="33" t="s">
        <v>207</v>
      </c>
      <c r="B49" s="28">
        <v>26305</v>
      </c>
      <c r="C49" s="28">
        <v>2205</v>
      </c>
      <c r="D49" s="28">
        <v>101593</v>
      </c>
      <c r="E49" s="28">
        <v>9529</v>
      </c>
      <c r="F49" s="28">
        <v>47</v>
      </c>
      <c r="G49" s="28">
        <v>1968</v>
      </c>
      <c r="H49" s="28">
        <v>141647</v>
      </c>
    </row>
    <row r="50" spans="1:102" x14ac:dyDescent="0.25">
      <c r="A50" s="33" t="s">
        <v>208</v>
      </c>
      <c r="B50" s="28">
        <v>24556</v>
      </c>
      <c r="C50" s="28">
        <v>1776</v>
      </c>
      <c r="D50" s="28">
        <v>106965</v>
      </c>
      <c r="E50" s="28">
        <v>8263</v>
      </c>
      <c r="F50" s="28">
        <v>55</v>
      </c>
      <c r="G50" s="28">
        <v>1629</v>
      </c>
      <c r="H50" s="28">
        <v>143244</v>
      </c>
    </row>
    <row r="51" spans="1:102" x14ac:dyDescent="0.25">
      <c r="A51" s="33" t="s">
        <v>205</v>
      </c>
      <c r="B51" s="28">
        <v>22760</v>
      </c>
      <c r="C51" s="28">
        <v>1569</v>
      </c>
      <c r="D51" s="28">
        <v>73480</v>
      </c>
      <c r="E51" s="28">
        <v>5125</v>
      </c>
      <c r="F51" s="28">
        <v>38</v>
      </c>
      <c r="G51" s="28">
        <v>1261</v>
      </c>
      <c r="H51" s="28">
        <v>104233</v>
      </c>
    </row>
    <row r="52" spans="1:102" x14ac:dyDescent="0.25">
      <c r="A52" s="33" t="s">
        <v>209</v>
      </c>
      <c r="B52" s="28">
        <v>21836</v>
      </c>
      <c r="C52" s="28">
        <v>801</v>
      </c>
      <c r="D52" s="28">
        <v>70027</v>
      </c>
      <c r="E52" s="28">
        <v>4231</v>
      </c>
      <c r="F52" s="28">
        <v>33</v>
      </c>
      <c r="G52" s="28">
        <v>979</v>
      </c>
      <c r="H52" s="28">
        <v>97907</v>
      </c>
    </row>
    <row r="53" spans="1:102" x14ac:dyDescent="0.25">
      <c r="A53" s="33" t="s">
        <v>210</v>
      </c>
      <c r="B53" s="28">
        <v>13829</v>
      </c>
      <c r="C53" s="28">
        <v>837</v>
      </c>
      <c r="D53" s="28">
        <v>55068</v>
      </c>
      <c r="E53" s="28">
        <v>3657</v>
      </c>
      <c r="F53" s="28">
        <v>34</v>
      </c>
      <c r="G53" s="28">
        <v>815</v>
      </c>
      <c r="H53" s="28">
        <v>74240</v>
      </c>
    </row>
    <row r="54" spans="1:102" x14ac:dyDescent="0.25">
      <c r="A54" s="33" t="s">
        <v>211</v>
      </c>
      <c r="B54" s="28">
        <v>24912</v>
      </c>
      <c r="C54" s="28">
        <v>940</v>
      </c>
      <c r="D54" s="28">
        <v>97585</v>
      </c>
      <c r="E54" s="28">
        <v>4636</v>
      </c>
      <c r="F54" s="28">
        <v>41</v>
      </c>
      <c r="G54" s="28">
        <v>1349</v>
      </c>
      <c r="H54" s="28">
        <v>129463</v>
      </c>
    </row>
    <row r="55" spans="1:102" x14ac:dyDescent="0.25">
      <c r="A55" s="33" t="s">
        <v>212</v>
      </c>
      <c r="B55" s="28">
        <v>23923</v>
      </c>
      <c r="C55" s="28">
        <v>1947</v>
      </c>
      <c r="D55" s="28">
        <v>116958</v>
      </c>
      <c r="E55" s="28">
        <v>5619</v>
      </c>
      <c r="F55" s="28">
        <v>55</v>
      </c>
      <c r="G55" s="28">
        <v>1968</v>
      </c>
      <c r="H55" s="28">
        <v>150470</v>
      </c>
    </row>
    <row r="56" spans="1:102" x14ac:dyDescent="0.25">
      <c r="A56" s="33" t="s">
        <v>213</v>
      </c>
      <c r="B56" s="28">
        <v>20773</v>
      </c>
      <c r="C56" s="28">
        <v>1008</v>
      </c>
      <c r="D56" s="28">
        <v>127539</v>
      </c>
      <c r="E56" s="28">
        <v>7721</v>
      </c>
      <c r="F56" s="28">
        <v>55</v>
      </c>
      <c r="G56" s="28">
        <v>1629</v>
      </c>
      <c r="H56" s="28">
        <v>158725</v>
      </c>
    </row>
    <row r="57" spans="1:102" x14ac:dyDescent="0.25">
      <c r="A57" s="33" t="s">
        <v>214</v>
      </c>
      <c r="B57" s="28">
        <v>22630</v>
      </c>
      <c r="C57" s="28">
        <v>1477</v>
      </c>
      <c r="D57" s="28">
        <v>110490</v>
      </c>
      <c r="E57" s="28">
        <v>8701</v>
      </c>
      <c r="F57" s="28">
        <v>75</v>
      </c>
      <c r="G57" s="28">
        <v>1462</v>
      </c>
      <c r="H57" s="28">
        <v>144835</v>
      </c>
    </row>
    <row r="58" spans="1:102" x14ac:dyDescent="0.25">
      <c r="A58" s="33" t="s">
        <v>215</v>
      </c>
      <c r="B58" s="28">
        <v>24213</v>
      </c>
      <c r="C58" s="28">
        <v>1042</v>
      </c>
      <c r="D58" s="28">
        <v>102292</v>
      </c>
      <c r="E58" s="28">
        <v>8304</v>
      </c>
      <c r="F58" s="28">
        <v>55</v>
      </c>
      <c r="G58" s="28">
        <v>1663</v>
      </c>
      <c r="H58" s="28">
        <v>137569</v>
      </c>
    </row>
    <row r="62" spans="1:102" x14ac:dyDescent="0.25">
      <c r="B62" s="27" t="s">
        <v>202</v>
      </c>
    </row>
    <row r="63" spans="1:102" x14ac:dyDescent="0.25">
      <c r="A63" s="27" t="s">
        <v>216</v>
      </c>
      <c r="B63" t="s">
        <v>47</v>
      </c>
      <c r="C63" t="s">
        <v>50</v>
      </c>
      <c r="D63" t="s">
        <v>48</v>
      </c>
      <c r="E63" t="s">
        <v>51</v>
      </c>
      <c r="F63" t="s">
        <v>49</v>
      </c>
      <c r="G63" t="s">
        <v>56</v>
      </c>
      <c r="H63" t="s">
        <v>10</v>
      </c>
      <c r="I63" t="s">
        <v>45</v>
      </c>
      <c r="J63" t="s">
        <v>41</v>
      </c>
      <c r="K63" t="s">
        <v>18</v>
      </c>
      <c r="L63" t="s">
        <v>57</v>
      </c>
      <c r="M63" t="s">
        <v>11</v>
      </c>
      <c r="N63" t="s">
        <v>92</v>
      </c>
      <c r="O63" t="s">
        <v>58</v>
      </c>
      <c r="P63" t="s">
        <v>53</v>
      </c>
      <c r="Q63" t="s">
        <v>95</v>
      </c>
      <c r="R63" t="s">
        <v>85</v>
      </c>
      <c r="S63" t="s">
        <v>25</v>
      </c>
      <c r="T63" t="s">
        <v>4</v>
      </c>
      <c r="U63" t="s">
        <v>22</v>
      </c>
      <c r="V63" t="s">
        <v>90</v>
      </c>
      <c r="W63" t="s">
        <v>16</v>
      </c>
      <c r="X63" t="s">
        <v>70</v>
      </c>
      <c r="Y63" t="s">
        <v>77</v>
      </c>
      <c r="Z63" t="s">
        <v>34</v>
      </c>
      <c r="AA63" t="s">
        <v>36</v>
      </c>
      <c r="AB63" t="s">
        <v>35</v>
      </c>
      <c r="AC63" t="s">
        <v>46</v>
      </c>
      <c r="AD63" t="s">
        <v>42</v>
      </c>
      <c r="AE63" t="s">
        <v>43</v>
      </c>
      <c r="AF63" t="s">
        <v>79</v>
      </c>
      <c r="AG63" t="s">
        <v>29</v>
      </c>
      <c r="AH63" t="s">
        <v>39</v>
      </c>
      <c r="AI63" t="s">
        <v>33</v>
      </c>
      <c r="AJ63" t="s">
        <v>32</v>
      </c>
      <c r="AK63" t="s">
        <v>23</v>
      </c>
      <c r="AL63" t="s">
        <v>96</v>
      </c>
      <c r="AM63" t="s">
        <v>27</v>
      </c>
      <c r="AN63" t="s">
        <v>83</v>
      </c>
      <c r="AO63" t="s">
        <v>5</v>
      </c>
      <c r="AP63" t="s">
        <v>97</v>
      </c>
      <c r="AQ63" t="s">
        <v>59</v>
      </c>
      <c r="AR63" t="s">
        <v>99</v>
      </c>
      <c r="AS63" t="s">
        <v>101</v>
      </c>
      <c r="AT63" t="s">
        <v>9</v>
      </c>
      <c r="AU63" t="s">
        <v>8</v>
      </c>
      <c r="AV63" t="s">
        <v>6</v>
      </c>
      <c r="AW63" t="s">
        <v>7</v>
      </c>
      <c r="AX63" t="s">
        <v>3</v>
      </c>
      <c r="AY63" t="s">
        <v>71</v>
      </c>
      <c r="AZ63" t="s">
        <v>78</v>
      </c>
      <c r="BA63" t="s">
        <v>17</v>
      </c>
      <c r="BB63" t="s">
        <v>94</v>
      </c>
      <c r="BC63" t="s">
        <v>61</v>
      </c>
      <c r="BD63" t="s">
        <v>54</v>
      </c>
      <c r="BE63" t="s">
        <v>2</v>
      </c>
      <c r="BF63" t="s">
        <v>93</v>
      </c>
      <c r="BG63" t="s">
        <v>26</v>
      </c>
      <c r="BH63" t="s">
        <v>86</v>
      </c>
      <c r="BI63" t="s">
        <v>69</v>
      </c>
      <c r="BJ63" t="s">
        <v>76</v>
      </c>
      <c r="BK63" t="s">
        <v>13</v>
      </c>
      <c r="BL63" t="s">
        <v>44</v>
      </c>
      <c r="BM63" t="s">
        <v>66</v>
      </c>
      <c r="BN63" t="s">
        <v>40</v>
      </c>
      <c r="BO63" t="s">
        <v>73</v>
      </c>
      <c r="BP63" t="s">
        <v>67</v>
      </c>
      <c r="BQ63" t="s">
        <v>74</v>
      </c>
      <c r="BR63" t="s">
        <v>62</v>
      </c>
      <c r="BS63" t="s">
        <v>88</v>
      </c>
      <c r="BT63" t="s">
        <v>82</v>
      </c>
      <c r="BU63" t="s">
        <v>24</v>
      </c>
      <c r="BV63" t="s">
        <v>55</v>
      </c>
      <c r="BW63" t="s">
        <v>52</v>
      </c>
      <c r="BX63" t="s">
        <v>15</v>
      </c>
      <c r="BY63" t="s">
        <v>19</v>
      </c>
      <c r="BZ63" t="s">
        <v>12</v>
      </c>
      <c r="CA63" t="s">
        <v>65</v>
      </c>
      <c r="CB63" t="s">
        <v>30</v>
      </c>
      <c r="CC63" t="s">
        <v>72</v>
      </c>
      <c r="CD63" t="s">
        <v>20</v>
      </c>
      <c r="CE63" t="s">
        <v>98</v>
      </c>
      <c r="CF63" t="s">
        <v>89</v>
      </c>
      <c r="CG63" t="s">
        <v>14</v>
      </c>
      <c r="CH63" t="s">
        <v>91</v>
      </c>
      <c r="CI63" t="s">
        <v>60</v>
      </c>
      <c r="CJ63" t="s">
        <v>21</v>
      </c>
      <c r="CK63" t="s">
        <v>81</v>
      </c>
      <c r="CL63" t="s">
        <v>84</v>
      </c>
      <c r="CM63" t="s">
        <v>100</v>
      </c>
      <c r="CN63" t="s">
        <v>68</v>
      </c>
      <c r="CO63" t="s">
        <v>31</v>
      </c>
      <c r="CP63" t="s">
        <v>75</v>
      </c>
      <c r="CQ63" t="s">
        <v>64</v>
      </c>
      <c r="CR63" t="s">
        <v>63</v>
      </c>
      <c r="CS63" t="s">
        <v>37</v>
      </c>
      <c r="CT63" t="s">
        <v>80</v>
      </c>
      <c r="CU63" t="s">
        <v>38</v>
      </c>
      <c r="CV63" t="s">
        <v>87</v>
      </c>
      <c r="CW63" t="s">
        <v>28</v>
      </c>
      <c r="CX63" t="s">
        <v>189</v>
      </c>
    </row>
    <row r="64" spans="1:102" x14ac:dyDescent="0.25">
      <c r="A64" s="33" t="s">
        <v>203</v>
      </c>
      <c r="B64" s="28">
        <v>3289</v>
      </c>
      <c r="C64" s="28">
        <v>168</v>
      </c>
      <c r="D64" s="28">
        <v>2439</v>
      </c>
      <c r="E64" s="28">
        <v>65</v>
      </c>
      <c r="F64" s="28">
        <v>163</v>
      </c>
      <c r="G64" s="28">
        <v>14</v>
      </c>
      <c r="H64" s="28">
        <v>837</v>
      </c>
      <c r="I64" s="28">
        <v>1084</v>
      </c>
      <c r="J64" s="28">
        <v>332</v>
      </c>
      <c r="K64" s="28">
        <v>1561</v>
      </c>
      <c r="L64" s="28">
        <v>56</v>
      </c>
      <c r="M64" s="28">
        <v>232</v>
      </c>
      <c r="N64" s="28">
        <v>2130</v>
      </c>
      <c r="O64" s="28">
        <v>206</v>
      </c>
      <c r="P64" s="28">
        <v>996</v>
      </c>
      <c r="Q64" s="28">
        <v>2593</v>
      </c>
      <c r="R64" s="28">
        <v>1372</v>
      </c>
      <c r="S64" s="28">
        <v>3813</v>
      </c>
      <c r="T64" s="28">
        <v>963</v>
      </c>
      <c r="U64" s="28">
        <v>1750</v>
      </c>
      <c r="V64" s="28">
        <v>2412</v>
      </c>
      <c r="W64" s="28">
        <v>2473</v>
      </c>
      <c r="X64" s="28">
        <v>590</v>
      </c>
      <c r="Y64" s="28">
        <v>627</v>
      </c>
      <c r="Z64" s="28">
        <v>58</v>
      </c>
      <c r="AA64" s="28">
        <v>4680</v>
      </c>
      <c r="AB64" s="28">
        <v>1522</v>
      </c>
      <c r="AC64" s="28">
        <v>348</v>
      </c>
      <c r="AD64" s="28">
        <v>1196</v>
      </c>
      <c r="AE64" s="28">
        <v>2386</v>
      </c>
      <c r="AF64" s="28">
        <v>662</v>
      </c>
      <c r="AG64" s="28">
        <v>295</v>
      </c>
      <c r="AH64" s="28">
        <v>2127</v>
      </c>
      <c r="AI64" s="28">
        <v>186</v>
      </c>
      <c r="AJ64" s="28">
        <v>1039</v>
      </c>
      <c r="AK64" s="28">
        <v>2124</v>
      </c>
      <c r="AL64" s="28">
        <v>811</v>
      </c>
      <c r="AM64" s="28">
        <v>2064</v>
      </c>
      <c r="AN64" s="28">
        <v>518</v>
      </c>
      <c r="AO64" s="28">
        <v>933</v>
      </c>
      <c r="AP64" s="28">
        <v>1106</v>
      </c>
      <c r="AQ64" s="28">
        <v>266</v>
      </c>
      <c r="AR64" s="28">
        <v>664</v>
      </c>
      <c r="AS64" s="28">
        <v>221</v>
      </c>
      <c r="AT64" s="28">
        <v>2895</v>
      </c>
      <c r="AU64" s="28">
        <v>2801</v>
      </c>
      <c r="AV64" s="28">
        <v>2388</v>
      </c>
      <c r="AW64" s="28">
        <v>2642</v>
      </c>
      <c r="AX64" s="28">
        <v>3553</v>
      </c>
      <c r="AY64" s="28">
        <v>627</v>
      </c>
      <c r="AZ64" s="28">
        <v>480</v>
      </c>
      <c r="BA64" s="28">
        <v>2743</v>
      </c>
      <c r="BB64" s="28">
        <v>3414</v>
      </c>
      <c r="BC64" s="28">
        <v>1289</v>
      </c>
      <c r="BD64" s="28">
        <v>67</v>
      </c>
      <c r="BE64" s="28">
        <v>3235</v>
      </c>
      <c r="BF64" s="28">
        <v>1284</v>
      </c>
      <c r="BG64" s="28">
        <v>1063</v>
      </c>
      <c r="BH64" s="28">
        <v>3435</v>
      </c>
      <c r="BI64" s="28">
        <v>442</v>
      </c>
      <c r="BJ64" s="28">
        <v>553</v>
      </c>
      <c r="BK64" s="28">
        <v>2394</v>
      </c>
      <c r="BL64" s="28">
        <v>172</v>
      </c>
      <c r="BM64" s="28">
        <v>480</v>
      </c>
      <c r="BN64" s="28">
        <v>267</v>
      </c>
      <c r="BO64" s="28">
        <v>701</v>
      </c>
      <c r="BP64" s="28">
        <v>516</v>
      </c>
      <c r="BQ64" s="28">
        <v>480</v>
      </c>
      <c r="BR64" s="28">
        <v>1117</v>
      </c>
      <c r="BS64" s="28">
        <v>1158</v>
      </c>
      <c r="BT64" s="28">
        <v>947</v>
      </c>
      <c r="BU64" s="28">
        <v>2732</v>
      </c>
      <c r="BV64" s="28">
        <v>55</v>
      </c>
      <c r="BW64" s="28">
        <v>846</v>
      </c>
      <c r="BX64" s="28">
        <v>1903</v>
      </c>
      <c r="BY64" s="28">
        <v>2365</v>
      </c>
      <c r="BZ64" s="28">
        <v>936</v>
      </c>
      <c r="CA64" s="28">
        <v>590</v>
      </c>
      <c r="CB64" s="28">
        <v>473</v>
      </c>
      <c r="CC64" s="28">
        <v>516</v>
      </c>
      <c r="CD64" s="28">
        <v>1694</v>
      </c>
      <c r="CE64" s="28">
        <v>516</v>
      </c>
      <c r="CF64" s="28">
        <v>2535</v>
      </c>
      <c r="CG64" s="28">
        <v>2909</v>
      </c>
      <c r="CH64" s="28">
        <v>2690</v>
      </c>
      <c r="CI64" s="28">
        <v>1106</v>
      </c>
      <c r="CJ64" s="28">
        <v>1226</v>
      </c>
      <c r="CK64" s="28">
        <v>67</v>
      </c>
      <c r="CL64" s="28">
        <v>1645</v>
      </c>
      <c r="CM64" s="28">
        <v>369</v>
      </c>
      <c r="CN64" s="28">
        <v>442</v>
      </c>
      <c r="CO64" s="28">
        <v>118</v>
      </c>
      <c r="CP64" s="28">
        <v>369</v>
      </c>
      <c r="CQ64" s="28">
        <v>2684</v>
      </c>
      <c r="CR64" s="28">
        <v>1087</v>
      </c>
      <c r="CS64" s="28">
        <v>2973</v>
      </c>
      <c r="CT64" s="28">
        <v>186</v>
      </c>
      <c r="CU64" s="28">
        <v>1575</v>
      </c>
      <c r="CV64" s="28">
        <v>1373</v>
      </c>
      <c r="CW64" s="28">
        <v>885</v>
      </c>
      <c r="CX64" s="28">
        <v>131379</v>
      </c>
    </row>
    <row r="65" spans="1:102" x14ac:dyDescent="0.25">
      <c r="A65" s="33" t="s">
        <v>204</v>
      </c>
      <c r="B65" s="28">
        <v>5480</v>
      </c>
      <c r="C65" s="28">
        <v>148</v>
      </c>
      <c r="D65" s="28">
        <v>2439</v>
      </c>
      <c r="E65" s="28">
        <v>129</v>
      </c>
      <c r="F65" s="28">
        <v>163</v>
      </c>
      <c r="G65" s="28">
        <v>93</v>
      </c>
      <c r="H65" s="28">
        <v>628</v>
      </c>
      <c r="I65" s="28">
        <v>1084</v>
      </c>
      <c r="J65" s="28">
        <v>1163</v>
      </c>
      <c r="K65" s="28">
        <v>1561</v>
      </c>
      <c r="L65" s="28">
        <v>388</v>
      </c>
      <c r="M65" s="28">
        <v>464</v>
      </c>
      <c r="N65" s="28">
        <v>2839</v>
      </c>
      <c r="O65" s="28">
        <v>275</v>
      </c>
      <c r="P65" s="28">
        <v>2191</v>
      </c>
      <c r="Q65" s="28">
        <v>2593</v>
      </c>
      <c r="R65" s="28">
        <v>1600</v>
      </c>
      <c r="S65" s="28">
        <v>2080</v>
      </c>
      <c r="T65" s="28">
        <v>1155</v>
      </c>
      <c r="U65" s="28">
        <v>1944</v>
      </c>
      <c r="V65" s="28">
        <v>1930</v>
      </c>
      <c r="W65" s="28">
        <v>2473</v>
      </c>
      <c r="X65" s="28">
        <v>590</v>
      </c>
      <c r="Y65" s="28">
        <v>627</v>
      </c>
      <c r="Z65" s="28">
        <v>91</v>
      </c>
      <c r="AA65" s="28">
        <v>4680</v>
      </c>
      <c r="AB65" s="28">
        <v>1015</v>
      </c>
      <c r="AC65" s="28">
        <v>697</v>
      </c>
      <c r="AD65" s="28">
        <v>1913</v>
      </c>
      <c r="AE65" s="28">
        <v>1704</v>
      </c>
      <c r="AF65" s="28">
        <v>993</v>
      </c>
      <c r="AG65" s="28">
        <v>93</v>
      </c>
      <c r="AH65" s="28">
        <v>2127</v>
      </c>
      <c r="AI65" s="28">
        <v>232</v>
      </c>
      <c r="AJ65" s="28">
        <v>1299</v>
      </c>
      <c r="AK65" s="28">
        <v>3067</v>
      </c>
      <c r="AL65" s="28">
        <v>1014</v>
      </c>
      <c r="AM65" s="28">
        <v>645</v>
      </c>
      <c r="AN65" s="28">
        <v>345</v>
      </c>
      <c r="AO65" s="28">
        <v>667</v>
      </c>
      <c r="AP65" s="28">
        <v>1383</v>
      </c>
      <c r="AQ65" s="28">
        <v>355</v>
      </c>
      <c r="AR65" s="28">
        <v>830</v>
      </c>
      <c r="AS65" s="28">
        <v>277</v>
      </c>
      <c r="AT65" s="28">
        <v>2895</v>
      </c>
      <c r="AU65" s="28">
        <v>2801</v>
      </c>
      <c r="AV65" s="28">
        <v>2388</v>
      </c>
      <c r="AW65" s="28">
        <v>2642</v>
      </c>
      <c r="AX65" s="28">
        <v>4823</v>
      </c>
      <c r="AY65" s="28">
        <v>627</v>
      </c>
      <c r="AZ65" s="28">
        <v>480</v>
      </c>
      <c r="BA65" s="28">
        <v>2743</v>
      </c>
      <c r="BB65" s="28">
        <v>2902</v>
      </c>
      <c r="BC65" s="28">
        <v>1289</v>
      </c>
      <c r="BD65" s="28">
        <v>100</v>
      </c>
      <c r="BE65" s="28">
        <v>3697</v>
      </c>
      <c r="BF65" s="28">
        <v>2823</v>
      </c>
      <c r="BG65" s="28">
        <v>332</v>
      </c>
      <c r="BH65" s="28">
        <v>4661</v>
      </c>
      <c r="BI65" s="28">
        <v>442</v>
      </c>
      <c r="BJ65" s="28">
        <v>553</v>
      </c>
      <c r="BK65" s="28">
        <v>2736</v>
      </c>
      <c r="BL65" s="28">
        <v>342</v>
      </c>
      <c r="BM65" s="28">
        <v>480</v>
      </c>
      <c r="BN65" s="28">
        <v>1995</v>
      </c>
      <c r="BO65" s="28">
        <v>701</v>
      </c>
      <c r="BP65" s="28">
        <v>516</v>
      </c>
      <c r="BQ65" s="28">
        <v>480</v>
      </c>
      <c r="BR65" s="28">
        <v>1340</v>
      </c>
      <c r="BS65" s="28">
        <v>1930</v>
      </c>
      <c r="BT65" s="28">
        <v>947</v>
      </c>
      <c r="BU65" s="28">
        <v>1892</v>
      </c>
      <c r="BV65" s="28">
        <v>55</v>
      </c>
      <c r="BW65" s="28">
        <v>1862</v>
      </c>
      <c r="BX65" s="28">
        <v>2140</v>
      </c>
      <c r="BY65" s="28">
        <v>1775</v>
      </c>
      <c r="BZ65" s="28">
        <v>936</v>
      </c>
      <c r="CA65" s="28">
        <v>590</v>
      </c>
      <c r="CB65" s="28">
        <v>147</v>
      </c>
      <c r="CC65" s="28">
        <v>516</v>
      </c>
      <c r="CD65" s="28">
        <v>1694</v>
      </c>
      <c r="CE65" s="28">
        <v>645</v>
      </c>
      <c r="CF65" s="28">
        <v>3380</v>
      </c>
      <c r="CG65" s="28">
        <v>2586</v>
      </c>
      <c r="CH65" s="28">
        <v>2690</v>
      </c>
      <c r="CI65" s="28">
        <v>1475</v>
      </c>
      <c r="CJ65" s="28">
        <v>1226</v>
      </c>
      <c r="CK65" s="28">
        <v>100</v>
      </c>
      <c r="CL65" s="28">
        <v>3495</v>
      </c>
      <c r="CM65" s="28">
        <v>462</v>
      </c>
      <c r="CN65" s="28">
        <v>442</v>
      </c>
      <c r="CO65" s="28">
        <v>37</v>
      </c>
      <c r="CP65" s="28">
        <v>369</v>
      </c>
      <c r="CQ65" s="28">
        <v>2684</v>
      </c>
      <c r="CR65" s="28">
        <v>1222</v>
      </c>
      <c r="CS65" s="28">
        <v>4757</v>
      </c>
      <c r="CT65" s="28">
        <v>279</v>
      </c>
      <c r="CU65" s="28">
        <v>1575</v>
      </c>
      <c r="CV65" s="28">
        <v>3812</v>
      </c>
      <c r="CW65" s="28">
        <v>277</v>
      </c>
      <c r="CX65" s="28">
        <v>148249</v>
      </c>
    </row>
    <row r="66" spans="1:102" x14ac:dyDescent="0.25">
      <c r="A66" s="33" t="s">
        <v>207</v>
      </c>
      <c r="B66" s="28">
        <v>6028</v>
      </c>
      <c r="C66" s="28">
        <v>148</v>
      </c>
      <c r="D66" s="28">
        <v>3048</v>
      </c>
      <c r="E66" s="28">
        <v>142</v>
      </c>
      <c r="F66" s="28">
        <v>163</v>
      </c>
      <c r="G66" s="28">
        <v>119</v>
      </c>
      <c r="H66" s="28">
        <v>1256</v>
      </c>
      <c r="I66" s="28">
        <v>1084</v>
      </c>
      <c r="J66" s="28">
        <v>2491</v>
      </c>
      <c r="K66" s="28">
        <v>1561</v>
      </c>
      <c r="L66" s="28">
        <v>498</v>
      </c>
      <c r="M66" s="28">
        <v>696</v>
      </c>
      <c r="N66" s="28">
        <v>2839</v>
      </c>
      <c r="O66" s="28">
        <v>275</v>
      </c>
      <c r="P66" s="28">
        <v>1991</v>
      </c>
      <c r="Q66" s="28">
        <v>3630</v>
      </c>
      <c r="R66" s="28">
        <v>1828</v>
      </c>
      <c r="S66" s="28">
        <v>2772</v>
      </c>
      <c r="T66" s="28">
        <v>1925</v>
      </c>
      <c r="U66" s="28">
        <v>1555</v>
      </c>
      <c r="V66" s="28">
        <v>1930</v>
      </c>
      <c r="W66" s="28">
        <v>2784</v>
      </c>
      <c r="X66" s="28">
        <v>473</v>
      </c>
      <c r="Y66" s="28">
        <v>502</v>
      </c>
      <c r="Z66" s="28">
        <v>99</v>
      </c>
      <c r="AA66" s="28">
        <v>2881</v>
      </c>
      <c r="AB66" s="28">
        <v>1269</v>
      </c>
      <c r="AC66" s="28">
        <v>1045</v>
      </c>
      <c r="AD66" s="28">
        <v>1674</v>
      </c>
      <c r="AE66" s="28">
        <v>2386</v>
      </c>
      <c r="AF66" s="28">
        <v>2315</v>
      </c>
      <c r="AG66" s="28">
        <v>147</v>
      </c>
      <c r="AH66" s="28">
        <v>1824</v>
      </c>
      <c r="AI66" s="28">
        <v>279</v>
      </c>
      <c r="AJ66" s="28">
        <v>1558</v>
      </c>
      <c r="AK66" s="28">
        <v>4247</v>
      </c>
      <c r="AL66" s="28">
        <v>1217</v>
      </c>
      <c r="AM66" s="28">
        <v>1032</v>
      </c>
      <c r="AN66" s="28">
        <v>1382</v>
      </c>
      <c r="AO66" s="28">
        <v>800</v>
      </c>
      <c r="AP66" s="28">
        <v>1659</v>
      </c>
      <c r="AQ66" s="28">
        <v>355</v>
      </c>
      <c r="AR66" s="28">
        <v>996</v>
      </c>
      <c r="AS66" s="28">
        <v>332</v>
      </c>
      <c r="AT66" s="28">
        <v>2895</v>
      </c>
      <c r="AU66" s="28">
        <v>2801</v>
      </c>
      <c r="AV66" s="28">
        <v>2686</v>
      </c>
      <c r="AW66" s="28">
        <v>3302</v>
      </c>
      <c r="AX66" s="28">
        <v>1016</v>
      </c>
      <c r="AY66" s="28">
        <v>502</v>
      </c>
      <c r="AZ66" s="28">
        <v>384</v>
      </c>
      <c r="BA66" s="28">
        <v>2743</v>
      </c>
      <c r="BB66" s="28">
        <v>853</v>
      </c>
      <c r="BC66" s="28">
        <v>1289</v>
      </c>
      <c r="BD66" s="28">
        <v>150</v>
      </c>
      <c r="BE66" s="28">
        <v>924</v>
      </c>
      <c r="BF66" s="28">
        <v>2566</v>
      </c>
      <c r="BG66" s="28">
        <v>531</v>
      </c>
      <c r="BH66" s="28">
        <v>1473</v>
      </c>
      <c r="BI66" s="28">
        <v>355</v>
      </c>
      <c r="BJ66" s="28">
        <v>442</v>
      </c>
      <c r="BK66" s="28">
        <v>3077</v>
      </c>
      <c r="BL66" s="28">
        <v>2222</v>
      </c>
      <c r="BM66" s="28">
        <v>384</v>
      </c>
      <c r="BN66" s="28">
        <v>798</v>
      </c>
      <c r="BO66" s="28">
        <v>561</v>
      </c>
      <c r="BP66" s="28">
        <v>413</v>
      </c>
      <c r="BQ66" s="28">
        <v>384</v>
      </c>
      <c r="BR66" s="28">
        <v>1564</v>
      </c>
      <c r="BS66" s="28">
        <v>2123</v>
      </c>
      <c r="BT66" s="28">
        <v>1657</v>
      </c>
      <c r="BU66" s="28">
        <v>1051</v>
      </c>
      <c r="BV66" s="28">
        <v>47</v>
      </c>
      <c r="BW66" s="28">
        <v>1693</v>
      </c>
      <c r="BX66" s="28">
        <v>1903</v>
      </c>
      <c r="BY66" s="28">
        <v>1479</v>
      </c>
      <c r="BZ66" s="28">
        <v>936</v>
      </c>
      <c r="CA66" s="28">
        <v>473</v>
      </c>
      <c r="CB66" s="28">
        <v>236</v>
      </c>
      <c r="CC66" s="28">
        <v>413</v>
      </c>
      <c r="CD66" s="28">
        <v>1694</v>
      </c>
      <c r="CE66" s="28">
        <v>775</v>
      </c>
      <c r="CF66" s="28">
        <v>1268</v>
      </c>
      <c r="CG66" s="28">
        <v>2586</v>
      </c>
      <c r="CH66" s="28">
        <v>2353</v>
      </c>
      <c r="CI66" s="28">
        <v>1475</v>
      </c>
      <c r="CJ66" s="28">
        <v>1226</v>
      </c>
      <c r="CK66" s="28">
        <v>799</v>
      </c>
      <c r="CL66" s="28">
        <v>3701</v>
      </c>
      <c r="CM66" s="28">
        <v>553</v>
      </c>
      <c r="CN66" s="28">
        <v>355</v>
      </c>
      <c r="CO66" s="28">
        <v>60</v>
      </c>
      <c r="CP66" s="28">
        <v>295</v>
      </c>
      <c r="CQ66" s="28">
        <v>2147</v>
      </c>
      <c r="CR66" s="28">
        <v>815</v>
      </c>
      <c r="CS66" s="28">
        <v>2973</v>
      </c>
      <c r="CT66" s="28">
        <v>741</v>
      </c>
      <c r="CU66" s="28">
        <v>1312</v>
      </c>
      <c r="CV66" s="28">
        <v>2516</v>
      </c>
      <c r="CW66" s="28">
        <v>442</v>
      </c>
      <c r="CX66" s="28">
        <v>141647</v>
      </c>
    </row>
    <row r="67" spans="1:102" x14ac:dyDescent="0.25">
      <c r="A67" s="33" t="s">
        <v>208</v>
      </c>
      <c r="B67" s="28">
        <v>5480</v>
      </c>
      <c r="C67" s="28">
        <v>93</v>
      </c>
      <c r="D67" s="28">
        <v>2439</v>
      </c>
      <c r="E67" s="28">
        <v>129</v>
      </c>
      <c r="F67" s="28">
        <v>122</v>
      </c>
      <c r="G67" s="28">
        <v>290</v>
      </c>
      <c r="H67" s="28">
        <v>1047</v>
      </c>
      <c r="I67" s="28">
        <v>1084</v>
      </c>
      <c r="J67" s="28">
        <v>2823</v>
      </c>
      <c r="K67" s="28">
        <v>1561</v>
      </c>
      <c r="L67" s="28">
        <v>1217</v>
      </c>
      <c r="M67" s="28">
        <v>1159</v>
      </c>
      <c r="N67" s="28">
        <v>2839</v>
      </c>
      <c r="O67" s="28">
        <v>275</v>
      </c>
      <c r="P67" s="28">
        <v>1593</v>
      </c>
      <c r="Q67" s="28">
        <v>3112</v>
      </c>
      <c r="R67" s="28">
        <v>4569</v>
      </c>
      <c r="S67" s="28">
        <v>1040</v>
      </c>
      <c r="T67" s="28">
        <v>1540</v>
      </c>
      <c r="U67" s="28">
        <v>1555</v>
      </c>
      <c r="V67" s="28">
        <v>1930</v>
      </c>
      <c r="W67" s="28">
        <v>2473</v>
      </c>
      <c r="X67" s="28">
        <v>590</v>
      </c>
      <c r="Y67" s="28">
        <v>627</v>
      </c>
      <c r="Z67" s="28">
        <v>115</v>
      </c>
      <c r="AA67" s="28">
        <v>2881</v>
      </c>
      <c r="AB67" s="28">
        <v>381</v>
      </c>
      <c r="AC67" s="28">
        <v>1742</v>
      </c>
      <c r="AD67" s="28">
        <v>1434</v>
      </c>
      <c r="AE67" s="28">
        <v>1364</v>
      </c>
      <c r="AF67" s="28">
        <v>2645</v>
      </c>
      <c r="AG67" s="28">
        <v>129</v>
      </c>
      <c r="AH67" s="28">
        <v>2431</v>
      </c>
      <c r="AI67" s="28">
        <v>324</v>
      </c>
      <c r="AJ67" s="28">
        <v>780</v>
      </c>
      <c r="AK67" s="28">
        <v>1180</v>
      </c>
      <c r="AL67" s="28">
        <v>1420</v>
      </c>
      <c r="AM67" s="28">
        <v>904</v>
      </c>
      <c r="AN67" s="28">
        <v>1727</v>
      </c>
      <c r="AO67" s="28">
        <v>800</v>
      </c>
      <c r="AP67" s="28">
        <v>1936</v>
      </c>
      <c r="AQ67" s="28">
        <v>355</v>
      </c>
      <c r="AR67" s="28">
        <v>1162</v>
      </c>
      <c r="AS67" s="28">
        <v>388</v>
      </c>
      <c r="AT67" s="28">
        <v>3618</v>
      </c>
      <c r="AU67" s="28">
        <v>2801</v>
      </c>
      <c r="AV67" s="28">
        <v>2388</v>
      </c>
      <c r="AW67" s="28">
        <v>2642</v>
      </c>
      <c r="AX67" s="28">
        <v>762</v>
      </c>
      <c r="AY67" s="28">
        <v>627</v>
      </c>
      <c r="AZ67" s="28">
        <v>480</v>
      </c>
      <c r="BA67" s="28">
        <v>2743</v>
      </c>
      <c r="BB67" s="28">
        <v>193</v>
      </c>
      <c r="BC67" s="28">
        <v>1289</v>
      </c>
      <c r="BD67" s="28">
        <v>267</v>
      </c>
      <c r="BE67" s="28">
        <v>231</v>
      </c>
      <c r="BF67" s="28">
        <v>2310</v>
      </c>
      <c r="BG67" s="28">
        <v>465</v>
      </c>
      <c r="BH67" s="28">
        <v>1104</v>
      </c>
      <c r="BI67" s="28">
        <v>442</v>
      </c>
      <c r="BJ67" s="28">
        <v>553</v>
      </c>
      <c r="BK67" s="28">
        <v>3077</v>
      </c>
      <c r="BL67" s="28">
        <v>2051</v>
      </c>
      <c r="BM67" s="28">
        <v>480</v>
      </c>
      <c r="BN67" s="28">
        <v>532</v>
      </c>
      <c r="BO67" s="28">
        <v>701</v>
      </c>
      <c r="BP67" s="28">
        <v>516</v>
      </c>
      <c r="BQ67" s="28">
        <v>480</v>
      </c>
      <c r="BR67" s="28">
        <v>1564</v>
      </c>
      <c r="BS67" s="28">
        <v>2509</v>
      </c>
      <c r="BT67" s="28">
        <v>4025</v>
      </c>
      <c r="BU67" s="28">
        <v>1682</v>
      </c>
      <c r="BV67" s="28">
        <v>55</v>
      </c>
      <c r="BW67" s="28">
        <v>1354</v>
      </c>
      <c r="BX67" s="28">
        <v>2140</v>
      </c>
      <c r="BY67" s="28">
        <v>2661</v>
      </c>
      <c r="BZ67" s="28">
        <v>936</v>
      </c>
      <c r="CA67" s="28">
        <v>590</v>
      </c>
      <c r="CB67" s="28">
        <v>207</v>
      </c>
      <c r="CC67" s="28">
        <v>516</v>
      </c>
      <c r="CD67" s="28">
        <v>1694</v>
      </c>
      <c r="CE67" s="28">
        <v>904</v>
      </c>
      <c r="CF67" s="28">
        <v>476</v>
      </c>
      <c r="CG67" s="28">
        <v>2586</v>
      </c>
      <c r="CH67" s="28">
        <v>2690</v>
      </c>
      <c r="CI67" s="28">
        <v>1475</v>
      </c>
      <c r="CJ67" s="28">
        <v>1226</v>
      </c>
      <c r="CK67" s="28">
        <v>2262</v>
      </c>
      <c r="CL67" s="28">
        <v>3495</v>
      </c>
      <c r="CM67" s="28">
        <v>645</v>
      </c>
      <c r="CN67" s="28">
        <v>442</v>
      </c>
      <c r="CO67" s="28">
        <v>53</v>
      </c>
      <c r="CP67" s="28">
        <v>369</v>
      </c>
      <c r="CQ67" s="28">
        <v>2684</v>
      </c>
      <c r="CR67" s="28">
        <v>1087</v>
      </c>
      <c r="CS67" s="28">
        <v>2379</v>
      </c>
      <c r="CT67" s="28">
        <v>2965</v>
      </c>
      <c r="CU67" s="28">
        <v>918</v>
      </c>
      <c r="CV67" s="28">
        <v>1830</v>
      </c>
      <c r="CW67" s="28">
        <v>388</v>
      </c>
      <c r="CX67" s="28">
        <v>143244</v>
      </c>
    </row>
    <row r="68" spans="1:102" x14ac:dyDescent="0.25">
      <c r="A68" s="33" t="s">
        <v>205</v>
      </c>
      <c r="B68" s="28">
        <v>3069</v>
      </c>
      <c r="C68" s="28">
        <v>143</v>
      </c>
      <c r="D68" s="28">
        <v>1708</v>
      </c>
      <c r="E68" s="28">
        <v>91</v>
      </c>
      <c r="F68" s="28">
        <v>114</v>
      </c>
      <c r="G68" s="28">
        <v>231</v>
      </c>
      <c r="H68" s="28">
        <v>733</v>
      </c>
      <c r="I68" s="28">
        <v>1265</v>
      </c>
      <c r="J68" s="28">
        <v>117</v>
      </c>
      <c r="K68" s="28">
        <v>1367</v>
      </c>
      <c r="L68" s="28">
        <v>969</v>
      </c>
      <c r="M68" s="28">
        <v>974</v>
      </c>
      <c r="N68" s="28">
        <v>1988</v>
      </c>
      <c r="O68" s="28">
        <v>193</v>
      </c>
      <c r="P68" s="28">
        <v>1254</v>
      </c>
      <c r="Q68" s="28">
        <v>1452</v>
      </c>
      <c r="R68" s="28">
        <v>3199</v>
      </c>
      <c r="S68" s="28">
        <v>2184</v>
      </c>
      <c r="T68" s="28">
        <v>2291</v>
      </c>
      <c r="U68" s="28">
        <v>817</v>
      </c>
      <c r="V68" s="28">
        <v>1014</v>
      </c>
      <c r="W68" s="28">
        <v>1516</v>
      </c>
      <c r="X68" s="28">
        <v>373</v>
      </c>
      <c r="Y68" s="28">
        <v>396</v>
      </c>
      <c r="Z68" s="28">
        <v>47</v>
      </c>
      <c r="AA68" s="28">
        <v>1764</v>
      </c>
      <c r="AB68" s="28">
        <v>267</v>
      </c>
      <c r="AC68" s="28">
        <v>1463</v>
      </c>
      <c r="AD68" s="28">
        <v>502</v>
      </c>
      <c r="AE68" s="28">
        <v>1909</v>
      </c>
      <c r="AF68" s="28">
        <v>2546</v>
      </c>
      <c r="AG68" s="28">
        <v>156</v>
      </c>
      <c r="AH68" s="28">
        <v>1278</v>
      </c>
      <c r="AI68" s="28">
        <v>146</v>
      </c>
      <c r="AJ68" s="28">
        <v>818</v>
      </c>
      <c r="AK68" s="28">
        <v>1652</v>
      </c>
      <c r="AL68" s="28">
        <v>1278</v>
      </c>
      <c r="AM68" s="28">
        <v>1085</v>
      </c>
      <c r="AN68" s="28">
        <v>1330</v>
      </c>
      <c r="AO68" s="28">
        <v>653</v>
      </c>
      <c r="AP68" s="28">
        <v>1742</v>
      </c>
      <c r="AQ68" s="28">
        <v>248</v>
      </c>
      <c r="AR68" s="28">
        <v>1046</v>
      </c>
      <c r="AS68" s="28">
        <v>349</v>
      </c>
      <c r="AT68" s="28">
        <v>2027</v>
      </c>
      <c r="AU68" s="28">
        <v>1961</v>
      </c>
      <c r="AV68" s="28">
        <v>1881</v>
      </c>
      <c r="AW68" s="28">
        <v>1619</v>
      </c>
      <c r="AX68" s="28">
        <v>357</v>
      </c>
      <c r="AY68" s="28">
        <v>396</v>
      </c>
      <c r="AZ68" s="28">
        <v>303</v>
      </c>
      <c r="BA68" s="28">
        <v>2401</v>
      </c>
      <c r="BB68" s="28">
        <v>359</v>
      </c>
      <c r="BC68" s="28">
        <v>1693</v>
      </c>
      <c r="BD68" s="28">
        <v>327</v>
      </c>
      <c r="BE68" s="28">
        <v>324</v>
      </c>
      <c r="BF68" s="28">
        <v>1797</v>
      </c>
      <c r="BG68" s="28">
        <v>559</v>
      </c>
      <c r="BH68" s="28">
        <v>731</v>
      </c>
      <c r="BI68" s="28">
        <v>280</v>
      </c>
      <c r="BJ68" s="28">
        <v>349</v>
      </c>
      <c r="BK68" s="28">
        <v>2633</v>
      </c>
      <c r="BL68" s="28">
        <v>838</v>
      </c>
      <c r="BM68" s="28">
        <v>303</v>
      </c>
      <c r="BN68" s="28">
        <v>1211</v>
      </c>
      <c r="BO68" s="28">
        <v>442</v>
      </c>
      <c r="BP68" s="28">
        <v>325</v>
      </c>
      <c r="BQ68" s="28">
        <v>303</v>
      </c>
      <c r="BR68" s="28">
        <v>783</v>
      </c>
      <c r="BS68" s="28">
        <v>946</v>
      </c>
      <c r="BT68" s="28">
        <v>1823</v>
      </c>
      <c r="BU68" s="28">
        <v>2354</v>
      </c>
      <c r="BV68" s="28">
        <v>38</v>
      </c>
      <c r="BW68" s="28">
        <v>1068</v>
      </c>
      <c r="BX68" s="28">
        <v>1332</v>
      </c>
      <c r="BY68" s="28">
        <v>1863</v>
      </c>
      <c r="BZ68" s="28">
        <v>1093</v>
      </c>
      <c r="CA68" s="28">
        <v>373</v>
      </c>
      <c r="CB68" s="28">
        <v>248</v>
      </c>
      <c r="CC68" s="28">
        <v>325</v>
      </c>
      <c r="CD68" s="28">
        <v>1630</v>
      </c>
      <c r="CE68" s="28">
        <v>813</v>
      </c>
      <c r="CF68" s="28">
        <v>315</v>
      </c>
      <c r="CG68" s="28">
        <v>2036</v>
      </c>
      <c r="CH68" s="28">
        <v>1884</v>
      </c>
      <c r="CI68" s="28">
        <v>1032</v>
      </c>
      <c r="CJ68" s="28">
        <v>1395</v>
      </c>
      <c r="CK68" s="28">
        <v>1212</v>
      </c>
      <c r="CL68" s="28">
        <v>1152</v>
      </c>
      <c r="CM68" s="28">
        <v>582</v>
      </c>
      <c r="CN68" s="28">
        <v>280</v>
      </c>
      <c r="CO68" s="28">
        <v>63</v>
      </c>
      <c r="CP68" s="28">
        <v>233</v>
      </c>
      <c r="CQ68" s="28">
        <v>1692</v>
      </c>
      <c r="CR68" s="28">
        <v>855</v>
      </c>
      <c r="CS68" s="28">
        <v>625</v>
      </c>
      <c r="CT68" s="28">
        <v>2985</v>
      </c>
      <c r="CU68" s="28">
        <v>460</v>
      </c>
      <c r="CV68" s="28">
        <v>1122</v>
      </c>
      <c r="CW68" s="28">
        <v>465</v>
      </c>
      <c r="CX68" s="28">
        <v>104233</v>
      </c>
    </row>
    <row r="69" spans="1:102" x14ac:dyDescent="0.25">
      <c r="A69" s="33" t="s">
        <v>209</v>
      </c>
      <c r="B69" s="28">
        <v>2631</v>
      </c>
      <c r="C69" s="28">
        <v>112</v>
      </c>
      <c r="D69" s="28">
        <v>1281</v>
      </c>
      <c r="E69" s="28">
        <v>109</v>
      </c>
      <c r="F69" s="28">
        <v>98</v>
      </c>
      <c r="G69" s="28">
        <v>57</v>
      </c>
      <c r="H69" s="28">
        <v>1005</v>
      </c>
      <c r="I69" s="28">
        <v>1733</v>
      </c>
      <c r="J69" s="28">
        <v>1097</v>
      </c>
      <c r="K69" s="28">
        <v>937</v>
      </c>
      <c r="L69" s="28">
        <v>233</v>
      </c>
      <c r="M69" s="28">
        <v>1391</v>
      </c>
      <c r="N69" s="28">
        <v>1704</v>
      </c>
      <c r="O69" s="28">
        <v>166</v>
      </c>
      <c r="P69" s="28">
        <v>956</v>
      </c>
      <c r="Q69" s="28">
        <v>1556</v>
      </c>
      <c r="R69" s="28">
        <v>412</v>
      </c>
      <c r="S69" s="28">
        <v>1040</v>
      </c>
      <c r="T69" s="28">
        <v>2080</v>
      </c>
      <c r="U69" s="28">
        <v>933</v>
      </c>
      <c r="V69" s="28">
        <v>724</v>
      </c>
      <c r="W69" s="28">
        <v>1485</v>
      </c>
      <c r="X69" s="28">
        <v>425</v>
      </c>
      <c r="Y69" s="28">
        <v>451</v>
      </c>
      <c r="Z69" s="28">
        <v>40</v>
      </c>
      <c r="AA69" s="28">
        <v>1729</v>
      </c>
      <c r="AB69" s="28">
        <v>305</v>
      </c>
      <c r="AC69" s="28">
        <v>2091</v>
      </c>
      <c r="AD69" s="28">
        <v>2296</v>
      </c>
      <c r="AE69" s="28">
        <v>2249</v>
      </c>
      <c r="AF69" s="28">
        <v>3968</v>
      </c>
      <c r="AG69" s="28">
        <v>78</v>
      </c>
      <c r="AH69" s="28">
        <v>2735</v>
      </c>
      <c r="AI69" s="28">
        <v>98</v>
      </c>
      <c r="AJ69" s="28">
        <v>545</v>
      </c>
      <c r="AK69" s="28">
        <v>1416</v>
      </c>
      <c r="AL69" s="28">
        <v>2191</v>
      </c>
      <c r="AM69" s="28">
        <v>542</v>
      </c>
      <c r="AN69" s="28">
        <v>2073</v>
      </c>
      <c r="AO69" s="28">
        <v>640</v>
      </c>
      <c r="AP69" s="28">
        <v>2987</v>
      </c>
      <c r="AQ69" s="28">
        <v>213</v>
      </c>
      <c r="AR69" s="28">
        <v>1793</v>
      </c>
      <c r="AS69" s="28">
        <v>598</v>
      </c>
      <c r="AT69" s="28">
        <v>1520</v>
      </c>
      <c r="AU69" s="28">
        <v>1681</v>
      </c>
      <c r="AV69" s="28">
        <v>1433</v>
      </c>
      <c r="AW69" s="28">
        <v>1586</v>
      </c>
      <c r="AX69" s="28">
        <v>610</v>
      </c>
      <c r="AY69" s="28">
        <v>451</v>
      </c>
      <c r="AZ69" s="28">
        <v>345</v>
      </c>
      <c r="BA69" s="28">
        <v>1646</v>
      </c>
      <c r="BB69" s="28">
        <v>103</v>
      </c>
      <c r="BC69" s="28">
        <v>871</v>
      </c>
      <c r="BD69" s="28">
        <v>61</v>
      </c>
      <c r="BE69" s="28">
        <v>139</v>
      </c>
      <c r="BF69" s="28">
        <v>1232</v>
      </c>
      <c r="BG69" s="28">
        <v>279</v>
      </c>
      <c r="BH69" s="28">
        <v>147</v>
      </c>
      <c r="BI69" s="28">
        <v>319</v>
      </c>
      <c r="BJ69" s="28">
        <v>399</v>
      </c>
      <c r="BK69" s="28">
        <v>1847</v>
      </c>
      <c r="BL69" s="28">
        <v>1436</v>
      </c>
      <c r="BM69" s="28">
        <v>345</v>
      </c>
      <c r="BN69" s="28">
        <v>879</v>
      </c>
      <c r="BO69" s="28">
        <v>505</v>
      </c>
      <c r="BP69" s="28">
        <v>373</v>
      </c>
      <c r="BQ69" s="28">
        <v>345</v>
      </c>
      <c r="BR69" s="28">
        <v>805</v>
      </c>
      <c r="BS69" s="28">
        <v>696</v>
      </c>
      <c r="BT69" s="28">
        <v>2699</v>
      </c>
      <c r="BU69" s="28">
        <v>505</v>
      </c>
      <c r="BV69" s="28">
        <v>33</v>
      </c>
      <c r="BW69" s="28">
        <v>813</v>
      </c>
      <c r="BX69" s="28">
        <v>1285</v>
      </c>
      <c r="BY69" s="28">
        <v>1775</v>
      </c>
      <c r="BZ69" s="28">
        <v>1499</v>
      </c>
      <c r="CA69" s="28">
        <v>425</v>
      </c>
      <c r="CB69" s="28">
        <v>124</v>
      </c>
      <c r="CC69" s="28">
        <v>373</v>
      </c>
      <c r="CD69" s="28">
        <v>1017</v>
      </c>
      <c r="CE69" s="28">
        <v>1394</v>
      </c>
      <c r="CF69" s="28">
        <v>64</v>
      </c>
      <c r="CG69" s="28">
        <v>1551</v>
      </c>
      <c r="CH69" s="28">
        <v>1614</v>
      </c>
      <c r="CI69" s="28">
        <v>885</v>
      </c>
      <c r="CJ69" s="28">
        <v>828</v>
      </c>
      <c r="CK69" s="28">
        <v>1279</v>
      </c>
      <c r="CL69" s="28">
        <v>617</v>
      </c>
      <c r="CM69" s="28">
        <v>996</v>
      </c>
      <c r="CN69" s="28">
        <v>319</v>
      </c>
      <c r="CO69" s="28">
        <v>32</v>
      </c>
      <c r="CP69" s="28">
        <v>266</v>
      </c>
      <c r="CQ69" s="28">
        <v>1933</v>
      </c>
      <c r="CR69" s="28">
        <v>571</v>
      </c>
      <c r="CS69" s="28">
        <v>536</v>
      </c>
      <c r="CT69" s="28">
        <v>1780</v>
      </c>
      <c r="CU69" s="28">
        <v>473</v>
      </c>
      <c r="CV69" s="28">
        <v>732</v>
      </c>
      <c r="CW69" s="28">
        <v>233</v>
      </c>
      <c r="CX69" s="28">
        <v>97907</v>
      </c>
    </row>
    <row r="70" spans="1:102" x14ac:dyDescent="0.25">
      <c r="A70" s="33" t="s">
        <v>210</v>
      </c>
      <c r="B70" s="28">
        <v>2193</v>
      </c>
      <c r="C70" s="28">
        <v>84</v>
      </c>
      <c r="D70" s="28">
        <v>1220</v>
      </c>
      <c r="E70" s="28">
        <v>78</v>
      </c>
      <c r="F70" s="28">
        <v>82</v>
      </c>
      <c r="G70" s="28">
        <v>46</v>
      </c>
      <c r="H70" s="28">
        <v>1047</v>
      </c>
      <c r="I70" s="28">
        <v>1625</v>
      </c>
      <c r="J70" s="28">
        <v>747</v>
      </c>
      <c r="K70" s="28">
        <v>781</v>
      </c>
      <c r="L70" s="28">
        <v>194</v>
      </c>
      <c r="M70" s="28">
        <v>927</v>
      </c>
      <c r="N70" s="28">
        <v>1420</v>
      </c>
      <c r="O70" s="28">
        <v>137</v>
      </c>
      <c r="P70" s="28">
        <v>797</v>
      </c>
      <c r="Q70" s="28">
        <v>390</v>
      </c>
      <c r="R70" s="28">
        <v>572</v>
      </c>
      <c r="S70" s="28">
        <v>520</v>
      </c>
      <c r="T70" s="28">
        <v>1636</v>
      </c>
      <c r="U70" s="28">
        <v>876</v>
      </c>
      <c r="V70" s="28">
        <v>1086</v>
      </c>
      <c r="W70" s="28">
        <v>1392</v>
      </c>
      <c r="X70" s="28">
        <v>133</v>
      </c>
      <c r="Y70" s="28">
        <v>141</v>
      </c>
      <c r="Z70" s="28">
        <v>9</v>
      </c>
      <c r="AA70" s="28">
        <v>1440</v>
      </c>
      <c r="AB70" s="28">
        <v>317</v>
      </c>
      <c r="AC70" s="28">
        <v>1394</v>
      </c>
      <c r="AD70" s="28">
        <v>1554</v>
      </c>
      <c r="AE70" s="28">
        <v>1704</v>
      </c>
      <c r="AF70" s="28">
        <v>2315</v>
      </c>
      <c r="AG70" s="28">
        <v>56</v>
      </c>
      <c r="AH70" s="28">
        <v>1976</v>
      </c>
      <c r="AI70" s="28">
        <v>35</v>
      </c>
      <c r="AJ70" s="28">
        <v>714</v>
      </c>
      <c r="AK70" s="28">
        <v>236</v>
      </c>
      <c r="AL70" s="28">
        <v>1724</v>
      </c>
      <c r="AM70" s="28">
        <v>388</v>
      </c>
      <c r="AN70" s="28">
        <v>1209</v>
      </c>
      <c r="AO70" s="28">
        <v>1332</v>
      </c>
      <c r="AP70" s="28">
        <v>2350</v>
      </c>
      <c r="AQ70" s="28">
        <v>178</v>
      </c>
      <c r="AR70" s="28">
        <v>1411</v>
      </c>
      <c r="AS70" s="28">
        <v>471</v>
      </c>
      <c r="AT70" s="28">
        <v>1447</v>
      </c>
      <c r="AU70" s="28">
        <v>1401</v>
      </c>
      <c r="AV70" s="28">
        <v>1194</v>
      </c>
      <c r="AW70" s="28">
        <v>1321</v>
      </c>
      <c r="AX70" s="28">
        <v>381</v>
      </c>
      <c r="AY70" s="28">
        <v>141</v>
      </c>
      <c r="AZ70" s="28">
        <v>108</v>
      </c>
      <c r="BA70" s="28">
        <v>1543</v>
      </c>
      <c r="BB70" s="28">
        <v>43</v>
      </c>
      <c r="BC70" s="28">
        <v>565</v>
      </c>
      <c r="BD70" s="28">
        <v>33</v>
      </c>
      <c r="BE70" s="28">
        <v>463</v>
      </c>
      <c r="BF70" s="28">
        <v>1027</v>
      </c>
      <c r="BG70" s="28">
        <v>200</v>
      </c>
      <c r="BH70" s="28">
        <v>245</v>
      </c>
      <c r="BI70" s="28">
        <v>100</v>
      </c>
      <c r="BJ70" s="28">
        <v>125</v>
      </c>
      <c r="BK70" s="28">
        <v>1710</v>
      </c>
      <c r="BL70" s="28">
        <v>854</v>
      </c>
      <c r="BM70" s="28">
        <v>108</v>
      </c>
      <c r="BN70" s="28">
        <v>532</v>
      </c>
      <c r="BO70" s="28">
        <v>159</v>
      </c>
      <c r="BP70" s="28">
        <v>116</v>
      </c>
      <c r="BQ70" s="28">
        <v>108</v>
      </c>
      <c r="BR70" s="28">
        <v>671</v>
      </c>
      <c r="BS70" s="28">
        <v>773</v>
      </c>
      <c r="BT70" s="28">
        <v>1657</v>
      </c>
      <c r="BU70" s="28">
        <v>736</v>
      </c>
      <c r="BV70" s="28">
        <v>34</v>
      </c>
      <c r="BW70" s="28">
        <v>678</v>
      </c>
      <c r="BX70" s="28">
        <v>951</v>
      </c>
      <c r="BY70" s="28">
        <v>888</v>
      </c>
      <c r="BZ70" s="28">
        <v>1404</v>
      </c>
      <c r="CA70" s="28">
        <v>133</v>
      </c>
      <c r="CB70" s="28">
        <v>89</v>
      </c>
      <c r="CC70" s="28">
        <v>116</v>
      </c>
      <c r="CD70" s="28">
        <v>847</v>
      </c>
      <c r="CE70" s="28">
        <v>1097</v>
      </c>
      <c r="CF70" s="28">
        <v>106</v>
      </c>
      <c r="CG70" s="28">
        <v>1293</v>
      </c>
      <c r="CH70" s="28">
        <v>1345</v>
      </c>
      <c r="CI70" s="28">
        <v>737</v>
      </c>
      <c r="CJ70" s="28">
        <v>613</v>
      </c>
      <c r="CK70" s="28">
        <v>1331</v>
      </c>
      <c r="CL70" s="28">
        <v>103</v>
      </c>
      <c r="CM70" s="28">
        <v>784</v>
      </c>
      <c r="CN70" s="28">
        <v>100</v>
      </c>
      <c r="CO70" s="28">
        <v>22</v>
      </c>
      <c r="CP70" s="28">
        <v>84</v>
      </c>
      <c r="CQ70" s="28">
        <v>604</v>
      </c>
      <c r="CR70" s="28">
        <v>408</v>
      </c>
      <c r="CS70" s="28">
        <v>446</v>
      </c>
      <c r="CT70" s="28">
        <v>1112</v>
      </c>
      <c r="CU70" s="28">
        <v>525</v>
      </c>
      <c r="CV70" s="28">
        <v>1525</v>
      </c>
      <c r="CW70" s="28">
        <v>167</v>
      </c>
      <c r="CX70" s="28">
        <v>74240</v>
      </c>
    </row>
    <row r="71" spans="1:102" x14ac:dyDescent="0.25">
      <c r="A71" s="33" t="s">
        <v>211</v>
      </c>
      <c r="B71" s="28">
        <v>2466</v>
      </c>
      <c r="C71" s="28">
        <v>139</v>
      </c>
      <c r="D71" s="28">
        <v>1830</v>
      </c>
      <c r="E71" s="28">
        <v>79</v>
      </c>
      <c r="F71" s="28">
        <v>122</v>
      </c>
      <c r="G71" s="28">
        <v>119</v>
      </c>
      <c r="H71" s="28">
        <v>1727</v>
      </c>
      <c r="I71" s="28">
        <v>5417</v>
      </c>
      <c r="J71" s="28">
        <v>1245</v>
      </c>
      <c r="K71" s="28">
        <v>1172</v>
      </c>
      <c r="L71" s="28">
        <v>498</v>
      </c>
      <c r="M71" s="28">
        <v>2955</v>
      </c>
      <c r="N71" s="28">
        <v>2130</v>
      </c>
      <c r="O71" s="28">
        <v>206</v>
      </c>
      <c r="P71" s="28">
        <v>1344</v>
      </c>
      <c r="Q71" s="28">
        <v>973</v>
      </c>
      <c r="R71" s="28">
        <v>1029</v>
      </c>
      <c r="S71" s="28">
        <v>2339</v>
      </c>
      <c r="T71" s="28">
        <v>1155</v>
      </c>
      <c r="U71" s="28">
        <v>1167</v>
      </c>
      <c r="V71" s="28">
        <v>1086</v>
      </c>
      <c r="W71" s="28">
        <v>1855</v>
      </c>
      <c r="X71" s="28">
        <v>553</v>
      </c>
      <c r="Y71" s="28">
        <v>588</v>
      </c>
      <c r="Z71" s="28">
        <v>43</v>
      </c>
      <c r="AA71" s="28">
        <v>1350</v>
      </c>
      <c r="AB71" s="28">
        <v>951</v>
      </c>
      <c r="AC71" s="28">
        <v>4443</v>
      </c>
      <c r="AD71" s="28">
        <v>2510</v>
      </c>
      <c r="AE71" s="28">
        <v>3323</v>
      </c>
      <c r="AF71" s="28">
        <v>4712</v>
      </c>
      <c r="AG71" s="28">
        <v>84</v>
      </c>
      <c r="AH71" s="28">
        <v>2508</v>
      </c>
      <c r="AI71" s="28">
        <v>105</v>
      </c>
      <c r="AJ71" s="28">
        <v>585</v>
      </c>
      <c r="AK71" s="28">
        <v>709</v>
      </c>
      <c r="AL71" s="28">
        <v>2130</v>
      </c>
      <c r="AM71" s="28">
        <v>582</v>
      </c>
      <c r="AN71" s="28">
        <v>2461</v>
      </c>
      <c r="AO71" s="28">
        <v>1999</v>
      </c>
      <c r="AP71" s="28">
        <v>2904</v>
      </c>
      <c r="AQ71" s="28">
        <v>267</v>
      </c>
      <c r="AR71" s="28">
        <v>1742</v>
      </c>
      <c r="AS71" s="28">
        <v>582</v>
      </c>
      <c r="AT71" s="28">
        <v>2442</v>
      </c>
      <c r="AU71" s="28">
        <v>2101</v>
      </c>
      <c r="AV71" s="28">
        <v>2239</v>
      </c>
      <c r="AW71" s="28">
        <v>2229</v>
      </c>
      <c r="AX71" s="28">
        <v>382</v>
      </c>
      <c r="AY71" s="28">
        <v>588</v>
      </c>
      <c r="AZ71" s="28">
        <v>450</v>
      </c>
      <c r="BA71" s="28">
        <v>2572</v>
      </c>
      <c r="BB71" s="28">
        <v>97</v>
      </c>
      <c r="BC71" s="28">
        <v>1088</v>
      </c>
      <c r="BD71" s="28">
        <v>88</v>
      </c>
      <c r="BE71" s="28">
        <v>694</v>
      </c>
      <c r="BF71" s="28">
        <v>1733</v>
      </c>
      <c r="BG71" s="28">
        <v>300</v>
      </c>
      <c r="BH71" s="28">
        <v>552</v>
      </c>
      <c r="BI71" s="28">
        <v>415</v>
      </c>
      <c r="BJ71" s="28">
        <v>519</v>
      </c>
      <c r="BK71" s="28">
        <v>1539</v>
      </c>
      <c r="BL71" s="28">
        <v>1411</v>
      </c>
      <c r="BM71" s="28">
        <v>450</v>
      </c>
      <c r="BN71" s="28">
        <v>898</v>
      </c>
      <c r="BO71" s="28">
        <v>658</v>
      </c>
      <c r="BP71" s="28">
        <v>485</v>
      </c>
      <c r="BQ71" s="28">
        <v>450</v>
      </c>
      <c r="BR71" s="28">
        <v>1174</v>
      </c>
      <c r="BS71" s="28">
        <v>1303</v>
      </c>
      <c r="BT71" s="28">
        <v>2841</v>
      </c>
      <c r="BU71" s="28">
        <v>631</v>
      </c>
      <c r="BV71" s="28">
        <v>41</v>
      </c>
      <c r="BW71" s="28">
        <v>1143</v>
      </c>
      <c r="BX71" s="28">
        <v>1427</v>
      </c>
      <c r="BY71" s="28">
        <v>2218</v>
      </c>
      <c r="BZ71" s="28">
        <v>4680</v>
      </c>
      <c r="CA71" s="28">
        <v>553</v>
      </c>
      <c r="CB71" s="28">
        <v>133</v>
      </c>
      <c r="CC71" s="28">
        <v>485</v>
      </c>
      <c r="CD71" s="28">
        <v>1271</v>
      </c>
      <c r="CE71" s="28">
        <v>1355</v>
      </c>
      <c r="CF71" s="28">
        <v>238</v>
      </c>
      <c r="CG71" s="28">
        <v>1939</v>
      </c>
      <c r="CH71" s="28">
        <v>2018</v>
      </c>
      <c r="CI71" s="28">
        <v>1106</v>
      </c>
      <c r="CJ71" s="28">
        <v>920</v>
      </c>
      <c r="CK71" s="28">
        <v>1697</v>
      </c>
      <c r="CL71" s="28">
        <v>309</v>
      </c>
      <c r="CM71" s="28">
        <v>969</v>
      </c>
      <c r="CN71" s="28">
        <v>415</v>
      </c>
      <c r="CO71" s="28">
        <v>33</v>
      </c>
      <c r="CP71" s="28">
        <v>346</v>
      </c>
      <c r="CQ71" s="28">
        <v>2516</v>
      </c>
      <c r="CR71" s="28">
        <v>1018</v>
      </c>
      <c r="CS71" s="28">
        <v>670</v>
      </c>
      <c r="CT71" s="28">
        <v>2224</v>
      </c>
      <c r="CU71" s="28">
        <v>689</v>
      </c>
      <c r="CV71" s="28">
        <v>2288</v>
      </c>
      <c r="CW71" s="28">
        <v>249</v>
      </c>
      <c r="CX71" s="28">
        <v>129463</v>
      </c>
    </row>
    <row r="72" spans="1:102" x14ac:dyDescent="0.25">
      <c r="A72" s="33" t="s">
        <v>212</v>
      </c>
      <c r="B72" s="28">
        <v>2740</v>
      </c>
      <c r="C72" s="28">
        <v>148</v>
      </c>
      <c r="D72" s="28">
        <v>2439</v>
      </c>
      <c r="E72" s="28">
        <v>129</v>
      </c>
      <c r="F72" s="28">
        <v>163</v>
      </c>
      <c r="G72" s="28">
        <v>80</v>
      </c>
      <c r="H72" s="28">
        <v>2303</v>
      </c>
      <c r="I72" s="28">
        <v>4333</v>
      </c>
      <c r="J72" s="28">
        <v>2159</v>
      </c>
      <c r="K72" s="28">
        <v>1561</v>
      </c>
      <c r="L72" s="28">
        <v>332</v>
      </c>
      <c r="M72" s="28">
        <v>4171</v>
      </c>
      <c r="N72" s="28">
        <v>2839</v>
      </c>
      <c r="O72" s="28">
        <v>275</v>
      </c>
      <c r="P72" s="28">
        <v>1991</v>
      </c>
      <c r="Q72" s="28">
        <v>2593</v>
      </c>
      <c r="R72" s="28">
        <v>1600</v>
      </c>
      <c r="S72" s="28">
        <v>2426</v>
      </c>
      <c r="T72" s="28">
        <v>963</v>
      </c>
      <c r="U72" s="28">
        <v>1555</v>
      </c>
      <c r="V72" s="28">
        <v>2412</v>
      </c>
      <c r="W72" s="28">
        <v>2473</v>
      </c>
      <c r="X72" s="28">
        <v>487</v>
      </c>
      <c r="Y72" s="28">
        <v>517</v>
      </c>
      <c r="Z72" s="28">
        <v>83</v>
      </c>
      <c r="AA72" s="28">
        <v>2520</v>
      </c>
      <c r="AB72" s="28">
        <v>1395</v>
      </c>
      <c r="AC72" s="28">
        <v>6272</v>
      </c>
      <c r="AD72" s="28">
        <v>2630</v>
      </c>
      <c r="AE72" s="28">
        <v>5111</v>
      </c>
      <c r="AF72" s="28">
        <v>1985</v>
      </c>
      <c r="AG72" s="28">
        <v>74</v>
      </c>
      <c r="AH72" s="28">
        <v>3039</v>
      </c>
      <c r="AI72" s="28">
        <v>256</v>
      </c>
      <c r="AJ72" s="28">
        <v>1428</v>
      </c>
      <c r="AK72" s="28">
        <v>944</v>
      </c>
      <c r="AL72" s="28">
        <v>1622</v>
      </c>
      <c r="AM72" s="28">
        <v>516</v>
      </c>
      <c r="AN72" s="28">
        <v>691</v>
      </c>
      <c r="AO72" s="28">
        <v>400</v>
      </c>
      <c r="AP72" s="28">
        <v>2212</v>
      </c>
      <c r="AQ72" s="28">
        <v>355</v>
      </c>
      <c r="AR72" s="28">
        <v>1327</v>
      </c>
      <c r="AS72" s="28">
        <v>442</v>
      </c>
      <c r="AT72" s="28">
        <v>2895</v>
      </c>
      <c r="AU72" s="28">
        <v>3501</v>
      </c>
      <c r="AV72" s="28">
        <v>2388</v>
      </c>
      <c r="AW72" s="28">
        <v>2642</v>
      </c>
      <c r="AX72" s="28">
        <v>2031</v>
      </c>
      <c r="AY72" s="28">
        <v>517</v>
      </c>
      <c r="AZ72" s="28">
        <v>396</v>
      </c>
      <c r="BA72" s="28">
        <v>2743</v>
      </c>
      <c r="BB72" s="28">
        <v>1024</v>
      </c>
      <c r="BC72" s="28">
        <v>1611</v>
      </c>
      <c r="BD72" s="28">
        <v>100</v>
      </c>
      <c r="BE72" s="28">
        <v>1618</v>
      </c>
      <c r="BF72" s="28">
        <v>2053</v>
      </c>
      <c r="BG72" s="28">
        <v>266</v>
      </c>
      <c r="BH72" s="28">
        <v>1718</v>
      </c>
      <c r="BI72" s="28">
        <v>366</v>
      </c>
      <c r="BJ72" s="28">
        <v>457</v>
      </c>
      <c r="BK72" s="28">
        <v>2052</v>
      </c>
      <c r="BL72" s="28">
        <v>1881</v>
      </c>
      <c r="BM72" s="28">
        <v>396</v>
      </c>
      <c r="BN72" s="28">
        <v>1463</v>
      </c>
      <c r="BO72" s="28">
        <v>579</v>
      </c>
      <c r="BP72" s="28">
        <v>426</v>
      </c>
      <c r="BQ72" s="28">
        <v>396</v>
      </c>
      <c r="BR72" s="28">
        <v>1788</v>
      </c>
      <c r="BS72" s="28">
        <v>1158</v>
      </c>
      <c r="BT72" s="28">
        <v>947</v>
      </c>
      <c r="BU72" s="28">
        <v>1682</v>
      </c>
      <c r="BV72" s="28">
        <v>55</v>
      </c>
      <c r="BW72" s="28">
        <v>1693</v>
      </c>
      <c r="BX72" s="28">
        <v>2140</v>
      </c>
      <c r="BY72" s="28">
        <v>3252</v>
      </c>
      <c r="BZ72" s="28">
        <v>3744</v>
      </c>
      <c r="CA72" s="28">
        <v>487</v>
      </c>
      <c r="CB72" s="28">
        <v>118</v>
      </c>
      <c r="CC72" s="28">
        <v>426</v>
      </c>
      <c r="CD72" s="28">
        <v>2117</v>
      </c>
      <c r="CE72" s="28">
        <v>1032</v>
      </c>
      <c r="CF72" s="28">
        <v>845</v>
      </c>
      <c r="CG72" s="28">
        <v>2586</v>
      </c>
      <c r="CH72" s="28">
        <v>2690</v>
      </c>
      <c r="CI72" s="28">
        <v>1475</v>
      </c>
      <c r="CJ72" s="28">
        <v>1226</v>
      </c>
      <c r="CK72" s="28">
        <v>666</v>
      </c>
      <c r="CL72" s="28">
        <v>617</v>
      </c>
      <c r="CM72" s="28">
        <v>737</v>
      </c>
      <c r="CN72" s="28">
        <v>366</v>
      </c>
      <c r="CO72" s="28">
        <v>30</v>
      </c>
      <c r="CP72" s="28">
        <v>305</v>
      </c>
      <c r="CQ72" s="28">
        <v>2214</v>
      </c>
      <c r="CR72" s="28">
        <v>1494</v>
      </c>
      <c r="CS72" s="28">
        <v>2379</v>
      </c>
      <c r="CT72" s="28">
        <v>1112</v>
      </c>
      <c r="CU72" s="28">
        <v>918</v>
      </c>
      <c r="CV72" s="28">
        <v>2440</v>
      </c>
      <c r="CW72" s="28">
        <v>221</v>
      </c>
      <c r="CX72" s="28">
        <v>150470</v>
      </c>
    </row>
    <row r="73" spans="1:102" x14ac:dyDescent="0.25">
      <c r="A73" s="33" t="s">
        <v>213</v>
      </c>
      <c r="B73" s="28">
        <v>4932</v>
      </c>
      <c r="C73" s="28">
        <v>148</v>
      </c>
      <c r="D73" s="28">
        <v>2439</v>
      </c>
      <c r="E73" s="28">
        <v>39</v>
      </c>
      <c r="F73" s="28">
        <v>163</v>
      </c>
      <c r="G73" s="28">
        <v>14</v>
      </c>
      <c r="H73" s="28">
        <v>4186</v>
      </c>
      <c r="I73" s="28">
        <v>5417</v>
      </c>
      <c r="J73" s="28">
        <v>1660</v>
      </c>
      <c r="K73" s="28">
        <v>1561</v>
      </c>
      <c r="L73" s="28">
        <v>56</v>
      </c>
      <c r="M73" s="28">
        <v>3940</v>
      </c>
      <c r="N73" s="28">
        <v>2839</v>
      </c>
      <c r="O73" s="28">
        <v>275</v>
      </c>
      <c r="P73" s="28">
        <v>1593</v>
      </c>
      <c r="Q73" s="28">
        <v>2852</v>
      </c>
      <c r="R73" s="28">
        <v>1600</v>
      </c>
      <c r="S73" s="28">
        <v>4159</v>
      </c>
      <c r="T73" s="28">
        <v>193</v>
      </c>
      <c r="U73" s="28">
        <v>973</v>
      </c>
      <c r="V73" s="28">
        <v>2653</v>
      </c>
      <c r="W73" s="28">
        <v>2473</v>
      </c>
      <c r="X73" s="28">
        <v>355</v>
      </c>
      <c r="Y73" s="28">
        <v>377</v>
      </c>
      <c r="Z73" s="28">
        <v>58</v>
      </c>
      <c r="AA73" s="28">
        <v>1800</v>
      </c>
      <c r="AB73" s="28">
        <v>1269</v>
      </c>
      <c r="AC73" s="28">
        <v>5924</v>
      </c>
      <c r="AD73" s="28">
        <v>2391</v>
      </c>
      <c r="AE73" s="28">
        <v>5452</v>
      </c>
      <c r="AF73" s="28">
        <v>1489</v>
      </c>
      <c r="AG73" s="28">
        <v>111</v>
      </c>
      <c r="AH73" s="28">
        <v>3039</v>
      </c>
      <c r="AI73" s="28">
        <v>139</v>
      </c>
      <c r="AJ73" s="28">
        <v>780</v>
      </c>
      <c r="AK73" s="28">
        <v>1180</v>
      </c>
      <c r="AL73" s="28">
        <v>1014</v>
      </c>
      <c r="AM73" s="28">
        <v>775</v>
      </c>
      <c r="AN73" s="28">
        <v>518</v>
      </c>
      <c r="AO73" s="28">
        <v>667</v>
      </c>
      <c r="AP73" s="28">
        <v>1383</v>
      </c>
      <c r="AQ73" s="28">
        <v>355</v>
      </c>
      <c r="AR73" s="28">
        <v>830</v>
      </c>
      <c r="AS73" s="28">
        <v>277</v>
      </c>
      <c r="AT73" s="28">
        <v>2895</v>
      </c>
      <c r="AU73" s="28">
        <v>2801</v>
      </c>
      <c r="AV73" s="28">
        <v>2090</v>
      </c>
      <c r="AW73" s="28">
        <v>3302</v>
      </c>
      <c r="AX73" s="28">
        <v>2538</v>
      </c>
      <c r="AY73" s="28">
        <v>377</v>
      </c>
      <c r="AZ73" s="28">
        <v>288</v>
      </c>
      <c r="BA73" s="28">
        <v>2401</v>
      </c>
      <c r="BB73" s="28">
        <v>2902</v>
      </c>
      <c r="BC73" s="28">
        <v>1128</v>
      </c>
      <c r="BD73" s="28">
        <v>17</v>
      </c>
      <c r="BE73" s="28">
        <v>3928</v>
      </c>
      <c r="BF73" s="28">
        <v>2053</v>
      </c>
      <c r="BG73" s="28">
        <v>399</v>
      </c>
      <c r="BH73" s="28">
        <v>1963</v>
      </c>
      <c r="BI73" s="28">
        <v>266</v>
      </c>
      <c r="BJ73" s="28">
        <v>332</v>
      </c>
      <c r="BK73" s="28">
        <v>3077</v>
      </c>
      <c r="BL73" s="28">
        <v>1538</v>
      </c>
      <c r="BM73" s="28">
        <v>288</v>
      </c>
      <c r="BN73" s="28">
        <v>1861</v>
      </c>
      <c r="BO73" s="28">
        <v>421</v>
      </c>
      <c r="BP73" s="28">
        <v>310</v>
      </c>
      <c r="BQ73" s="28">
        <v>288</v>
      </c>
      <c r="BR73" s="28">
        <v>4468</v>
      </c>
      <c r="BS73" s="28">
        <v>1544</v>
      </c>
      <c r="BT73" s="28">
        <v>237</v>
      </c>
      <c r="BU73" s="28">
        <v>1051</v>
      </c>
      <c r="BV73" s="28">
        <v>55</v>
      </c>
      <c r="BW73" s="28">
        <v>1354</v>
      </c>
      <c r="BX73" s="28">
        <v>1903</v>
      </c>
      <c r="BY73" s="28">
        <v>2956</v>
      </c>
      <c r="BZ73" s="28">
        <v>4680</v>
      </c>
      <c r="CA73" s="28">
        <v>355</v>
      </c>
      <c r="CB73" s="28">
        <v>178</v>
      </c>
      <c r="CC73" s="28">
        <v>310</v>
      </c>
      <c r="CD73" s="28">
        <v>1694</v>
      </c>
      <c r="CE73" s="28">
        <v>645</v>
      </c>
      <c r="CF73" s="28">
        <v>3380</v>
      </c>
      <c r="CG73" s="28">
        <v>2909</v>
      </c>
      <c r="CH73" s="28">
        <v>3361</v>
      </c>
      <c r="CI73" s="28">
        <v>1475</v>
      </c>
      <c r="CJ73" s="28">
        <v>920</v>
      </c>
      <c r="CK73" s="28">
        <v>150</v>
      </c>
      <c r="CL73" s="28">
        <v>1028</v>
      </c>
      <c r="CM73" s="28">
        <v>462</v>
      </c>
      <c r="CN73" s="28">
        <v>266</v>
      </c>
      <c r="CO73" s="28">
        <v>44</v>
      </c>
      <c r="CP73" s="28">
        <v>221</v>
      </c>
      <c r="CQ73" s="28">
        <v>1611</v>
      </c>
      <c r="CR73" s="28">
        <v>1765</v>
      </c>
      <c r="CS73" s="28">
        <v>3568</v>
      </c>
      <c r="CT73" s="28">
        <v>417</v>
      </c>
      <c r="CU73" s="28">
        <v>525</v>
      </c>
      <c r="CV73" s="28">
        <v>3050</v>
      </c>
      <c r="CW73" s="28">
        <v>332</v>
      </c>
      <c r="CX73" s="28">
        <v>158725</v>
      </c>
    </row>
    <row r="74" spans="1:102" x14ac:dyDescent="0.25">
      <c r="A74" s="33" t="s">
        <v>214</v>
      </c>
      <c r="B74" s="28">
        <v>4932</v>
      </c>
      <c r="C74" s="28">
        <v>112</v>
      </c>
      <c r="D74" s="28">
        <v>3353</v>
      </c>
      <c r="E74" s="28">
        <v>39</v>
      </c>
      <c r="F74" s="28">
        <v>265</v>
      </c>
      <c r="G74" s="28">
        <v>27</v>
      </c>
      <c r="H74" s="28">
        <v>1675</v>
      </c>
      <c r="I74" s="28">
        <v>3611</v>
      </c>
      <c r="J74" s="28">
        <v>665</v>
      </c>
      <c r="K74" s="28">
        <v>1561</v>
      </c>
      <c r="L74" s="28">
        <v>111</v>
      </c>
      <c r="M74" s="28">
        <v>1854</v>
      </c>
      <c r="N74" s="28">
        <v>4614</v>
      </c>
      <c r="O74" s="28">
        <v>446</v>
      </c>
      <c r="P74" s="28">
        <v>1195</v>
      </c>
      <c r="Q74" s="28">
        <v>779</v>
      </c>
      <c r="R74" s="28">
        <v>1142</v>
      </c>
      <c r="S74" s="28">
        <v>4159</v>
      </c>
      <c r="T74" s="28">
        <v>386</v>
      </c>
      <c r="U74" s="28">
        <v>2139</v>
      </c>
      <c r="V74" s="28">
        <v>2172</v>
      </c>
      <c r="W74" s="28">
        <v>2784</v>
      </c>
      <c r="X74" s="28">
        <v>310</v>
      </c>
      <c r="Y74" s="28">
        <v>329</v>
      </c>
      <c r="Z74" s="28">
        <v>58</v>
      </c>
      <c r="AA74" s="28">
        <v>3600</v>
      </c>
      <c r="AB74" s="28">
        <v>1269</v>
      </c>
      <c r="AC74" s="28">
        <v>2788</v>
      </c>
      <c r="AD74" s="28">
        <v>1434</v>
      </c>
      <c r="AE74" s="28">
        <v>682</v>
      </c>
      <c r="AF74" s="28">
        <v>1406</v>
      </c>
      <c r="AG74" s="28">
        <v>185</v>
      </c>
      <c r="AH74" s="28">
        <v>912</v>
      </c>
      <c r="AI74" s="28">
        <v>186</v>
      </c>
      <c r="AJ74" s="28">
        <v>1039</v>
      </c>
      <c r="AK74" s="28">
        <v>1652</v>
      </c>
      <c r="AL74" s="28">
        <v>811</v>
      </c>
      <c r="AM74" s="28">
        <v>1291</v>
      </c>
      <c r="AN74" s="28">
        <v>345</v>
      </c>
      <c r="AO74" s="28">
        <v>800</v>
      </c>
      <c r="AP74" s="28">
        <v>1106</v>
      </c>
      <c r="AQ74" s="28">
        <v>576</v>
      </c>
      <c r="AR74" s="28">
        <v>664</v>
      </c>
      <c r="AS74" s="28">
        <v>221</v>
      </c>
      <c r="AT74" s="28">
        <v>3618</v>
      </c>
      <c r="AU74" s="28">
        <v>3501</v>
      </c>
      <c r="AV74" s="28">
        <v>2686</v>
      </c>
      <c r="AW74" s="28">
        <v>2642</v>
      </c>
      <c r="AX74" s="28">
        <v>2793</v>
      </c>
      <c r="AY74" s="28">
        <v>329</v>
      </c>
      <c r="AZ74" s="28">
        <v>253</v>
      </c>
      <c r="BA74" s="28">
        <v>2743</v>
      </c>
      <c r="BB74" s="28">
        <v>2219</v>
      </c>
      <c r="BC74" s="28">
        <v>806</v>
      </c>
      <c r="BD74" s="28">
        <v>167</v>
      </c>
      <c r="BE74" s="28">
        <v>2541</v>
      </c>
      <c r="BF74" s="28">
        <v>1540</v>
      </c>
      <c r="BG74" s="28">
        <v>664</v>
      </c>
      <c r="BH74" s="28">
        <v>2699</v>
      </c>
      <c r="BI74" s="28">
        <v>232</v>
      </c>
      <c r="BJ74" s="28">
        <v>291</v>
      </c>
      <c r="BK74" s="28">
        <v>3761</v>
      </c>
      <c r="BL74" s="28">
        <v>1026</v>
      </c>
      <c r="BM74" s="28">
        <v>253</v>
      </c>
      <c r="BN74" s="28">
        <v>666</v>
      </c>
      <c r="BO74" s="28">
        <v>369</v>
      </c>
      <c r="BP74" s="28">
        <v>272</v>
      </c>
      <c r="BQ74" s="28">
        <v>253</v>
      </c>
      <c r="BR74" s="28">
        <v>4468</v>
      </c>
      <c r="BS74" s="28">
        <v>1737</v>
      </c>
      <c r="BT74" s="28">
        <v>474</v>
      </c>
      <c r="BU74" s="28">
        <v>1892</v>
      </c>
      <c r="BV74" s="28">
        <v>75</v>
      </c>
      <c r="BW74" s="28">
        <v>1016</v>
      </c>
      <c r="BX74" s="28">
        <v>1903</v>
      </c>
      <c r="BY74" s="28">
        <v>2365</v>
      </c>
      <c r="BZ74" s="28">
        <v>3120</v>
      </c>
      <c r="CA74" s="28">
        <v>310</v>
      </c>
      <c r="CB74" s="28">
        <v>295</v>
      </c>
      <c r="CC74" s="28">
        <v>272</v>
      </c>
      <c r="CD74" s="28">
        <v>1694</v>
      </c>
      <c r="CE74" s="28">
        <v>516</v>
      </c>
      <c r="CF74" s="28">
        <v>4859</v>
      </c>
      <c r="CG74" s="28">
        <v>2909</v>
      </c>
      <c r="CH74" s="28">
        <v>3698</v>
      </c>
      <c r="CI74" s="28">
        <v>2397</v>
      </c>
      <c r="CJ74" s="28">
        <v>1226</v>
      </c>
      <c r="CK74" s="28">
        <v>400</v>
      </c>
      <c r="CL74" s="28">
        <v>1234</v>
      </c>
      <c r="CM74" s="28">
        <v>369</v>
      </c>
      <c r="CN74" s="28">
        <v>232</v>
      </c>
      <c r="CO74" s="28">
        <v>74</v>
      </c>
      <c r="CP74" s="28">
        <v>194</v>
      </c>
      <c r="CQ74" s="28">
        <v>1409</v>
      </c>
      <c r="CR74" s="28">
        <v>950</v>
      </c>
      <c r="CS74" s="28">
        <v>3865</v>
      </c>
      <c r="CT74" s="28">
        <v>394</v>
      </c>
      <c r="CU74" s="28">
        <v>1181</v>
      </c>
      <c r="CV74" s="28">
        <v>2745</v>
      </c>
      <c r="CW74" s="28">
        <v>553</v>
      </c>
      <c r="CX74" s="28">
        <v>144835</v>
      </c>
    </row>
    <row r="75" spans="1:102" x14ac:dyDescent="0.25">
      <c r="A75" s="33" t="s">
        <v>215</v>
      </c>
      <c r="B75" s="28">
        <v>5480</v>
      </c>
      <c r="C75" s="28">
        <v>148</v>
      </c>
      <c r="D75" s="28">
        <v>2439</v>
      </c>
      <c r="E75" s="28">
        <v>53</v>
      </c>
      <c r="F75" s="28">
        <v>184</v>
      </c>
      <c r="G75" s="28">
        <v>14</v>
      </c>
      <c r="H75" s="28">
        <v>1885</v>
      </c>
      <c r="I75" s="28">
        <v>3250</v>
      </c>
      <c r="J75" s="28">
        <v>167</v>
      </c>
      <c r="K75" s="28">
        <v>1951</v>
      </c>
      <c r="L75" s="28">
        <v>56</v>
      </c>
      <c r="M75" s="28">
        <v>1159</v>
      </c>
      <c r="N75" s="28">
        <v>3195</v>
      </c>
      <c r="O75" s="28">
        <v>309</v>
      </c>
      <c r="P75" s="28">
        <v>1593</v>
      </c>
      <c r="Q75" s="28">
        <v>1037</v>
      </c>
      <c r="R75" s="28">
        <v>1372</v>
      </c>
      <c r="S75" s="28">
        <v>5198</v>
      </c>
      <c r="T75" s="28">
        <v>578</v>
      </c>
      <c r="U75" s="28">
        <v>1944</v>
      </c>
      <c r="V75" s="28">
        <v>2412</v>
      </c>
      <c r="W75" s="28">
        <v>3093</v>
      </c>
      <c r="X75" s="28">
        <v>236</v>
      </c>
      <c r="Y75" s="28">
        <v>251</v>
      </c>
      <c r="Z75" s="28">
        <v>58</v>
      </c>
      <c r="AA75" s="28">
        <v>2881</v>
      </c>
      <c r="AB75" s="28">
        <v>1776</v>
      </c>
      <c r="AC75" s="28">
        <v>1742</v>
      </c>
      <c r="AD75" s="28">
        <v>239</v>
      </c>
      <c r="AE75" s="28">
        <v>682</v>
      </c>
      <c r="AF75" s="28">
        <v>331</v>
      </c>
      <c r="AG75" s="28">
        <v>240</v>
      </c>
      <c r="AH75" s="28">
        <v>1216</v>
      </c>
      <c r="AI75" s="28">
        <v>139</v>
      </c>
      <c r="AJ75" s="28">
        <v>780</v>
      </c>
      <c r="AK75" s="28">
        <v>3067</v>
      </c>
      <c r="AL75" s="28">
        <v>609</v>
      </c>
      <c r="AM75" s="28">
        <v>1678</v>
      </c>
      <c r="AN75" s="28">
        <v>691</v>
      </c>
      <c r="AO75" s="28">
        <v>933</v>
      </c>
      <c r="AP75" s="28">
        <v>830</v>
      </c>
      <c r="AQ75" s="28">
        <v>399</v>
      </c>
      <c r="AR75" s="28">
        <v>498</v>
      </c>
      <c r="AS75" s="28">
        <v>167</v>
      </c>
      <c r="AT75" s="28">
        <v>2895</v>
      </c>
      <c r="AU75" s="28">
        <v>2801</v>
      </c>
      <c r="AV75" s="28">
        <v>2388</v>
      </c>
      <c r="AW75" s="28">
        <v>2642</v>
      </c>
      <c r="AX75" s="28">
        <v>5076</v>
      </c>
      <c r="AY75" s="28">
        <v>251</v>
      </c>
      <c r="AZ75" s="28">
        <v>192</v>
      </c>
      <c r="BA75" s="28">
        <v>2743</v>
      </c>
      <c r="BB75" s="28">
        <v>2731</v>
      </c>
      <c r="BC75" s="28">
        <v>967</v>
      </c>
      <c r="BD75" s="28">
        <v>51</v>
      </c>
      <c r="BE75" s="28">
        <v>4389</v>
      </c>
      <c r="BF75" s="28">
        <v>2053</v>
      </c>
      <c r="BG75" s="28">
        <v>864</v>
      </c>
      <c r="BH75" s="28">
        <v>4907</v>
      </c>
      <c r="BI75" s="28">
        <v>178</v>
      </c>
      <c r="BJ75" s="28">
        <v>221</v>
      </c>
      <c r="BK75" s="28">
        <v>1710</v>
      </c>
      <c r="BL75" s="28">
        <v>684</v>
      </c>
      <c r="BM75" s="28">
        <v>192</v>
      </c>
      <c r="BN75" s="28">
        <v>267</v>
      </c>
      <c r="BO75" s="28">
        <v>281</v>
      </c>
      <c r="BP75" s="28">
        <v>207</v>
      </c>
      <c r="BQ75" s="28">
        <v>192</v>
      </c>
      <c r="BR75" s="28">
        <v>671</v>
      </c>
      <c r="BS75" s="28">
        <v>1351</v>
      </c>
      <c r="BT75" s="28">
        <v>237</v>
      </c>
      <c r="BU75" s="28">
        <v>2522</v>
      </c>
      <c r="BV75" s="28">
        <v>55</v>
      </c>
      <c r="BW75" s="28">
        <v>1354</v>
      </c>
      <c r="BX75" s="28">
        <v>1903</v>
      </c>
      <c r="BY75" s="28">
        <v>2365</v>
      </c>
      <c r="BZ75" s="28">
        <v>2808</v>
      </c>
      <c r="CA75" s="28">
        <v>236</v>
      </c>
      <c r="CB75" s="28">
        <v>384</v>
      </c>
      <c r="CC75" s="28">
        <v>207</v>
      </c>
      <c r="CD75" s="28">
        <v>1482</v>
      </c>
      <c r="CE75" s="28">
        <v>388</v>
      </c>
      <c r="CF75" s="28">
        <v>3380</v>
      </c>
      <c r="CG75" s="28">
        <v>2586</v>
      </c>
      <c r="CH75" s="28">
        <v>2690</v>
      </c>
      <c r="CI75" s="28">
        <v>1659</v>
      </c>
      <c r="CJ75" s="28">
        <v>1226</v>
      </c>
      <c r="CK75" s="28">
        <v>133</v>
      </c>
      <c r="CL75" s="28">
        <v>2056</v>
      </c>
      <c r="CM75" s="28">
        <v>277</v>
      </c>
      <c r="CN75" s="28">
        <v>178</v>
      </c>
      <c r="CO75" s="28">
        <v>96</v>
      </c>
      <c r="CP75" s="28">
        <v>147</v>
      </c>
      <c r="CQ75" s="28">
        <v>1074</v>
      </c>
      <c r="CR75" s="28">
        <v>815</v>
      </c>
      <c r="CS75" s="28">
        <v>3270</v>
      </c>
      <c r="CT75" s="28">
        <v>93</v>
      </c>
      <c r="CU75" s="28">
        <v>1705</v>
      </c>
      <c r="CV75" s="28">
        <v>3660</v>
      </c>
      <c r="CW75" s="28">
        <v>719</v>
      </c>
      <c r="CX75" s="28">
        <v>137569</v>
      </c>
    </row>
    <row r="79" spans="1:102" x14ac:dyDescent="0.25">
      <c r="B79" s="27" t="s">
        <v>202</v>
      </c>
    </row>
    <row r="80" spans="1:102" x14ac:dyDescent="0.25">
      <c r="A80" s="27" t="s">
        <v>216</v>
      </c>
      <c r="B80" t="s">
        <v>103</v>
      </c>
      <c r="C80" t="s">
        <v>105</v>
      </c>
      <c r="D80" t="s">
        <v>104</v>
      </c>
      <c r="E80" t="s">
        <v>106</v>
      </c>
      <c r="F80" t="s">
        <v>108</v>
      </c>
      <c r="G80" t="s">
        <v>107</v>
      </c>
      <c r="H80" t="s">
        <v>189</v>
      </c>
    </row>
    <row r="81" spans="1:8" x14ac:dyDescent="0.25">
      <c r="A81" s="33" t="s">
        <v>203</v>
      </c>
      <c r="B81" s="28">
        <v>27091</v>
      </c>
      <c r="C81" s="28">
        <v>1364</v>
      </c>
      <c r="D81" s="28">
        <v>95693</v>
      </c>
      <c r="E81" s="28">
        <v>6124</v>
      </c>
      <c r="F81" s="28">
        <v>55</v>
      </c>
      <c r="G81" s="28">
        <v>1052</v>
      </c>
      <c r="H81" s="28">
        <v>131379</v>
      </c>
    </row>
    <row r="82" spans="1:8" x14ac:dyDescent="0.25">
      <c r="A82" s="33" t="s">
        <v>204</v>
      </c>
      <c r="B82" s="28">
        <v>25003</v>
      </c>
      <c r="C82" s="28">
        <v>1815</v>
      </c>
      <c r="D82" s="28">
        <v>110880</v>
      </c>
      <c r="E82" s="28">
        <v>8359</v>
      </c>
      <c r="F82" s="28">
        <v>55</v>
      </c>
      <c r="G82" s="28">
        <v>2137</v>
      </c>
      <c r="H82" s="28">
        <v>148249</v>
      </c>
    </row>
    <row r="83" spans="1:8" x14ac:dyDescent="0.25">
      <c r="A83" s="33" t="s">
        <v>207</v>
      </c>
      <c r="B83" s="28">
        <v>26305</v>
      </c>
      <c r="C83" s="28">
        <v>2205</v>
      </c>
      <c r="D83" s="28">
        <v>101593</v>
      </c>
      <c r="E83" s="28">
        <v>9529</v>
      </c>
      <c r="F83" s="28">
        <v>47</v>
      </c>
      <c r="G83" s="28">
        <v>1968</v>
      </c>
      <c r="H83" s="28">
        <v>141647</v>
      </c>
    </row>
    <row r="84" spans="1:8" x14ac:dyDescent="0.25">
      <c r="A84" s="33" t="s">
        <v>208</v>
      </c>
      <c r="B84" s="28">
        <v>24556</v>
      </c>
      <c r="C84" s="28">
        <v>1776</v>
      </c>
      <c r="D84" s="28">
        <v>106965</v>
      </c>
      <c r="E84" s="28">
        <v>8263</v>
      </c>
      <c r="F84" s="28">
        <v>55</v>
      </c>
      <c r="G84" s="28">
        <v>1629</v>
      </c>
      <c r="H84" s="28">
        <v>143244</v>
      </c>
    </row>
    <row r="85" spans="1:8" x14ac:dyDescent="0.25">
      <c r="A85" s="33" t="s">
        <v>205</v>
      </c>
      <c r="B85" s="28">
        <v>22760</v>
      </c>
      <c r="C85" s="28">
        <v>1569</v>
      </c>
      <c r="D85" s="28">
        <v>73480</v>
      </c>
      <c r="E85" s="28">
        <v>5125</v>
      </c>
      <c r="F85" s="28">
        <v>38</v>
      </c>
      <c r="G85" s="28">
        <v>1261</v>
      </c>
      <c r="H85" s="28">
        <v>104233</v>
      </c>
    </row>
    <row r="86" spans="1:8" x14ac:dyDescent="0.25">
      <c r="A86" s="33" t="s">
        <v>209</v>
      </c>
      <c r="B86" s="28">
        <v>21836</v>
      </c>
      <c r="C86" s="28">
        <v>801</v>
      </c>
      <c r="D86" s="28">
        <v>70027</v>
      </c>
      <c r="E86" s="28">
        <v>4231</v>
      </c>
      <c r="F86" s="28">
        <v>33</v>
      </c>
      <c r="G86" s="28">
        <v>979</v>
      </c>
      <c r="H86" s="28">
        <v>97907</v>
      </c>
    </row>
    <row r="87" spans="1:8" x14ac:dyDescent="0.25">
      <c r="A87" s="33" t="s">
        <v>210</v>
      </c>
      <c r="B87" s="28">
        <v>13829</v>
      </c>
      <c r="C87" s="28">
        <v>837</v>
      </c>
      <c r="D87" s="28">
        <v>55068</v>
      </c>
      <c r="E87" s="28">
        <v>3657</v>
      </c>
      <c r="F87" s="28">
        <v>34</v>
      </c>
      <c r="G87" s="28">
        <v>815</v>
      </c>
      <c r="H87" s="28">
        <v>74240</v>
      </c>
    </row>
    <row r="88" spans="1:8" x14ac:dyDescent="0.25">
      <c r="A88" s="33" t="s">
        <v>211</v>
      </c>
      <c r="B88" s="28">
        <v>24912</v>
      </c>
      <c r="C88" s="28">
        <v>940</v>
      </c>
      <c r="D88" s="28">
        <v>97585</v>
      </c>
      <c r="E88" s="28">
        <v>4636</v>
      </c>
      <c r="F88" s="28">
        <v>41</v>
      </c>
      <c r="G88" s="28">
        <v>1349</v>
      </c>
      <c r="H88" s="28">
        <v>129463</v>
      </c>
    </row>
    <row r="89" spans="1:8" x14ac:dyDescent="0.25">
      <c r="A89" s="33" t="s">
        <v>212</v>
      </c>
      <c r="B89" s="28">
        <v>23923</v>
      </c>
      <c r="C89" s="28">
        <v>1947</v>
      </c>
      <c r="D89" s="28">
        <v>116958</v>
      </c>
      <c r="E89" s="28">
        <v>5619</v>
      </c>
      <c r="F89" s="28">
        <v>55</v>
      </c>
      <c r="G89" s="28">
        <v>1968</v>
      </c>
      <c r="H89" s="28">
        <v>150470</v>
      </c>
    </row>
    <row r="90" spans="1:8" x14ac:dyDescent="0.25">
      <c r="A90" s="33" t="s">
        <v>213</v>
      </c>
      <c r="B90" s="28">
        <v>20773</v>
      </c>
      <c r="C90" s="28">
        <v>1008</v>
      </c>
      <c r="D90" s="28">
        <v>127539</v>
      </c>
      <c r="E90" s="28">
        <v>7721</v>
      </c>
      <c r="F90" s="28">
        <v>55</v>
      </c>
      <c r="G90" s="28">
        <v>1629</v>
      </c>
      <c r="H90" s="28">
        <v>158725</v>
      </c>
    </row>
    <row r="91" spans="1:8" x14ac:dyDescent="0.25">
      <c r="A91" s="33" t="s">
        <v>214</v>
      </c>
      <c r="B91" s="28">
        <v>22630</v>
      </c>
      <c r="C91" s="28">
        <v>1477</v>
      </c>
      <c r="D91" s="28">
        <v>110490</v>
      </c>
      <c r="E91" s="28">
        <v>8701</v>
      </c>
      <c r="F91" s="28">
        <v>75</v>
      </c>
      <c r="G91" s="28">
        <v>1462</v>
      </c>
      <c r="H91" s="28">
        <v>144835</v>
      </c>
    </row>
    <row r="92" spans="1:8" x14ac:dyDescent="0.25">
      <c r="A92" s="33" t="s">
        <v>215</v>
      </c>
      <c r="B92" s="28">
        <v>24213</v>
      </c>
      <c r="C92" s="28">
        <v>1042</v>
      </c>
      <c r="D92" s="28">
        <v>102292</v>
      </c>
      <c r="E92" s="28">
        <v>8304</v>
      </c>
      <c r="F92" s="28">
        <v>55</v>
      </c>
      <c r="G92" s="28">
        <v>1663</v>
      </c>
      <c r="H92" s="28">
        <v>137569</v>
      </c>
    </row>
    <row r="95" spans="1:8" x14ac:dyDescent="0.25">
      <c r="A95" s="27" t="s">
        <v>188</v>
      </c>
      <c r="B95" t="s">
        <v>219</v>
      </c>
      <c r="C95" t="s">
        <v>206</v>
      </c>
      <c r="D95" t="s">
        <v>217</v>
      </c>
    </row>
    <row r="96" spans="1:8" x14ac:dyDescent="0.25">
      <c r="A96" s="33" t="s">
        <v>47</v>
      </c>
      <c r="B96" s="28">
        <v>48720</v>
      </c>
      <c r="C96" s="28">
        <v>48720</v>
      </c>
      <c r="D96" s="28">
        <v>49663</v>
      </c>
    </row>
    <row r="97" spans="1:4" x14ac:dyDescent="0.25">
      <c r="A97" s="33" t="s">
        <v>50</v>
      </c>
      <c r="B97" s="28">
        <v>1591</v>
      </c>
      <c r="C97" s="28">
        <v>1591</v>
      </c>
      <c r="D97" s="28">
        <v>1625</v>
      </c>
    </row>
    <row r="98" spans="1:4" x14ac:dyDescent="0.25">
      <c r="A98" s="33" t="s">
        <v>48</v>
      </c>
      <c r="B98" s="28">
        <v>27074</v>
      </c>
      <c r="C98" s="28">
        <v>27074</v>
      </c>
      <c r="D98" s="28">
        <v>27582</v>
      </c>
    </row>
    <row r="99" spans="1:4" x14ac:dyDescent="0.25">
      <c r="A99" s="33" t="s">
        <v>51</v>
      </c>
      <c r="B99" s="28">
        <v>1082</v>
      </c>
      <c r="C99" s="28">
        <v>1082</v>
      </c>
      <c r="D99" s="28">
        <v>1100</v>
      </c>
    </row>
    <row r="100" spans="1:4" x14ac:dyDescent="0.25">
      <c r="A100" s="33" t="s">
        <v>49</v>
      </c>
      <c r="B100" s="28">
        <v>1802</v>
      </c>
      <c r="C100" s="28">
        <v>1802</v>
      </c>
      <c r="D100" s="28">
        <v>1838</v>
      </c>
    </row>
    <row r="101" spans="1:4" x14ac:dyDescent="0.25">
      <c r="A101" s="33" t="s">
        <v>56</v>
      </c>
      <c r="B101" s="28">
        <v>1104</v>
      </c>
      <c r="C101" s="28">
        <v>1104</v>
      </c>
      <c r="D101" s="28">
        <v>1118</v>
      </c>
    </row>
    <row r="102" spans="1:4" x14ac:dyDescent="0.25">
      <c r="A102" s="33" t="s">
        <v>10</v>
      </c>
      <c r="B102" s="28">
        <v>18329</v>
      </c>
      <c r="C102" s="28">
        <v>18329</v>
      </c>
      <c r="D102" s="28">
        <v>18674</v>
      </c>
    </row>
    <row r="103" spans="1:4" x14ac:dyDescent="0.25">
      <c r="A103" s="33" t="s">
        <v>45</v>
      </c>
      <c r="B103" s="28">
        <v>30987</v>
      </c>
      <c r="C103" s="28">
        <v>30987</v>
      </c>
      <c r="D103" s="28">
        <v>31707</v>
      </c>
    </row>
    <row r="104" spans="1:4" x14ac:dyDescent="0.25">
      <c r="A104" s="33" t="s">
        <v>41</v>
      </c>
      <c r="B104" s="28">
        <v>14666</v>
      </c>
      <c r="C104" s="28">
        <v>14666</v>
      </c>
      <c r="D104" s="28">
        <v>14865</v>
      </c>
    </row>
    <row r="105" spans="1:4" x14ac:dyDescent="0.25">
      <c r="A105" s="33" t="s">
        <v>18</v>
      </c>
      <c r="B105" s="28">
        <v>17135</v>
      </c>
      <c r="C105" s="28">
        <v>17135</v>
      </c>
      <c r="D105" s="28">
        <v>17492</v>
      </c>
    </row>
    <row r="106" spans="1:4" x14ac:dyDescent="0.25">
      <c r="A106" s="33" t="s">
        <v>57</v>
      </c>
      <c r="B106" s="28">
        <v>4608</v>
      </c>
      <c r="C106" s="28">
        <v>4608</v>
      </c>
      <c r="D106" s="28">
        <v>4669</v>
      </c>
    </row>
    <row r="107" spans="1:4" x14ac:dyDescent="0.25">
      <c r="A107" s="33" t="s">
        <v>11</v>
      </c>
      <c r="B107" s="28">
        <v>19922</v>
      </c>
      <c r="C107" s="28">
        <v>19922</v>
      </c>
      <c r="D107" s="28">
        <v>20288</v>
      </c>
    </row>
    <row r="108" spans="1:4" x14ac:dyDescent="0.25">
      <c r="A108" s="33" t="s">
        <v>92</v>
      </c>
      <c r="B108" s="28">
        <v>31376</v>
      </c>
      <c r="C108" s="28">
        <v>31376</v>
      </c>
      <c r="D108" s="28">
        <v>32026</v>
      </c>
    </row>
    <row r="109" spans="1:4" x14ac:dyDescent="0.25">
      <c r="A109" s="33" t="s">
        <v>58</v>
      </c>
      <c r="B109" s="28">
        <v>3038</v>
      </c>
      <c r="C109" s="28">
        <v>3038</v>
      </c>
      <c r="D109" s="28">
        <v>3101</v>
      </c>
    </row>
    <row r="110" spans="1:4" x14ac:dyDescent="0.25">
      <c r="A110" s="33" t="s">
        <v>53</v>
      </c>
      <c r="B110" s="28">
        <v>17494</v>
      </c>
      <c r="C110" s="28">
        <v>17494</v>
      </c>
      <c r="D110" s="28">
        <v>17826</v>
      </c>
    </row>
    <row r="111" spans="1:4" x14ac:dyDescent="0.25">
      <c r="A111" s="33" t="s">
        <v>95</v>
      </c>
      <c r="B111" s="28">
        <v>23560</v>
      </c>
      <c r="C111" s="28">
        <v>23560</v>
      </c>
      <c r="D111" s="28">
        <v>23916</v>
      </c>
    </row>
    <row r="112" spans="1:4" x14ac:dyDescent="0.25">
      <c r="A112" s="33" t="s">
        <v>85</v>
      </c>
      <c r="B112" s="28">
        <v>20295</v>
      </c>
      <c r="C112" s="28">
        <v>20295</v>
      </c>
      <c r="D112" s="28">
        <v>20646</v>
      </c>
    </row>
    <row r="113" spans="1:4" x14ac:dyDescent="0.25">
      <c r="A113" s="33" t="s">
        <v>25</v>
      </c>
      <c r="B113" s="28">
        <v>31730</v>
      </c>
      <c r="C113" s="28">
        <v>31730</v>
      </c>
      <c r="D113" s="28">
        <v>32391</v>
      </c>
    </row>
    <row r="114" spans="1:4" x14ac:dyDescent="0.25">
      <c r="A114" s="33" t="s">
        <v>4</v>
      </c>
      <c r="B114" s="28">
        <v>14865</v>
      </c>
      <c r="C114" s="28">
        <v>14865</v>
      </c>
      <c r="D114" s="28">
        <v>15085</v>
      </c>
    </row>
    <row r="115" spans="1:4" x14ac:dyDescent="0.25">
      <c r="A115" s="33" t="s">
        <v>22</v>
      </c>
      <c r="B115" s="28">
        <v>17208</v>
      </c>
      <c r="C115" s="28">
        <v>17208</v>
      </c>
      <c r="D115" s="28">
        <v>17521</v>
      </c>
    </row>
    <row r="116" spans="1:4" x14ac:dyDescent="0.25">
      <c r="A116" s="33" t="s">
        <v>90</v>
      </c>
      <c r="B116" s="28">
        <v>21761</v>
      </c>
      <c r="C116" s="28">
        <v>21761</v>
      </c>
      <c r="D116" s="28">
        <v>22229</v>
      </c>
    </row>
    <row r="117" spans="1:4" x14ac:dyDescent="0.25">
      <c r="A117" s="33" t="s">
        <v>16</v>
      </c>
      <c r="B117" s="28">
        <v>27274</v>
      </c>
      <c r="C117" s="28">
        <v>27274</v>
      </c>
      <c r="D117" s="28">
        <v>27836</v>
      </c>
    </row>
    <row r="118" spans="1:4" x14ac:dyDescent="0.25">
      <c r="A118" s="33" t="s">
        <v>70</v>
      </c>
      <c r="B118" s="28">
        <v>5115</v>
      </c>
      <c r="C118" s="28">
        <v>5115</v>
      </c>
      <c r="D118" s="28">
        <v>5195</v>
      </c>
    </row>
    <row r="119" spans="1:4" x14ac:dyDescent="0.25">
      <c r="A119" s="33" t="s">
        <v>77</v>
      </c>
      <c r="B119" s="28">
        <v>5433</v>
      </c>
      <c r="C119" s="28">
        <v>5433</v>
      </c>
      <c r="D119" s="28">
        <v>5519</v>
      </c>
    </row>
    <row r="120" spans="1:4" x14ac:dyDescent="0.25">
      <c r="A120" s="33" t="s">
        <v>34</v>
      </c>
      <c r="B120" s="28">
        <v>759</v>
      </c>
      <c r="C120" s="28">
        <v>759</v>
      </c>
      <c r="D120" s="28">
        <v>776</v>
      </c>
    </row>
    <row r="121" spans="1:4" x14ac:dyDescent="0.25">
      <c r="A121" s="33" t="s">
        <v>36</v>
      </c>
      <c r="B121" s="28">
        <v>32206</v>
      </c>
      <c r="C121" s="28">
        <v>32206</v>
      </c>
      <c r="D121" s="28">
        <v>32874</v>
      </c>
    </row>
    <row r="122" spans="1:4" x14ac:dyDescent="0.25">
      <c r="A122" s="33" t="s">
        <v>35</v>
      </c>
      <c r="B122" s="28">
        <v>11736</v>
      </c>
      <c r="C122" s="28">
        <v>11736</v>
      </c>
      <c r="D122" s="28">
        <v>12027</v>
      </c>
    </row>
    <row r="123" spans="1:4" x14ac:dyDescent="0.25">
      <c r="A123" s="33" t="s">
        <v>46</v>
      </c>
      <c r="B123" s="28">
        <v>29949</v>
      </c>
      <c r="C123" s="28">
        <v>29949</v>
      </c>
      <c r="D123" s="28">
        <v>30429</v>
      </c>
    </row>
    <row r="124" spans="1:4" x14ac:dyDescent="0.25">
      <c r="A124" s="33" t="s">
        <v>42</v>
      </c>
      <c r="B124" s="28">
        <v>19773</v>
      </c>
      <c r="C124" s="28">
        <v>19773</v>
      </c>
      <c r="D124" s="28">
        <v>20045</v>
      </c>
    </row>
    <row r="125" spans="1:4" x14ac:dyDescent="0.25">
      <c r="A125" s="33" t="s">
        <v>43</v>
      </c>
      <c r="B125" s="28">
        <v>28952</v>
      </c>
      <c r="C125" s="28">
        <v>28952</v>
      </c>
      <c r="D125" s="28">
        <v>29350</v>
      </c>
    </row>
    <row r="126" spans="1:4" x14ac:dyDescent="0.25">
      <c r="A126" s="33" t="s">
        <v>79</v>
      </c>
      <c r="B126" s="28">
        <v>25367</v>
      </c>
      <c r="C126" s="28">
        <v>25367</v>
      </c>
      <c r="D126" s="28">
        <v>25716</v>
      </c>
    </row>
    <row r="127" spans="1:4" x14ac:dyDescent="0.25">
      <c r="A127" s="33" t="s">
        <v>29</v>
      </c>
      <c r="B127" s="28">
        <v>1648</v>
      </c>
      <c r="C127" s="28">
        <v>1648</v>
      </c>
      <c r="D127" s="28">
        <v>1687</v>
      </c>
    </row>
    <row r="128" spans="1:4" x14ac:dyDescent="0.25">
      <c r="A128" s="33" t="s">
        <v>39</v>
      </c>
      <c r="B128" s="28">
        <v>25212</v>
      </c>
      <c r="C128" s="28">
        <v>25212</v>
      </c>
      <c r="D128" s="28">
        <v>25651</v>
      </c>
    </row>
    <row r="129" spans="1:7" x14ac:dyDescent="0.25">
      <c r="A129" s="33" t="s">
        <v>33</v>
      </c>
      <c r="B129" s="28">
        <v>2125</v>
      </c>
      <c r="C129" s="28">
        <v>2125</v>
      </c>
      <c r="D129" s="28">
        <v>2159</v>
      </c>
    </row>
    <row r="130" spans="1:7" x14ac:dyDescent="0.25">
      <c r="A130" s="33" t="s">
        <v>32</v>
      </c>
      <c r="B130" s="28">
        <v>11365</v>
      </c>
      <c r="C130" s="28">
        <v>11365</v>
      </c>
      <c r="D130" s="28">
        <v>11579</v>
      </c>
    </row>
    <row r="131" spans="1:7" x14ac:dyDescent="0.25">
      <c r="A131" s="33" t="s">
        <v>23</v>
      </c>
      <c r="B131" s="28">
        <v>21474</v>
      </c>
      <c r="C131" s="28">
        <v>21474</v>
      </c>
      <c r="D131" s="28">
        <v>21931</v>
      </c>
    </row>
    <row r="132" spans="1:7" x14ac:dyDescent="0.25">
      <c r="A132" s="33" t="s">
        <v>96</v>
      </c>
      <c r="B132" s="28">
        <v>15841</v>
      </c>
      <c r="C132" s="28">
        <v>15841</v>
      </c>
      <c r="D132" s="28">
        <v>16090</v>
      </c>
    </row>
    <row r="133" spans="1:7" x14ac:dyDescent="0.25">
      <c r="A133" s="33" t="s">
        <v>27</v>
      </c>
      <c r="B133" s="28">
        <v>11502</v>
      </c>
      <c r="C133" s="28">
        <v>11502</v>
      </c>
      <c r="D133" s="28">
        <v>11816</v>
      </c>
    </row>
    <row r="134" spans="1:7" x14ac:dyDescent="0.25">
      <c r="A134" s="33" t="s">
        <v>83</v>
      </c>
      <c r="B134" s="28">
        <v>13290</v>
      </c>
      <c r="C134" s="28">
        <v>13290</v>
      </c>
      <c r="D134" s="28">
        <v>13498</v>
      </c>
    </row>
    <row r="135" spans="1:7" x14ac:dyDescent="0.25">
      <c r="A135" s="33" t="s">
        <v>5</v>
      </c>
      <c r="B135" s="28">
        <v>10624</v>
      </c>
      <c r="C135" s="28">
        <v>10624</v>
      </c>
      <c r="D135" s="28">
        <v>10852</v>
      </c>
    </row>
    <row r="136" spans="1:7" x14ac:dyDescent="0.25">
      <c r="A136" s="33" t="s">
        <v>97</v>
      </c>
      <c r="B136" s="28">
        <v>21598</v>
      </c>
      <c r="C136" s="28">
        <v>21598</v>
      </c>
      <c r="D136" s="28">
        <v>21943</v>
      </c>
    </row>
    <row r="137" spans="1:7" x14ac:dyDescent="0.25">
      <c r="A137" s="33" t="s">
        <v>59</v>
      </c>
      <c r="B137" s="28">
        <v>3922</v>
      </c>
      <c r="C137" s="28">
        <v>3922</v>
      </c>
      <c r="D137" s="28">
        <v>4001</v>
      </c>
    </row>
    <row r="138" spans="1:7" x14ac:dyDescent="0.25">
      <c r="A138" s="33" t="s">
        <v>99</v>
      </c>
      <c r="B138" s="28">
        <v>12963</v>
      </c>
      <c r="C138" s="28">
        <v>12963</v>
      </c>
      <c r="D138" s="28">
        <v>13165</v>
      </c>
    </row>
    <row r="139" spans="1:7" x14ac:dyDescent="0.25">
      <c r="A139" s="33" t="s">
        <v>101</v>
      </c>
      <c r="B139" s="28">
        <v>4325</v>
      </c>
      <c r="C139" s="28">
        <v>4325</v>
      </c>
      <c r="D139" s="28">
        <v>4389</v>
      </c>
      <c r="F139" s="27" t="s">
        <v>188</v>
      </c>
      <c r="G139" t="s">
        <v>206</v>
      </c>
    </row>
    <row r="140" spans="1:7" x14ac:dyDescent="0.25">
      <c r="A140" s="33" t="s">
        <v>9</v>
      </c>
      <c r="B140" s="28">
        <v>32042</v>
      </c>
      <c r="C140" s="28">
        <v>32042</v>
      </c>
      <c r="D140" s="28">
        <v>32617</v>
      </c>
      <c r="F140" s="33" t="s">
        <v>103</v>
      </c>
      <c r="G140" s="34">
        <v>0.17787319913877492</v>
      </c>
    </row>
    <row r="141" spans="1:7" x14ac:dyDescent="0.25">
      <c r="A141" s="33" t="s">
        <v>8</v>
      </c>
      <c r="B141" s="28">
        <v>30952</v>
      </c>
      <c r="C141" s="28">
        <v>30952</v>
      </c>
      <c r="D141" s="28">
        <v>31482</v>
      </c>
      <c r="F141" s="33" t="s">
        <v>105</v>
      </c>
      <c r="G141" s="34">
        <v>1.074354609366047E-2</v>
      </c>
    </row>
    <row r="142" spans="1:7" x14ac:dyDescent="0.25">
      <c r="A142" s="33" t="s">
        <v>6</v>
      </c>
      <c r="B142" s="28">
        <v>26149</v>
      </c>
      <c r="C142" s="28">
        <v>26149</v>
      </c>
      <c r="D142" s="28">
        <v>26720</v>
      </c>
      <c r="F142" s="33" t="s">
        <v>104</v>
      </c>
      <c r="G142" s="34">
        <v>0.74814287936766666</v>
      </c>
    </row>
    <row r="143" spans="1:7" x14ac:dyDescent="0.25">
      <c r="A143" s="33" t="s">
        <v>7</v>
      </c>
      <c r="B143" s="28">
        <v>29211</v>
      </c>
      <c r="C143" s="28">
        <v>29211</v>
      </c>
      <c r="D143" s="28">
        <v>29737</v>
      </c>
      <c r="F143" s="33" t="s">
        <v>106</v>
      </c>
      <c r="G143" s="34">
        <v>5.1389887455576676E-2</v>
      </c>
    </row>
    <row r="144" spans="1:7" x14ac:dyDescent="0.25">
      <c r="A144" s="33" t="s">
        <v>3</v>
      </c>
      <c r="B144" s="28">
        <v>24322</v>
      </c>
      <c r="C144" s="28">
        <v>24322</v>
      </c>
      <c r="D144" s="28">
        <v>25089</v>
      </c>
      <c r="F144" s="33" t="s">
        <v>108</v>
      </c>
      <c r="G144" s="34">
        <v>3.8285206864960134E-4</v>
      </c>
    </row>
    <row r="145" spans="1:7" x14ac:dyDescent="0.25">
      <c r="A145" s="33" t="s">
        <v>71</v>
      </c>
      <c r="B145" s="28">
        <v>5433</v>
      </c>
      <c r="C145" s="28">
        <v>5433</v>
      </c>
      <c r="D145" s="28">
        <v>5514</v>
      </c>
      <c r="F145" s="33" t="s">
        <v>107</v>
      </c>
      <c r="G145" s="34">
        <v>1.1467635875671671E-2</v>
      </c>
    </row>
    <row r="146" spans="1:7" x14ac:dyDescent="0.25">
      <c r="A146" s="33" t="s">
        <v>78</v>
      </c>
      <c r="B146" s="28">
        <v>4159</v>
      </c>
      <c r="C146" s="28">
        <v>4159</v>
      </c>
      <c r="D146" s="28">
        <v>4231</v>
      </c>
      <c r="F146" s="33" t="s">
        <v>189</v>
      </c>
      <c r="G146" s="34">
        <v>1</v>
      </c>
    </row>
    <row r="147" spans="1:7" x14ac:dyDescent="0.25">
      <c r="A147" s="33" t="s">
        <v>17</v>
      </c>
      <c r="B147" s="28">
        <v>29764</v>
      </c>
      <c r="C147" s="28">
        <v>29764</v>
      </c>
      <c r="D147" s="28">
        <v>30301</v>
      </c>
    </row>
    <row r="148" spans="1:7" x14ac:dyDescent="0.25">
      <c r="A148" s="33" t="s">
        <v>94</v>
      </c>
      <c r="B148" s="28">
        <v>16840</v>
      </c>
      <c r="C148" s="28">
        <v>16840</v>
      </c>
      <c r="D148" s="28">
        <v>17327</v>
      </c>
    </row>
    <row r="149" spans="1:7" x14ac:dyDescent="0.25">
      <c r="A149" s="33" t="s">
        <v>61</v>
      </c>
      <c r="B149" s="28">
        <v>13885</v>
      </c>
      <c r="C149" s="28">
        <v>13885</v>
      </c>
      <c r="D149" s="28">
        <v>14156</v>
      </c>
    </row>
    <row r="150" spans="1:7" x14ac:dyDescent="0.25">
      <c r="A150" s="33" t="s">
        <v>54</v>
      </c>
      <c r="B150" s="28">
        <v>1428</v>
      </c>
      <c r="C150" s="28">
        <v>1428</v>
      </c>
      <c r="D150" s="28">
        <v>1449</v>
      </c>
    </row>
    <row r="151" spans="1:7" x14ac:dyDescent="0.25">
      <c r="A151" s="33" t="s">
        <v>2</v>
      </c>
      <c r="B151" s="28">
        <v>22183</v>
      </c>
      <c r="C151" s="28">
        <v>22183</v>
      </c>
      <c r="D151" s="28">
        <v>22906</v>
      </c>
    </row>
    <row r="152" spans="1:7" x14ac:dyDescent="0.25">
      <c r="A152" s="33" t="s">
        <v>93</v>
      </c>
      <c r="B152" s="28">
        <v>22471</v>
      </c>
      <c r="C152" s="28">
        <v>22471</v>
      </c>
      <c r="D152" s="28">
        <v>22877</v>
      </c>
    </row>
    <row r="153" spans="1:7" x14ac:dyDescent="0.25">
      <c r="A153" s="33" t="s">
        <v>26</v>
      </c>
      <c r="B153" s="28">
        <v>5922</v>
      </c>
      <c r="C153" s="28">
        <v>5922</v>
      </c>
      <c r="D153" s="28">
        <v>6075</v>
      </c>
    </row>
    <row r="154" spans="1:7" x14ac:dyDescent="0.25">
      <c r="A154" s="33" t="s">
        <v>86</v>
      </c>
      <c r="B154" s="28">
        <v>23635</v>
      </c>
      <c r="C154" s="28">
        <v>23635</v>
      </c>
      <c r="D154" s="28">
        <v>24179</v>
      </c>
    </row>
    <row r="155" spans="1:7" x14ac:dyDescent="0.25">
      <c r="A155" s="33" t="s">
        <v>69</v>
      </c>
      <c r="B155" s="28">
        <v>3837</v>
      </c>
      <c r="C155" s="28">
        <v>3837</v>
      </c>
      <c r="D155" s="28">
        <v>3895</v>
      </c>
    </row>
    <row r="156" spans="1:7" x14ac:dyDescent="0.25">
      <c r="A156" s="33" t="s">
        <v>76</v>
      </c>
      <c r="B156" s="28">
        <v>4794</v>
      </c>
      <c r="C156" s="28">
        <v>4794</v>
      </c>
      <c r="D156" s="28">
        <v>4869</v>
      </c>
    </row>
    <row r="157" spans="1:7" x14ac:dyDescent="0.25">
      <c r="A157" s="33" t="s">
        <v>13</v>
      </c>
      <c r="B157" s="28">
        <v>29613</v>
      </c>
      <c r="C157" s="28">
        <v>29613</v>
      </c>
      <c r="D157" s="28">
        <v>30068</v>
      </c>
    </row>
    <row r="158" spans="1:7" x14ac:dyDescent="0.25">
      <c r="A158" s="33" t="s">
        <v>44</v>
      </c>
      <c r="B158" s="28">
        <v>14455</v>
      </c>
      <c r="C158" s="28">
        <v>14455</v>
      </c>
      <c r="D158" s="28">
        <v>14707</v>
      </c>
    </row>
    <row r="159" spans="1:7" x14ac:dyDescent="0.25">
      <c r="A159" s="33" t="s">
        <v>66</v>
      </c>
      <c r="B159" s="28">
        <v>4159</v>
      </c>
      <c r="C159" s="28">
        <v>4159</v>
      </c>
      <c r="D159" s="28">
        <v>4223</v>
      </c>
    </row>
    <row r="160" spans="1:7" x14ac:dyDescent="0.25">
      <c r="A160" s="33" t="s">
        <v>40</v>
      </c>
      <c r="B160" s="28">
        <v>11369</v>
      </c>
      <c r="C160" s="28">
        <v>11369</v>
      </c>
      <c r="D160" s="28">
        <v>11529</v>
      </c>
    </row>
    <row r="161" spans="1:4" x14ac:dyDescent="0.25">
      <c r="A161" s="33" t="s">
        <v>73</v>
      </c>
      <c r="B161" s="28">
        <v>6078</v>
      </c>
      <c r="C161" s="28">
        <v>6078</v>
      </c>
      <c r="D161" s="28">
        <v>6181</v>
      </c>
    </row>
    <row r="162" spans="1:4" x14ac:dyDescent="0.25">
      <c r="A162" s="33" t="s">
        <v>67</v>
      </c>
      <c r="B162" s="28">
        <v>4475</v>
      </c>
      <c r="C162" s="28">
        <v>4475</v>
      </c>
      <c r="D162" s="28">
        <v>4546</v>
      </c>
    </row>
    <row r="163" spans="1:4" x14ac:dyDescent="0.25">
      <c r="A163" s="33" t="s">
        <v>74</v>
      </c>
      <c r="B163" s="28">
        <v>4159</v>
      </c>
      <c r="C163" s="28">
        <v>4159</v>
      </c>
      <c r="D163" s="28">
        <v>4231</v>
      </c>
    </row>
    <row r="164" spans="1:4" x14ac:dyDescent="0.25">
      <c r="A164" s="33" t="s">
        <v>62</v>
      </c>
      <c r="B164" s="28">
        <v>20413</v>
      </c>
      <c r="C164" s="28">
        <v>20413</v>
      </c>
      <c r="D164" s="28">
        <v>20710</v>
      </c>
    </row>
    <row r="165" spans="1:4" x14ac:dyDescent="0.25">
      <c r="A165" s="33" t="s">
        <v>88</v>
      </c>
      <c r="B165" s="28">
        <v>17228</v>
      </c>
      <c r="C165" s="28">
        <v>17228</v>
      </c>
      <c r="D165" s="28">
        <v>17526</v>
      </c>
    </row>
    <row r="166" spans="1:4" x14ac:dyDescent="0.25">
      <c r="A166" s="33" t="s">
        <v>82</v>
      </c>
      <c r="B166" s="28">
        <v>18491</v>
      </c>
      <c r="C166" s="28">
        <v>18491</v>
      </c>
      <c r="D166" s="28">
        <v>18739</v>
      </c>
    </row>
    <row r="167" spans="1:4" x14ac:dyDescent="0.25">
      <c r="A167" s="33" t="s">
        <v>24</v>
      </c>
      <c r="B167" s="28">
        <v>18730</v>
      </c>
      <c r="C167" s="28">
        <v>18730</v>
      </c>
      <c r="D167" s="28">
        <v>19143</v>
      </c>
    </row>
    <row r="168" spans="1:4" x14ac:dyDescent="0.25">
      <c r="A168" s="33" t="s">
        <v>55</v>
      </c>
      <c r="B168" s="28">
        <v>598</v>
      </c>
      <c r="C168" s="28">
        <v>598</v>
      </c>
      <c r="D168" s="28">
        <v>613</v>
      </c>
    </row>
    <row r="169" spans="1:4" x14ac:dyDescent="0.25">
      <c r="A169" s="33" t="s">
        <v>52</v>
      </c>
      <c r="B169" s="28">
        <v>14874</v>
      </c>
      <c r="C169" s="28">
        <v>14874</v>
      </c>
      <c r="D169" s="28">
        <v>15183</v>
      </c>
    </row>
    <row r="170" spans="1:4" x14ac:dyDescent="0.25">
      <c r="A170" s="33" t="s">
        <v>15</v>
      </c>
      <c r="B170" s="28">
        <v>20930</v>
      </c>
      <c r="C170" s="28">
        <v>20930</v>
      </c>
      <c r="D170" s="28">
        <v>21349</v>
      </c>
    </row>
    <row r="171" spans="1:4" x14ac:dyDescent="0.25">
      <c r="A171" s="33" t="s">
        <v>19</v>
      </c>
      <c r="B171" s="28">
        <v>25962</v>
      </c>
      <c r="C171" s="28">
        <v>25962</v>
      </c>
      <c r="D171" s="28">
        <v>26527</v>
      </c>
    </row>
    <row r="172" spans="1:4" x14ac:dyDescent="0.25">
      <c r="A172" s="33" t="s">
        <v>12</v>
      </c>
      <c r="B172" s="28">
        <v>26772</v>
      </c>
      <c r="C172" s="28">
        <v>26772</v>
      </c>
      <c r="D172" s="28">
        <v>27395</v>
      </c>
    </row>
    <row r="173" spans="1:4" x14ac:dyDescent="0.25">
      <c r="A173" s="33" t="s">
        <v>65</v>
      </c>
      <c r="B173" s="28">
        <v>5115</v>
      </c>
      <c r="C173" s="28">
        <v>5115</v>
      </c>
      <c r="D173" s="28">
        <v>5200</v>
      </c>
    </row>
    <row r="174" spans="1:4" x14ac:dyDescent="0.25">
      <c r="A174" s="33" t="s">
        <v>30</v>
      </c>
      <c r="B174" s="28">
        <v>2632</v>
      </c>
      <c r="C174" s="28">
        <v>2632</v>
      </c>
      <c r="D174" s="28">
        <v>2690</v>
      </c>
    </row>
    <row r="175" spans="1:4" x14ac:dyDescent="0.25">
      <c r="A175" s="33" t="s">
        <v>72</v>
      </c>
      <c r="B175" s="28">
        <v>4475</v>
      </c>
      <c r="C175" s="28">
        <v>4475</v>
      </c>
      <c r="D175" s="28">
        <v>4542</v>
      </c>
    </row>
    <row r="176" spans="1:4" x14ac:dyDescent="0.25">
      <c r="A176" s="33" t="s">
        <v>20</v>
      </c>
      <c r="B176" s="28">
        <v>18528</v>
      </c>
      <c r="C176" s="28">
        <v>18528</v>
      </c>
      <c r="D176" s="28">
        <v>18850</v>
      </c>
    </row>
    <row r="177" spans="1:4" x14ac:dyDescent="0.25">
      <c r="A177" s="33" t="s">
        <v>98</v>
      </c>
      <c r="B177" s="28">
        <v>10080</v>
      </c>
      <c r="C177" s="28">
        <v>10080</v>
      </c>
      <c r="D177" s="28">
        <v>10241</v>
      </c>
    </row>
    <row r="178" spans="1:4" x14ac:dyDescent="0.25">
      <c r="A178" s="33" t="s">
        <v>89</v>
      </c>
      <c r="B178" s="28">
        <v>20846</v>
      </c>
      <c r="C178" s="28">
        <v>20846</v>
      </c>
      <c r="D178" s="28">
        <v>21450</v>
      </c>
    </row>
    <row r="179" spans="1:4" x14ac:dyDescent="0.25">
      <c r="A179" s="33" t="s">
        <v>14</v>
      </c>
      <c r="B179" s="28">
        <v>28476</v>
      </c>
      <c r="C179" s="28">
        <v>28476</v>
      </c>
      <c r="D179" s="28">
        <v>28959</v>
      </c>
    </row>
    <row r="180" spans="1:4" x14ac:dyDescent="0.25">
      <c r="A180" s="33" t="s">
        <v>91</v>
      </c>
      <c r="B180" s="28">
        <v>29723</v>
      </c>
      <c r="C180" s="28">
        <v>29723</v>
      </c>
      <c r="D180" s="28">
        <v>30342</v>
      </c>
    </row>
    <row r="181" spans="1:4" x14ac:dyDescent="0.25">
      <c r="A181" s="33" t="s">
        <v>60</v>
      </c>
      <c r="B181" s="28">
        <v>16297</v>
      </c>
      <c r="C181" s="28">
        <v>16297</v>
      </c>
      <c r="D181" s="28">
        <v>16583</v>
      </c>
    </row>
    <row r="182" spans="1:4" x14ac:dyDescent="0.25">
      <c r="A182" s="33" t="s">
        <v>21</v>
      </c>
      <c r="B182" s="28">
        <v>13258</v>
      </c>
      <c r="C182" s="28">
        <v>13258</v>
      </c>
      <c r="D182" s="28">
        <v>13509</v>
      </c>
    </row>
    <row r="183" spans="1:4" x14ac:dyDescent="0.25">
      <c r="A183" s="33" t="s">
        <v>81</v>
      </c>
      <c r="B183" s="28">
        <v>10096</v>
      </c>
      <c r="C183" s="28">
        <v>10096</v>
      </c>
      <c r="D183" s="28">
        <v>10233</v>
      </c>
    </row>
    <row r="184" spans="1:4" x14ac:dyDescent="0.25">
      <c r="A184" s="33" t="s">
        <v>84</v>
      </c>
      <c r="B184" s="28">
        <v>19452</v>
      </c>
      <c r="C184" s="28">
        <v>19452</v>
      </c>
      <c r="D184" s="28">
        <v>19905</v>
      </c>
    </row>
    <row r="185" spans="1:4" x14ac:dyDescent="0.25">
      <c r="A185" s="33" t="s">
        <v>100</v>
      </c>
      <c r="B185" s="28">
        <v>7205</v>
      </c>
      <c r="C185" s="28">
        <v>7205</v>
      </c>
      <c r="D185" s="28">
        <v>7323</v>
      </c>
    </row>
    <row r="186" spans="1:4" x14ac:dyDescent="0.25">
      <c r="A186" s="33" t="s">
        <v>68</v>
      </c>
      <c r="B186" s="28">
        <v>3837</v>
      </c>
      <c r="C186" s="28">
        <v>3837</v>
      </c>
      <c r="D186" s="28">
        <v>3899</v>
      </c>
    </row>
    <row r="187" spans="1:4" x14ac:dyDescent="0.25">
      <c r="A187" s="33" t="s">
        <v>31</v>
      </c>
      <c r="B187" s="28">
        <v>662</v>
      </c>
      <c r="C187" s="28">
        <v>662</v>
      </c>
      <c r="D187" s="28">
        <v>676</v>
      </c>
    </row>
    <row r="188" spans="1:4" x14ac:dyDescent="0.25">
      <c r="A188" s="33" t="s">
        <v>75</v>
      </c>
      <c r="B188" s="28">
        <v>3198</v>
      </c>
      <c r="C188" s="28">
        <v>3198</v>
      </c>
      <c r="D188" s="28">
        <v>3248</v>
      </c>
    </row>
    <row r="189" spans="1:4" x14ac:dyDescent="0.25">
      <c r="A189" s="33" t="s">
        <v>64</v>
      </c>
      <c r="B189" s="28">
        <v>23252</v>
      </c>
      <c r="C189" s="28">
        <v>23252</v>
      </c>
      <c r="D189" s="28">
        <v>23642</v>
      </c>
    </row>
    <row r="190" spans="1:4" x14ac:dyDescent="0.25">
      <c r="A190" s="33" t="s">
        <v>63</v>
      </c>
      <c r="B190" s="28">
        <v>12087</v>
      </c>
      <c r="C190" s="28">
        <v>12087</v>
      </c>
      <c r="D190" s="28">
        <v>12297</v>
      </c>
    </row>
    <row r="191" spans="1:4" x14ac:dyDescent="0.25">
      <c r="A191" s="33" t="s">
        <v>37</v>
      </c>
      <c r="B191" s="28">
        <v>28441</v>
      </c>
      <c r="C191" s="28">
        <v>28441</v>
      </c>
      <c r="D191" s="28">
        <v>29129</v>
      </c>
    </row>
    <row r="192" spans="1:4" x14ac:dyDescent="0.25">
      <c r="A192" s="33" t="s">
        <v>80</v>
      </c>
      <c r="B192" s="28">
        <v>14288</v>
      </c>
      <c r="C192" s="28">
        <v>14288</v>
      </c>
      <c r="D192" s="28">
        <v>14475</v>
      </c>
    </row>
    <row r="193" spans="1:8" x14ac:dyDescent="0.25">
      <c r="A193" s="33" t="s">
        <v>38</v>
      </c>
      <c r="B193" s="28">
        <v>11856</v>
      </c>
      <c r="C193" s="28">
        <v>11856</v>
      </c>
      <c r="D193" s="28">
        <v>12161</v>
      </c>
    </row>
    <row r="194" spans="1:8" x14ac:dyDescent="0.25">
      <c r="A194" s="33" t="s">
        <v>87</v>
      </c>
      <c r="B194" s="28">
        <v>27093</v>
      </c>
      <c r="C194" s="28">
        <v>27093</v>
      </c>
      <c r="D194" s="28">
        <v>27692</v>
      </c>
    </row>
    <row r="195" spans="1:8" x14ac:dyDescent="0.25">
      <c r="A195" s="33" t="s">
        <v>28</v>
      </c>
      <c r="B195" s="28">
        <v>4931</v>
      </c>
      <c r="C195" s="28">
        <v>4931</v>
      </c>
      <c r="D195" s="28">
        <v>5052</v>
      </c>
    </row>
    <row r="196" spans="1:8" x14ac:dyDescent="0.25">
      <c r="A196" s="33" t="s">
        <v>189</v>
      </c>
      <c r="B196" s="28">
        <v>1561961</v>
      </c>
      <c r="C196" s="28">
        <v>1561961</v>
      </c>
      <c r="D196" s="28">
        <v>1592082</v>
      </c>
    </row>
    <row r="198" spans="1:8" x14ac:dyDescent="0.25">
      <c r="B198" s="27" t="s">
        <v>202</v>
      </c>
    </row>
    <row r="199" spans="1:8" x14ac:dyDescent="0.25">
      <c r="A199" s="27" t="s">
        <v>216</v>
      </c>
      <c r="B199" t="s">
        <v>103</v>
      </c>
      <c r="C199" t="s">
        <v>105</v>
      </c>
      <c r="D199" t="s">
        <v>104</v>
      </c>
      <c r="E199" t="s">
        <v>106</v>
      </c>
      <c r="F199" t="s">
        <v>108</v>
      </c>
      <c r="G199" t="s">
        <v>107</v>
      </c>
      <c r="H199" t="s">
        <v>189</v>
      </c>
    </row>
    <row r="200" spans="1:8" x14ac:dyDescent="0.25">
      <c r="A200" s="33" t="s">
        <v>203</v>
      </c>
      <c r="B200" s="28">
        <v>27091</v>
      </c>
      <c r="C200" s="28">
        <v>1364</v>
      </c>
      <c r="D200" s="28">
        <v>95693</v>
      </c>
      <c r="E200" s="28">
        <v>6124</v>
      </c>
      <c r="F200" s="28">
        <v>55</v>
      </c>
      <c r="G200" s="28">
        <v>1052</v>
      </c>
      <c r="H200" s="28">
        <v>131379</v>
      </c>
    </row>
    <row r="201" spans="1:8" x14ac:dyDescent="0.25">
      <c r="A201" s="33" t="s">
        <v>204</v>
      </c>
      <c r="B201" s="28">
        <v>25003</v>
      </c>
      <c r="C201" s="28">
        <v>1815</v>
      </c>
      <c r="D201" s="28">
        <v>110880</v>
      </c>
      <c r="E201" s="28">
        <v>8359</v>
      </c>
      <c r="F201" s="28">
        <v>55</v>
      </c>
      <c r="G201" s="28">
        <v>2137</v>
      </c>
      <c r="H201" s="28">
        <v>148249</v>
      </c>
    </row>
    <row r="202" spans="1:8" x14ac:dyDescent="0.25">
      <c r="A202" s="33" t="s">
        <v>207</v>
      </c>
      <c r="B202" s="28">
        <v>26305</v>
      </c>
      <c r="C202" s="28">
        <v>2205</v>
      </c>
      <c r="D202" s="28">
        <v>101593</v>
      </c>
      <c r="E202" s="28">
        <v>9529</v>
      </c>
      <c r="F202" s="28">
        <v>47</v>
      </c>
      <c r="G202" s="28">
        <v>1968</v>
      </c>
      <c r="H202" s="28">
        <v>141647</v>
      </c>
    </row>
    <row r="203" spans="1:8" x14ac:dyDescent="0.25">
      <c r="A203" s="33" t="s">
        <v>208</v>
      </c>
      <c r="B203" s="28">
        <v>24556</v>
      </c>
      <c r="C203" s="28">
        <v>1776</v>
      </c>
      <c r="D203" s="28">
        <v>106965</v>
      </c>
      <c r="E203" s="28">
        <v>8263</v>
      </c>
      <c r="F203" s="28">
        <v>55</v>
      </c>
      <c r="G203" s="28">
        <v>1629</v>
      </c>
      <c r="H203" s="28">
        <v>143244</v>
      </c>
    </row>
    <row r="204" spans="1:8" x14ac:dyDescent="0.25">
      <c r="A204" s="33" t="s">
        <v>205</v>
      </c>
      <c r="B204" s="28">
        <v>22760</v>
      </c>
      <c r="C204" s="28">
        <v>1569</v>
      </c>
      <c r="D204" s="28">
        <v>73480</v>
      </c>
      <c r="E204" s="28">
        <v>5125</v>
      </c>
      <c r="F204" s="28">
        <v>38</v>
      </c>
      <c r="G204" s="28">
        <v>1261</v>
      </c>
      <c r="H204" s="28">
        <v>104233</v>
      </c>
    </row>
    <row r="205" spans="1:8" x14ac:dyDescent="0.25">
      <c r="A205" s="33" t="s">
        <v>209</v>
      </c>
      <c r="B205" s="28">
        <v>21836</v>
      </c>
      <c r="C205" s="28">
        <v>801</v>
      </c>
      <c r="D205" s="28">
        <v>70027</v>
      </c>
      <c r="E205" s="28">
        <v>4231</v>
      </c>
      <c r="F205" s="28">
        <v>33</v>
      </c>
      <c r="G205" s="28">
        <v>979</v>
      </c>
      <c r="H205" s="28">
        <v>97907</v>
      </c>
    </row>
    <row r="206" spans="1:8" x14ac:dyDescent="0.25">
      <c r="A206" s="33" t="s">
        <v>210</v>
      </c>
      <c r="B206" s="28">
        <v>13829</v>
      </c>
      <c r="C206" s="28">
        <v>837</v>
      </c>
      <c r="D206" s="28">
        <v>55068</v>
      </c>
      <c r="E206" s="28">
        <v>3657</v>
      </c>
      <c r="F206" s="28">
        <v>34</v>
      </c>
      <c r="G206" s="28">
        <v>815</v>
      </c>
      <c r="H206" s="28">
        <v>74240</v>
      </c>
    </row>
    <row r="207" spans="1:8" x14ac:dyDescent="0.25">
      <c r="A207" s="33" t="s">
        <v>211</v>
      </c>
      <c r="B207" s="28">
        <v>24912</v>
      </c>
      <c r="C207" s="28">
        <v>940</v>
      </c>
      <c r="D207" s="28">
        <v>97585</v>
      </c>
      <c r="E207" s="28">
        <v>4636</v>
      </c>
      <c r="F207" s="28">
        <v>41</v>
      </c>
      <c r="G207" s="28">
        <v>1349</v>
      </c>
      <c r="H207" s="28">
        <v>129463</v>
      </c>
    </row>
    <row r="208" spans="1:8" x14ac:dyDescent="0.25">
      <c r="A208" s="33" t="s">
        <v>212</v>
      </c>
      <c r="B208" s="28">
        <v>23923</v>
      </c>
      <c r="C208" s="28">
        <v>1947</v>
      </c>
      <c r="D208" s="28">
        <v>116958</v>
      </c>
      <c r="E208" s="28">
        <v>5619</v>
      </c>
      <c r="F208" s="28">
        <v>55</v>
      </c>
      <c r="G208" s="28">
        <v>1968</v>
      </c>
      <c r="H208" s="28">
        <v>150470</v>
      </c>
    </row>
    <row r="209" spans="1:8" x14ac:dyDescent="0.25">
      <c r="A209" s="33" t="s">
        <v>213</v>
      </c>
      <c r="B209" s="28">
        <v>20773</v>
      </c>
      <c r="C209" s="28">
        <v>1008</v>
      </c>
      <c r="D209" s="28">
        <v>127539</v>
      </c>
      <c r="E209" s="28">
        <v>7721</v>
      </c>
      <c r="F209" s="28">
        <v>55</v>
      </c>
      <c r="G209" s="28">
        <v>1629</v>
      </c>
      <c r="H209" s="28">
        <v>158725</v>
      </c>
    </row>
    <row r="210" spans="1:8" x14ac:dyDescent="0.25">
      <c r="A210" s="33" t="s">
        <v>214</v>
      </c>
      <c r="B210" s="28">
        <v>22630</v>
      </c>
      <c r="C210" s="28">
        <v>1477</v>
      </c>
      <c r="D210" s="28">
        <v>110490</v>
      </c>
      <c r="E210" s="28">
        <v>8701</v>
      </c>
      <c r="F210" s="28">
        <v>75</v>
      </c>
      <c r="G210" s="28">
        <v>1462</v>
      </c>
      <c r="H210" s="28">
        <v>144835</v>
      </c>
    </row>
    <row r="211" spans="1:8" x14ac:dyDescent="0.25">
      <c r="A211" s="33" t="s">
        <v>215</v>
      </c>
      <c r="B211" s="28">
        <v>24213</v>
      </c>
      <c r="C211" s="28">
        <v>1042</v>
      </c>
      <c r="D211" s="28">
        <v>102292</v>
      </c>
      <c r="E211" s="28">
        <v>8304</v>
      </c>
      <c r="F211" s="28">
        <v>55</v>
      </c>
      <c r="G211" s="28">
        <v>1663</v>
      </c>
      <c r="H211" s="28">
        <v>137569</v>
      </c>
    </row>
  </sheetData>
  <pageMargins left="0.7" right="0.7" top="0.75" bottom="0.75" header="0.3" footer="0.3"/>
  <drawing r:id="rId7"/>
  <extLst>
    <ext xmlns:x14="http://schemas.microsoft.com/office/spreadsheetml/2009/9/main" uri="{A8765BA9-456A-4dab-B4F3-ACF838C121DE}">
      <x14:slicerList>
        <x14:slicer r:id="rId8"/>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102"/>
  <sheetViews>
    <sheetView zoomScale="66" zoomScaleNormal="66" workbookViewId="0">
      <selection activeCell="E38" sqref="E38"/>
    </sheetView>
  </sheetViews>
  <sheetFormatPr defaultColWidth="13.3984375" defaultRowHeight="14.4" x14ac:dyDescent="0.25"/>
  <cols>
    <col min="2" max="3" width="31.3984375" customWidth="1"/>
    <col min="4" max="4" width="14.796875" customWidth="1"/>
    <col min="5" max="5" width="18.5" customWidth="1"/>
  </cols>
  <sheetData>
    <row r="1" spans="1:20" s="2" customFormat="1" ht="27.6" x14ac:dyDescent="0.25">
      <c r="A1" s="14" t="s">
        <v>0</v>
      </c>
      <c r="B1" s="25" t="s">
        <v>1</v>
      </c>
      <c r="C1" s="24" t="s">
        <v>149</v>
      </c>
      <c r="D1" s="24" t="s">
        <v>109</v>
      </c>
      <c r="E1" s="24" t="s">
        <v>102</v>
      </c>
      <c r="F1" s="32" t="s">
        <v>125</v>
      </c>
      <c r="G1" s="32" t="s">
        <v>126</v>
      </c>
      <c r="H1" s="32" t="s">
        <v>127</v>
      </c>
      <c r="I1" s="32" t="s">
        <v>128</v>
      </c>
      <c r="J1" s="32" t="s">
        <v>129</v>
      </c>
      <c r="K1" s="32" t="s">
        <v>130</v>
      </c>
      <c r="L1" s="32" t="s">
        <v>131</v>
      </c>
      <c r="M1" s="32" t="s">
        <v>132</v>
      </c>
      <c r="N1" s="32" t="s">
        <v>133</v>
      </c>
      <c r="O1" s="32" t="s">
        <v>134</v>
      </c>
      <c r="P1" s="32" t="s">
        <v>135</v>
      </c>
      <c r="Q1" s="32" t="s">
        <v>136</v>
      </c>
      <c r="R1" s="9" t="s">
        <v>218</v>
      </c>
      <c r="S1" s="24" t="s">
        <v>185</v>
      </c>
      <c r="T1" s="24" t="s">
        <v>186</v>
      </c>
    </row>
    <row r="2" spans="1:20" ht="13.8" x14ac:dyDescent="0.25">
      <c r="A2" s="5">
        <v>1</v>
      </c>
      <c r="B2" s="22" t="s">
        <v>96</v>
      </c>
      <c r="C2" s="22" t="s">
        <v>165</v>
      </c>
      <c r="D2" s="21" t="s">
        <v>110</v>
      </c>
      <c r="E2" s="21" t="s">
        <v>103</v>
      </c>
      <c r="F2" s="13">
        <v>811</v>
      </c>
      <c r="G2" s="13">
        <v>1014</v>
      </c>
      <c r="H2" s="13">
        <v>1217</v>
      </c>
      <c r="I2" s="13">
        <v>1420</v>
      </c>
      <c r="J2" s="13">
        <v>1278</v>
      </c>
      <c r="K2" s="13">
        <v>2191</v>
      </c>
      <c r="L2" s="13">
        <v>1724</v>
      </c>
      <c r="M2" s="13">
        <v>2130</v>
      </c>
      <c r="N2" s="13">
        <v>1622</v>
      </c>
      <c r="O2" s="13">
        <v>1014</v>
      </c>
      <c r="P2" s="13">
        <v>811</v>
      </c>
      <c r="Q2" s="13">
        <v>609</v>
      </c>
      <c r="R2" s="17">
        <f>SUM(F2:Q2)</f>
        <v>15841</v>
      </c>
      <c r="S2" s="23">
        <v>15841</v>
      </c>
      <c r="T2" s="23">
        <v>16090</v>
      </c>
    </row>
    <row r="3" spans="1:20" ht="13.8" x14ac:dyDescent="0.25">
      <c r="A3" s="5">
        <v>2</v>
      </c>
      <c r="B3" s="22" t="s">
        <v>97</v>
      </c>
      <c r="C3" s="22" t="s">
        <v>164</v>
      </c>
      <c r="D3" s="21" t="s">
        <v>110</v>
      </c>
      <c r="E3" s="21" t="s">
        <v>103</v>
      </c>
      <c r="F3" s="13">
        <v>1106</v>
      </c>
      <c r="G3" s="13">
        <v>1383</v>
      </c>
      <c r="H3" s="13">
        <v>1659</v>
      </c>
      <c r="I3" s="13">
        <v>1936</v>
      </c>
      <c r="J3" s="13">
        <v>1742</v>
      </c>
      <c r="K3" s="13">
        <v>2987</v>
      </c>
      <c r="L3" s="13">
        <v>2350</v>
      </c>
      <c r="M3" s="13">
        <v>2904</v>
      </c>
      <c r="N3" s="13">
        <v>2212</v>
      </c>
      <c r="O3" s="13">
        <v>1383</v>
      </c>
      <c r="P3" s="13">
        <v>1106</v>
      </c>
      <c r="Q3" s="13">
        <v>830</v>
      </c>
      <c r="R3" s="17">
        <f>SUM(F3:Q3)</f>
        <v>21598</v>
      </c>
      <c r="S3" s="23">
        <v>21598</v>
      </c>
      <c r="T3" s="23">
        <v>21943</v>
      </c>
    </row>
    <row r="4" spans="1:20" ht="13.8" x14ac:dyDescent="0.25">
      <c r="A4" s="5">
        <v>3</v>
      </c>
      <c r="B4" s="22" t="s">
        <v>98</v>
      </c>
      <c r="C4" s="22" t="s">
        <v>165</v>
      </c>
      <c r="D4" s="21" t="s">
        <v>110</v>
      </c>
      <c r="E4" s="21" t="s">
        <v>103</v>
      </c>
      <c r="F4" s="13">
        <v>516</v>
      </c>
      <c r="G4" s="13">
        <v>645</v>
      </c>
      <c r="H4" s="13">
        <v>775</v>
      </c>
      <c r="I4" s="13">
        <v>904</v>
      </c>
      <c r="J4" s="13">
        <v>813</v>
      </c>
      <c r="K4" s="13">
        <v>1394</v>
      </c>
      <c r="L4" s="13">
        <v>1097</v>
      </c>
      <c r="M4" s="13">
        <v>1355</v>
      </c>
      <c r="N4" s="13">
        <v>1032</v>
      </c>
      <c r="O4" s="13">
        <v>645</v>
      </c>
      <c r="P4" s="13">
        <v>516</v>
      </c>
      <c r="Q4" s="13">
        <v>388</v>
      </c>
      <c r="R4" s="17">
        <f>SUM(F4:Q4)</f>
        <v>10080</v>
      </c>
      <c r="S4" s="23">
        <v>10080</v>
      </c>
      <c r="T4" s="23">
        <v>10241</v>
      </c>
    </row>
    <row r="5" spans="1:20" ht="13.8" x14ac:dyDescent="0.25">
      <c r="A5" s="5">
        <v>4</v>
      </c>
      <c r="B5" s="22" t="s">
        <v>99</v>
      </c>
      <c r="C5" s="22" t="s">
        <v>164</v>
      </c>
      <c r="D5" s="21" t="s">
        <v>110</v>
      </c>
      <c r="E5" s="21" t="s">
        <v>103</v>
      </c>
      <c r="F5" s="13">
        <v>664</v>
      </c>
      <c r="G5" s="13">
        <v>830</v>
      </c>
      <c r="H5" s="13">
        <v>996</v>
      </c>
      <c r="I5" s="13">
        <v>1162</v>
      </c>
      <c r="J5" s="13">
        <v>1046</v>
      </c>
      <c r="K5" s="13">
        <v>1793</v>
      </c>
      <c r="L5" s="13">
        <v>1411</v>
      </c>
      <c r="M5" s="13">
        <v>1742</v>
      </c>
      <c r="N5" s="13">
        <v>1327</v>
      </c>
      <c r="O5" s="13">
        <v>830</v>
      </c>
      <c r="P5" s="13">
        <v>664</v>
      </c>
      <c r="Q5" s="13">
        <v>498</v>
      </c>
      <c r="R5" s="17">
        <f>SUM(F5:Q5)</f>
        <v>12963</v>
      </c>
      <c r="S5" s="23">
        <v>12963</v>
      </c>
      <c r="T5" s="23">
        <v>13165</v>
      </c>
    </row>
    <row r="6" spans="1:20" ht="13.8" x14ac:dyDescent="0.25">
      <c r="A6" s="5">
        <v>5</v>
      </c>
      <c r="B6" s="22" t="s">
        <v>100</v>
      </c>
      <c r="C6" s="22" t="s">
        <v>165</v>
      </c>
      <c r="D6" s="21" t="s">
        <v>110</v>
      </c>
      <c r="E6" s="21" t="s">
        <v>103</v>
      </c>
      <c r="F6" s="13">
        <v>369</v>
      </c>
      <c r="G6" s="13">
        <v>462</v>
      </c>
      <c r="H6" s="13">
        <v>553</v>
      </c>
      <c r="I6" s="13">
        <v>645</v>
      </c>
      <c r="J6" s="13">
        <v>582</v>
      </c>
      <c r="K6" s="13">
        <v>996</v>
      </c>
      <c r="L6" s="13">
        <v>784</v>
      </c>
      <c r="M6" s="13">
        <v>969</v>
      </c>
      <c r="N6" s="13">
        <v>737</v>
      </c>
      <c r="O6" s="13">
        <v>462</v>
      </c>
      <c r="P6" s="13">
        <v>369</v>
      </c>
      <c r="Q6" s="13">
        <v>277</v>
      </c>
      <c r="R6" s="17">
        <f>SUM(F6:Q6)</f>
        <v>7205</v>
      </c>
      <c r="S6" s="23">
        <v>7205</v>
      </c>
      <c r="T6" s="23">
        <v>7323</v>
      </c>
    </row>
    <row r="7" spans="1:20" ht="13.8" x14ac:dyDescent="0.25">
      <c r="A7" s="5">
        <v>6</v>
      </c>
      <c r="B7" s="22" t="s">
        <v>101</v>
      </c>
      <c r="C7" s="22" t="s">
        <v>164</v>
      </c>
      <c r="D7" s="21" t="s">
        <v>110</v>
      </c>
      <c r="E7" s="21" t="s">
        <v>103</v>
      </c>
      <c r="F7" s="13">
        <v>221</v>
      </c>
      <c r="G7" s="13">
        <v>277</v>
      </c>
      <c r="H7" s="13">
        <v>332</v>
      </c>
      <c r="I7" s="13">
        <v>388</v>
      </c>
      <c r="J7" s="13">
        <v>349</v>
      </c>
      <c r="K7" s="13">
        <v>598</v>
      </c>
      <c r="L7" s="13">
        <v>471</v>
      </c>
      <c r="M7" s="13">
        <v>582</v>
      </c>
      <c r="N7" s="13">
        <v>442</v>
      </c>
      <c r="O7" s="13">
        <v>277</v>
      </c>
      <c r="P7" s="13">
        <v>221</v>
      </c>
      <c r="Q7" s="13">
        <v>167</v>
      </c>
      <c r="R7" s="17">
        <f>SUM(F7:Q7)</f>
        <v>4325</v>
      </c>
      <c r="S7" s="23">
        <v>4325</v>
      </c>
      <c r="T7" s="23">
        <v>4389</v>
      </c>
    </row>
    <row r="8" spans="1:20" ht="13.8" x14ac:dyDescent="0.25">
      <c r="A8" s="5">
        <v>7</v>
      </c>
      <c r="B8" s="22" t="s">
        <v>2</v>
      </c>
      <c r="C8" s="22" t="s">
        <v>169</v>
      </c>
      <c r="D8" s="21" t="s">
        <v>111</v>
      </c>
      <c r="E8" s="21" t="s">
        <v>104</v>
      </c>
      <c r="F8" s="13">
        <v>3235</v>
      </c>
      <c r="G8" s="13">
        <v>3697</v>
      </c>
      <c r="H8" s="13">
        <v>924</v>
      </c>
      <c r="I8" s="13">
        <v>231</v>
      </c>
      <c r="J8" s="13">
        <v>324</v>
      </c>
      <c r="K8" s="13">
        <v>139</v>
      </c>
      <c r="L8" s="13">
        <v>463</v>
      </c>
      <c r="M8" s="13">
        <v>694</v>
      </c>
      <c r="N8" s="13">
        <v>1618</v>
      </c>
      <c r="O8" s="13">
        <v>3928</v>
      </c>
      <c r="P8" s="13">
        <v>2541</v>
      </c>
      <c r="Q8" s="13">
        <v>4389</v>
      </c>
      <c r="R8" s="17">
        <f>SUM(F8:Q8)</f>
        <v>22183</v>
      </c>
      <c r="S8" s="23">
        <v>22183</v>
      </c>
      <c r="T8" s="23">
        <v>22906</v>
      </c>
    </row>
    <row r="9" spans="1:20" ht="13.8" x14ac:dyDescent="0.25">
      <c r="A9" s="5">
        <v>8</v>
      </c>
      <c r="B9" s="22" t="s">
        <v>3</v>
      </c>
      <c r="C9" s="22" t="s">
        <v>167</v>
      </c>
      <c r="D9" s="21" t="s">
        <v>111</v>
      </c>
      <c r="E9" s="21" t="s">
        <v>104</v>
      </c>
      <c r="F9" s="13">
        <v>3553</v>
      </c>
      <c r="G9" s="13">
        <v>4823</v>
      </c>
      <c r="H9" s="13">
        <v>1016</v>
      </c>
      <c r="I9" s="13">
        <v>762</v>
      </c>
      <c r="J9" s="13">
        <v>357</v>
      </c>
      <c r="K9" s="13">
        <v>610</v>
      </c>
      <c r="L9" s="13">
        <v>381</v>
      </c>
      <c r="M9" s="13">
        <v>382</v>
      </c>
      <c r="N9" s="13">
        <v>2031</v>
      </c>
      <c r="O9" s="13">
        <v>2538</v>
      </c>
      <c r="P9" s="13">
        <v>2793</v>
      </c>
      <c r="Q9" s="13">
        <v>5076</v>
      </c>
      <c r="R9" s="17">
        <f>SUM(F9:Q9)</f>
        <v>24322</v>
      </c>
      <c r="S9" s="23">
        <v>24322</v>
      </c>
      <c r="T9" s="23">
        <v>25089</v>
      </c>
    </row>
    <row r="10" spans="1:20" ht="13.8" x14ac:dyDescent="0.25">
      <c r="A10" s="5">
        <v>9</v>
      </c>
      <c r="B10" s="22" t="s">
        <v>4</v>
      </c>
      <c r="C10" s="22" t="s">
        <v>168</v>
      </c>
      <c r="D10" s="21" t="s">
        <v>111</v>
      </c>
      <c r="E10" s="21" t="s">
        <v>104</v>
      </c>
      <c r="F10" s="13">
        <v>963</v>
      </c>
      <c r="G10" s="13">
        <v>1155</v>
      </c>
      <c r="H10" s="13">
        <v>1925</v>
      </c>
      <c r="I10" s="13">
        <v>1540</v>
      </c>
      <c r="J10" s="13">
        <v>2291</v>
      </c>
      <c r="K10" s="13">
        <v>2080</v>
      </c>
      <c r="L10" s="13">
        <v>1636</v>
      </c>
      <c r="M10" s="13">
        <v>1155</v>
      </c>
      <c r="N10" s="13">
        <v>963</v>
      </c>
      <c r="O10" s="13">
        <v>193</v>
      </c>
      <c r="P10" s="13">
        <v>386</v>
      </c>
      <c r="Q10" s="13">
        <v>578</v>
      </c>
      <c r="R10" s="17">
        <f>SUM(F10:Q10)</f>
        <v>14865</v>
      </c>
      <c r="S10" s="23">
        <v>14865</v>
      </c>
      <c r="T10" s="23">
        <v>15085</v>
      </c>
    </row>
    <row r="11" spans="1:20" ht="13.8" x14ac:dyDescent="0.25">
      <c r="A11" s="5">
        <v>10</v>
      </c>
      <c r="B11" s="22" t="s">
        <v>5</v>
      </c>
      <c r="C11" s="22" t="s">
        <v>171</v>
      </c>
      <c r="D11" s="21" t="s">
        <v>111</v>
      </c>
      <c r="E11" s="21" t="s">
        <v>104</v>
      </c>
      <c r="F11" s="13">
        <v>933</v>
      </c>
      <c r="G11" s="13">
        <v>667</v>
      </c>
      <c r="H11" s="13">
        <v>800</v>
      </c>
      <c r="I11" s="13">
        <v>800</v>
      </c>
      <c r="J11" s="13">
        <v>653</v>
      </c>
      <c r="K11" s="13">
        <v>640</v>
      </c>
      <c r="L11" s="13">
        <v>1332</v>
      </c>
      <c r="M11" s="13">
        <v>1999</v>
      </c>
      <c r="N11" s="13">
        <v>400</v>
      </c>
      <c r="O11" s="13">
        <v>667</v>
      </c>
      <c r="P11" s="13">
        <v>800</v>
      </c>
      <c r="Q11" s="13">
        <v>933</v>
      </c>
      <c r="R11" s="17">
        <f>SUM(F11:Q11)</f>
        <v>10624</v>
      </c>
      <c r="S11" s="23">
        <v>10624</v>
      </c>
      <c r="T11" s="23">
        <v>10852</v>
      </c>
    </row>
    <row r="12" spans="1:20" ht="13.8" x14ac:dyDescent="0.25">
      <c r="A12" s="5">
        <v>11</v>
      </c>
      <c r="B12" s="22" t="s">
        <v>6</v>
      </c>
      <c r="C12" s="22" t="s">
        <v>150</v>
      </c>
      <c r="D12" s="21" t="s">
        <v>111</v>
      </c>
      <c r="E12" s="21" t="s">
        <v>104</v>
      </c>
      <c r="F12" s="13">
        <v>2388</v>
      </c>
      <c r="G12" s="13">
        <v>2388</v>
      </c>
      <c r="H12" s="13">
        <v>2686</v>
      </c>
      <c r="I12" s="13">
        <v>2388</v>
      </c>
      <c r="J12" s="13">
        <v>1881</v>
      </c>
      <c r="K12" s="13">
        <v>1433</v>
      </c>
      <c r="L12" s="13">
        <v>1194</v>
      </c>
      <c r="M12" s="13">
        <v>2239</v>
      </c>
      <c r="N12" s="13">
        <v>2388</v>
      </c>
      <c r="O12" s="13">
        <v>2090</v>
      </c>
      <c r="P12" s="13">
        <v>2686</v>
      </c>
      <c r="Q12" s="13">
        <v>2388</v>
      </c>
      <c r="R12" s="17">
        <f>SUM(F12:Q12)</f>
        <v>26149</v>
      </c>
      <c r="S12" s="23">
        <v>26149</v>
      </c>
      <c r="T12" s="23">
        <v>26720</v>
      </c>
    </row>
    <row r="13" spans="1:20" ht="13.8" x14ac:dyDescent="0.25">
      <c r="A13" s="5">
        <v>12</v>
      </c>
      <c r="B13" s="22" t="s">
        <v>7</v>
      </c>
      <c r="C13" s="22" t="s">
        <v>150</v>
      </c>
      <c r="D13" s="21" t="s">
        <v>111</v>
      </c>
      <c r="E13" s="21" t="s">
        <v>104</v>
      </c>
      <c r="F13" s="13">
        <v>2642</v>
      </c>
      <c r="G13" s="13">
        <v>2642</v>
      </c>
      <c r="H13" s="13">
        <v>3302</v>
      </c>
      <c r="I13" s="13">
        <v>2642</v>
      </c>
      <c r="J13" s="13">
        <v>1619</v>
      </c>
      <c r="K13" s="13">
        <v>1586</v>
      </c>
      <c r="L13" s="13">
        <v>1321</v>
      </c>
      <c r="M13" s="13">
        <v>2229</v>
      </c>
      <c r="N13" s="13">
        <v>2642</v>
      </c>
      <c r="O13" s="13">
        <v>3302</v>
      </c>
      <c r="P13" s="13">
        <v>2642</v>
      </c>
      <c r="Q13" s="13">
        <v>2642</v>
      </c>
      <c r="R13" s="17">
        <f>SUM(F13:Q13)</f>
        <v>29211</v>
      </c>
      <c r="S13" s="23">
        <v>29211</v>
      </c>
      <c r="T13" s="23">
        <v>29737</v>
      </c>
    </row>
    <row r="14" spans="1:20" ht="13.8" x14ac:dyDescent="0.25">
      <c r="A14" s="5">
        <v>13</v>
      </c>
      <c r="B14" s="22" t="s">
        <v>8</v>
      </c>
      <c r="C14" s="22" t="s">
        <v>150</v>
      </c>
      <c r="D14" s="21" t="s">
        <v>111</v>
      </c>
      <c r="E14" s="21" t="s">
        <v>104</v>
      </c>
      <c r="F14" s="13">
        <v>2801</v>
      </c>
      <c r="G14" s="13">
        <v>2801</v>
      </c>
      <c r="H14" s="13">
        <v>2801</v>
      </c>
      <c r="I14" s="13">
        <v>2801</v>
      </c>
      <c r="J14" s="13">
        <v>1961</v>
      </c>
      <c r="K14" s="13">
        <v>1681</v>
      </c>
      <c r="L14" s="13">
        <v>1401</v>
      </c>
      <c r="M14" s="13">
        <v>2101</v>
      </c>
      <c r="N14" s="13">
        <v>3501</v>
      </c>
      <c r="O14" s="13">
        <v>2801</v>
      </c>
      <c r="P14" s="13">
        <v>3501</v>
      </c>
      <c r="Q14" s="13">
        <v>2801</v>
      </c>
      <c r="R14" s="17">
        <f>SUM(F14:Q14)</f>
        <v>30952</v>
      </c>
      <c r="S14" s="23">
        <v>30952</v>
      </c>
      <c r="T14" s="23">
        <v>31482</v>
      </c>
    </row>
    <row r="15" spans="1:20" ht="13.8" x14ac:dyDescent="0.25">
      <c r="A15" s="5">
        <v>14</v>
      </c>
      <c r="B15" s="22" t="s">
        <v>9</v>
      </c>
      <c r="C15" s="22" t="s">
        <v>150</v>
      </c>
      <c r="D15" s="21" t="s">
        <v>111</v>
      </c>
      <c r="E15" s="21" t="s">
        <v>104</v>
      </c>
      <c r="F15" s="13">
        <v>2895</v>
      </c>
      <c r="G15" s="13">
        <v>2895</v>
      </c>
      <c r="H15" s="13">
        <v>2895</v>
      </c>
      <c r="I15" s="13">
        <v>3618</v>
      </c>
      <c r="J15" s="13">
        <v>2027</v>
      </c>
      <c r="K15" s="13">
        <v>1520</v>
      </c>
      <c r="L15" s="13">
        <v>1447</v>
      </c>
      <c r="M15" s="13">
        <v>2442</v>
      </c>
      <c r="N15" s="13">
        <v>2895</v>
      </c>
      <c r="O15" s="13">
        <v>2895</v>
      </c>
      <c r="P15" s="13">
        <v>3618</v>
      </c>
      <c r="Q15" s="13">
        <v>2895</v>
      </c>
      <c r="R15" s="17">
        <f>SUM(F15:Q15)</f>
        <v>32042</v>
      </c>
      <c r="S15" s="23">
        <v>32042</v>
      </c>
      <c r="T15" s="23">
        <v>32617</v>
      </c>
    </row>
    <row r="16" spans="1:20" ht="13.8" x14ac:dyDescent="0.25">
      <c r="A16" s="5">
        <v>15</v>
      </c>
      <c r="B16" s="22" t="s">
        <v>10</v>
      </c>
      <c r="C16" s="22" t="s">
        <v>172</v>
      </c>
      <c r="D16" s="21" t="s">
        <v>110</v>
      </c>
      <c r="E16" s="21" t="s">
        <v>104</v>
      </c>
      <c r="F16" s="13">
        <v>837</v>
      </c>
      <c r="G16" s="13">
        <v>628</v>
      </c>
      <c r="H16" s="13">
        <v>1256</v>
      </c>
      <c r="I16" s="13">
        <v>1047</v>
      </c>
      <c r="J16" s="13">
        <v>733</v>
      </c>
      <c r="K16" s="13">
        <v>1005</v>
      </c>
      <c r="L16" s="13">
        <v>1047</v>
      </c>
      <c r="M16" s="13">
        <v>1727</v>
      </c>
      <c r="N16" s="13">
        <v>2303</v>
      </c>
      <c r="O16" s="13">
        <v>4186</v>
      </c>
      <c r="P16" s="13">
        <v>1675</v>
      </c>
      <c r="Q16" s="13">
        <v>1885</v>
      </c>
      <c r="R16" s="17">
        <f>SUM(F16:Q16)</f>
        <v>18329</v>
      </c>
      <c r="S16" s="23">
        <v>18329</v>
      </c>
      <c r="T16" s="23">
        <v>18674</v>
      </c>
    </row>
    <row r="17" spans="1:20" ht="13.8" x14ac:dyDescent="0.25">
      <c r="A17" s="5">
        <v>16</v>
      </c>
      <c r="B17" s="22" t="s">
        <v>11</v>
      </c>
      <c r="C17" s="22" t="s">
        <v>172</v>
      </c>
      <c r="D17" s="21" t="s">
        <v>110</v>
      </c>
      <c r="E17" s="21" t="s">
        <v>104</v>
      </c>
      <c r="F17" s="13">
        <v>232</v>
      </c>
      <c r="G17" s="13">
        <v>464</v>
      </c>
      <c r="H17" s="13">
        <v>696</v>
      </c>
      <c r="I17" s="13">
        <v>1159</v>
      </c>
      <c r="J17" s="13">
        <v>974</v>
      </c>
      <c r="K17" s="13">
        <v>1391</v>
      </c>
      <c r="L17" s="13">
        <v>927</v>
      </c>
      <c r="M17" s="13">
        <v>2955</v>
      </c>
      <c r="N17" s="13">
        <v>4171</v>
      </c>
      <c r="O17" s="13">
        <v>3940</v>
      </c>
      <c r="P17" s="13">
        <v>1854</v>
      </c>
      <c r="Q17" s="13">
        <v>1159</v>
      </c>
      <c r="R17" s="17">
        <f>SUM(F17:Q17)</f>
        <v>19922</v>
      </c>
      <c r="S17" s="23">
        <v>19922</v>
      </c>
      <c r="T17" s="23">
        <v>20288</v>
      </c>
    </row>
    <row r="18" spans="1:20" ht="13.8" x14ac:dyDescent="0.25">
      <c r="A18" s="5">
        <v>17</v>
      </c>
      <c r="B18" s="22" t="s">
        <v>12</v>
      </c>
      <c r="C18" s="22" t="s">
        <v>172</v>
      </c>
      <c r="D18" s="21" t="s">
        <v>110</v>
      </c>
      <c r="E18" s="21" t="s">
        <v>104</v>
      </c>
      <c r="F18" s="13">
        <v>936</v>
      </c>
      <c r="G18" s="13">
        <v>936</v>
      </c>
      <c r="H18" s="13">
        <v>936</v>
      </c>
      <c r="I18" s="13">
        <v>936</v>
      </c>
      <c r="J18" s="13">
        <v>1093</v>
      </c>
      <c r="K18" s="13">
        <v>1499</v>
      </c>
      <c r="L18" s="13">
        <v>1404</v>
      </c>
      <c r="M18" s="13">
        <v>4680</v>
      </c>
      <c r="N18" s="13">
        <v>3744</v>
      </c>
      <c r="O18" s="13">
        <v>4680</v>
      </c>
      <c r="P18" s="13">
        <v>3120</v>
      </c>
      <c r="Q18" s="13">
        <v>2808</v>
      </c>
      <c r="R18" s="17">
        <f>SUM(F18:Q18)</f>
        <v>26772</v>
      </c>
      <c r="S18" s="23">
        <v>26772</v>
      </c>
      <c r="T18" s="23">
        <v>27395</v>
      </c>
    </row>
    <row r="19" spans="1:20" ht="13.8" x14ac:dyDescent="0.25">
      <c r="A19" s="5">
        <v>18</v>
      </c>
      <c r="B19" s="22" t="s">
        <v>13</v>
      </c>
      <c r="C19" s="22" t="s">
        <v>172</v>
      </c>
      <c r="D19" s="21" t="s">
        <v>110</v>
      </c>
      <c r="E19" s="21" t="s">
        <v>104</v>
      </c>
      <c r="F19" s="13">
        <v>2394</v>
      </c>
      <c r="G19" s="13">
        <v>2736</v>
      </c>
      <c r="H19" s="13">
        <v>3077</v>
      </c>
      <c r="I19" s="13">
        <v>3077</v>
      </c>
      <c r="J19" s="13">
        <v>2633</v>
      </c>
      <c r="K19" s="13">
        <v>1847</v>
      </c>
      <c r="L19" s="13">
        <v>1710</v>
      </c>
      <c r="M19" s="13">
        <v>1539</v>
      </c>
      <c r="N19" s="13">
        <v>2052</v>
      </c>
      <c r="O19" s="13">
        <v>3077</v>
      </c>
      <c r="P19" s="13">
        <v>3761</v>
      </c>
      <c r="Q19" s="13">
        <v>1710</v>
      </c>
      <c r="R19" s="17">
        <f>SUM(F19:Q19)</f>
        <v>29613</v>
      </c>
      <c r="S19" s="23">
        <v>29613</v>
      </c>
      <c r="T19" s="23">
        <v>30068</v>
      </c>
    </row>
    <row r="20" spans="1:20" ht="13.8" x14ac:dyDescent="0.25">
      <c r="A20" s="5">
        <v>19</v>
      </c>
      <c r="B20" s="22" t="s">
        <v>14</v>
      </c>
      <c r="C20" s="22" t="s">
        <v>175</v>
      </c>
      <c r="D20" s="21" t="s">
        <v>111</v>
      </c>
      <c r="E20" s="21" t="s">
        <v>104</v>
      </c>
      <c r="F20" s="13">
        <v>2909</v>
      </c>
      <c r="G20" s="13">
        <v>2586</v>
      </c>
      <c r="H20" s="13">
        <v>2586</v>
      </c>
      <c r="I20" s="13">
        <v>2586</v>
      </c>
      <c r="J20" s="13">
        <v>2036</v>
      </c>
      <c r="K20" s="13">
        <v>1551</v>
      </c>
      <c r="L20" s="13">
        <v>1293</v>
      </c>
      <c r="M20" s="13">
        <v>1939</v>
      </c>
      <c r="N20" s="13">
        <v>2586</v>
      </c>
      <c r="O20" s="13">
        <v>2909</v>
      </c>
      <c r="P20" s="13">
        <v>2909</v>
      </c>
      <c r="Q20" s="13">
        <v>2586</v>
      </c>
      <c r="R20" s="17">
        <f>SUM(F20:Q20)</f>
        <v>28476</v>
      </c>
      <c r="S20" s="23">
        <v>28476</v>
      </c>
      <c r="T20" s="23">
        <v>28959</v>
      </c>
    </row>
    <row r="21" spans="1:20" ht="13.8" x14ac:dyDescent="0.25">
      <c r="A21" s="5">
        <v>20</v>
      </c>
      <c r="B21" s="22" t="s">
        <v>15</v>
      </c>
      <c r="C21" s="22" t="s">
        <v>175</v>
      </c>
      <c r="D21" s="21" t="s">
        <v>111</v>
      </c>
      <c r="E21" s="21" t="s">
        <v>104</v>
      </c>
      <c r="F21" s="13">
        <v>1903</v>
      </c>
      <c r="G21" s="13">
        <v>2140</v>
      </c>
      <c r="H21" s="13">
        <v>1903</v>
      </c>
      <c r="I21" s="13">
        <v>2140</v>
      </c>
      <c r="J21" s="13">
        <v>1332</v>
      </c>
      <c r="K21" s="13">
        <v>1285</v>
      </c>
      <c r="L21" s="13">
        <v>951</v>
      </c>
      <c r="M21" s="13">
        <v>1427</v>
      </c>
      <c r="N21" s="13">
        <v>2140</v>
      </c>
      <c r="O21" s="13">
        <v>1903</v>
      </c>
      <c r="P21" s="13">
        <v>1903</v>
      </c>
      <c r="Q21" s="13">
        <v>1903</v>
      </c>
      <c r="R21" s="17">
        <f>SUM(F21:Q21)</f>
        <v>20930</v>
      </c>
      <c r="S21" s="23">
        <v>20930</v>
      </c>
      <c r="T21" s="23">
        <v>21349</v>
      </c>
    </row>
    <row r="22" spans="1:20" ht="13.8" x14ac:dyDescent="0.25">
      <c r="A22" s="5">
        <v>21</v>
      </c>
      <c r="B22" s="22" t="s">
        <v>16</v>
      </c>
      <c r="C22" s="22" t="s">
        <v>173</v>
      </c>
      <c r="D22" s="21" t="s">
        <v>111</v>
      </c>
      <c r="E22" s="21" t="s">
        <v>104</v>
      </c>
      <c r="F22" s="13">
        <v>2473</v>
      </c>
      <c r="G22" s="13">
        <v>2473</v>
      </c>
      <c r="H22" s="13">
        <v>2784</v>
      </c>
      <c r="I22" s="13">
        <v>2473</v>
      </c>
      <c r="J22" s="13">
        <v>1516</v>
      </c>
      <c r="K22" s="13">
        <v>1485</v>
      </c>
      <c r="L22" s="13">
        <v>1392</v>
      </c>
      <c r="M22" s="13">
        <v>1855</v>
      </c>
      <c r="N22" s="13">
        <v>2473</v>
      </c>
      <c r="O22" s="13">
        <v>2473</v>
      </c>
      <c r="P22" s="13">
        <v>2784</v>
      </c>
      <c r="Q22" s="13">
        <v>3093</v>
      </c>
      <c r="R22" s="17">
        <f>SUM(F22:Q22)</f>
        <v>27274</v>
      </c>
      <c r="S22" s="23">
        <v>27274</v>
      </c>
      <c r="T22" s="23">
        <v>27836</v>
      </c>
    </row>
    <row r="23" spans="1:20" ht="13.8" x14ac:dyDescent="0.25">
      <c r="A23" s="5">
        <v>22</v>
      </c>
      <c r="B23" s="22" t="s">
        <v>17</v>
      </c>
      <c r="C23" s="22" t="s">
        <v>173</v>
      </c>
      <c r="D23" s="21" t="s">
        <v>111</v>
      </c>
      <c r="E23" s="21" t="s">
        <v>104</v>
      </c>
      <c r="F23" s="13">
        <v>2743</v>
      </c>
      <c r="G23" s="13">
        <v>2743</v>
      </c>
      <c r="H23" s="13">
        <v>2743</v>
      </c>
      <c r="I23" s="13">
        <v>2743</v>
      </c>
      <c r="J23" s="13">
        <v>2401</v>
      </c>
      <c r="K23" s="13">
        <v>1646</v>
      </c>
      <c r="L23" s="13">
        <v>1543</v>
      </c>
      <c r="M23" s="13">
        <v>2572</v>
      </c>
      <c r="N23" s="13">
        <v>2743</v>
      </c>
      <c r="O23" s="13">
        <v>2401</v>
      </c>
      <c r="P23" s="13">
        <v>2743</v>
      </c>
      <c r="Q23" s="13">
        <v>2743</v>
      </c>
      <c r="R23" s="17">
        <f>SUM(F23:Q23)</f>
        <v>29764</v>
      </c>
      <c r="S23" s="23">
        <v>29764</v>
      </c>
      <c r="T23" s="23">
        <v>30301</v>
      </c>
    </row>
    <row r="24" spans="1:20" ht="13.8" x14ac:dyDescent="0.25">
      <c r="A24" s="5">
        <v>23</v>
      </c>
      <c r="B24" s="22" t="s">
        <v>18</v>
      </c>
      <c r="C24" s="22" t="s">
        <v>173</v>
      </c>
      <c r="D24" s="21" t="s">
        <v>111</v>
      </c>
      <c r="E24" s="21" t="s">
        <v>104</v>
      </c>
      <c r="F24" s="13">
        <v>1561</v>
      </c>
      <c r="G24" s="13">
        <v>1561</v>
      </c>
      <c r="H24" s="13">
        <v>1561</v>
      </c>
      <c r="I24" s="13">
        <v>1561</v>
      </c>
      <c r="J24" s="13">
        <v>1367</v>
      </c>
      <c r="K24" s="13">
        <v>937</v>
      </c>
      <c r="L24" s="13">
        <v>781</v>
      </c>
      <c r="M24" s="13">
        <v>1172</v>
      </c>
      <c r="N24" s="13">
        <v>1561</v>
      </c>
      <c r="O24" s="13">
        <v>1561</v>
      </c>
      <c r="P24" s="13">
        <v>1561</v>
      </c>
      <c r="Q24" s="13">
        <v>1951</v>
      </c>
      <c r="R24" s="17">
        <f>SUM(F24:Q24)</f>
        <v>17135</v>
      </c>
      <c r="S24" s="23">
        <v>17135</v>
      </c>
      <c r="T24" s="23">
        <v>17492</v>
      </c>
    </row>
    <row r="25" spans="1:20" ht="13.8" x14ac:dyDescent="0.25">
      <c r="A25" s="5">
        <v>24</v>
      </c>
      <c r="B25" s="22" t="s">
        <v>19</v>
      </c>
      <c r="C25" s="22" t="s">
        <v>173</v>
      </c>
      <c r="D25" s="21" t="s">
        <v>111</v>
      </c>
      <c r="E25" s="21" t="s">
        <v>104</v>
      </c>
      <c r="F25" s="13">
        <v>2365</v>
      </c>
      <c r="G25" s="13">
        <v>1775</v>
      </c>
      <c r="H25" s="13">
        <v>1479</v>
      </c>
      <c r="I25" s="13">
        <v>2661</v>
      </c>
      <c r="J25" s="13">
        <v>1863</v>
      </c>
      <c r="K25" s="13">
        <v>1775</v>
      </c>
      <c r="L25" s="13">
        <v>888</v>
      </c>
      <c r="M25" s="13">
        <v>2218</v>
      </c>
      <c r="N25" s="13">
        <v>3252</v>
      </c>
      <c r="O25" s="13">
        <v>2956</v>
      </c>
      <c r="P25" s="13">
        <v>2365</v>
      </c>
      <c r="Q25" s="13">
        <v>2365</v>
      </c>
      <c r="R25" s="17">
        <f>SUM(F25:Q25)</f>
        <v>25962</v>
      </c>
      <c r="S25" s="23">
        <v>25962</v>
      </c>
      <c r="T25" s="23">
        <v>26527</v>
      </c>
    </row>
    <row r="26" spans="1:20" ht="13.8" x14ac:dyDescent="0.25">
      <c r="A26" s="5">
        <v>25</v>
      </c>
      <c r="B26" s="22" t="s">
        <v>20</v>
      </c>
      <c r="C26" s="22" t="s">
        <v>151</v>
      </c>
      <c r="D26" s="21" t="s">
        <v>111</v>
      </c>
      <c r="E26" s="21" t="s">
        <v>104</v>
      </c>
      <c r="F26" s="13">
        <v>1694</v>
      </c>
      <c r="G26" s="13">
        <v>1694</v>
      </c>
      <c r="H26" s="13">
        <v>1694</v>
      </c>
      <c r="I26" s="13">
        <v>1694</v>
      </c>
      <c r="J26" s="13">
        <v>1630</v>
      </c>
      <c r="K26" s="13">
        <v>1017</v>
      </c>
      <c r="L26" s="13">
        <v>847</v>
      </c>
      <c r="M26" s="13">
        <v>1271</v>
      </c>
      <c r="N26" s="13">
        <v>2117</v>
      </c>
      <c r="O26" s="13">
        <v>1694</v>
      </c>
      <c r="P26" s="13">
        <v>1694</v>
      </c>
      <c r="Q26" s="13">
        <v>1482</v>
      </c>
      <c r="R26" s="17">
        <f>SUM(F26:Q26)</f>
        <v>18528</v>
      </c>
      <c r="S26" s="23">
        <v>18528</v>
      </c>
      <c r="T26" s="23">
        <v>18850</v>
      </c>
    </row>
    <row r="27" spans="1:20" ht="13.8" x14ac:dyDescent="0.25">
      <c r="A27" s="5">
        <v>26</v>
      </c>
      <c r="B27" s="22" t="s">
        <v>21</v>
      </c>
      <c r="C27" s="22" t="s">
        <v>151</v>
      </c>
      <c r="D27" s="21" t="s">
        <v>111</v>
      </c>
      <c r="E27" s="21" t="s">
        <v>104</v>
      </c>
      <c r="F27" s="13">
        <v>1226</v>
      </c>
      <c r="G27" s="13">
        <v>1226</v>
      </c>
      <c r="H27" s="13">
        <v>1226</v>
      </c>
      <c r="I27" s="13">
        <v>1226</v>
      </c>
      <c r="J27" s="13">
        <v>1395</v>
      </c>
      <c r="K27" s="13">
        <v>828</v>
      </c>
      <c r="L27" s="13">
        <v>613</v>
      </c>
      <c r="M27" s="13">
        <v>920</v>
      </c>
      <c r="N27" s="13">
        <v>1226</v>
      </c>
      <c r="O27" s="13">
        <v>920</v>
      </c>
      <c r="P27" s="13">
        <v>1226</v>
      </c>
      <c r="Q27" s="13">
        <v>1226</v>
      </c>
      <c r="R27" s="17">
        <f>SUM(F27:Q27)</f>
        <v>13258</v>
      </c>
      <c r="S27" s="23">
        <v>13258</v>
      </c>
      <c r="T27" s="23">
        <v>13509</v>
      </c>
    </row>
    <row r="28" spans="1:20" ht="13.8" x14ac:dyDescent="0.25">
      <c r="A28" s="5">
        <v>27</v>
      </c>
      <c r="B28" s="22" t="s">
        <v>22</v>
      </c>
      <c r="C28" s="22" t="s">
        <v>151</v>
      </c>
      <c r="D28" s="21" t="s">
        <v>111</v>
      </c>
      <c r="E28" s="21" t="s">
        <v>104</v>
      </c>
      <c r="F28" s="13">
        <v>1750</v>
      </c>
      <c r="G28" s="13">
        <v>1944</v>
      </c>
      <c r="H28" s="13">
        <v>1555</v>
      </c>
      <c r="I28" s="13">
        <v>1555</v>
      </c>
      <c r="J28" s="13">
        <v>817</v>
      </c>
      <c r="K28" s="13">
        <v>933</v>
      </c>
      <c r="L28" s="13">
        <v>876</v>
      </c>
      <c r="M28" s="13">
        <v>1167</v>
      </c>
      <c r="N28" s="13">
        <v>1555</v>
      </c>
      <c r="O28" s="13">
        <v>973</v>
      </c>
      <c r="P28" s="13">
        <v>2139</v>
      </c>
      <c r="Q28" s="13">
        <v>1944</v>
      </c>
      <c r="R28" s="17">
        <f>SUM(F28:Q28)</f>
        <v>17208</v>
      </c>
      <c r="S28" s="23">
        <v>17208</v>
      </c>
      <c r="T28" s="23">
        <v>17521</v>
      </c>
    </row>
    <row r="29" spans="1:20" ht="13.8" x14ac:dyDescent="0.25">
      <c r="A29" s="5">
        <v>28</v>
      </c>
      <c r="B29" s="22" t="s">
        <v>23</v>
      </c>
      <c r="C29" s="22" t="s">
        <v>166</v>
      </c>
      <c r="D29" s="21" t="s">
        <v>111</v>
      </c>
      <c r="E29" s="21" t="s">
        <v>103</v>
      </c>
      <c r="F29" s="13">
        <v>2124</v>
      </c>
      <c r="G29" s="13">
        <v>3067</v>
      </c>
      <c r="H29" s="13">
        <v>4247</v>
      </c>
      <c r="I29" s="13">
        <v>1180</v>
      </c>
      <c r="J29" s="13">
        <v>1652</v>
      </c>
      <c r="K29" s="13">
        <v>1416</v>
      </c>
      <c r="L29" s="13">
        <v>236</v>
      </c>
      <c r="M29" s="13">
        <v>709</v>
      </c>
      <c r="N29" s="13">
        <v>944</v>
      </c>
      <c r="O29" s="13">
        <v>1180</v>
      </c>
      <c r="P29" s="13">
        <v>1652</v>
      </c>
      <c r="Q29" s="13">
        <v>3067</v>
      </c>
      <c r="R29" s="17">
        <f>SUM(F29:Q29)</f>
        <v>21474</v>
      </c>
      <c r="S29" s="23">
        <v>21474</v>
      </c>
      <c r="T29" s="23">
        <v>21931</v>
      </c>
    </row>
    <row r="30" spans="1:20" ht="13.8" x14ac:dyDescent="0.25">
      <c r="A30" s="5">
        <v>29</v>
      </c>
      <c r="B30" s="22" t="s">
        <v>25</v>
      </c>
      <c r="C30" s="22" t="s">
        <v>166</v>
      </c>
      <c r="D30" s="21" t="s">
        <v>111</v>
      </c>
      <c r="E30" s="21" t="s">
        <v>103</v>
      </c>
      <c r="F30" s="13">
        <v>3813</v>
      </c>
      <c r="G30" s="13">
        <v>2080</v>
      </c>
      <c r="H30" s="13">
        <v>2772</v>
      </c>
      <c r="I30" s="13">
        <v>1040</v>
      </c>
      <c r="J30" s="13">
        <v>2184</v>
      </c>
      <c r="K30" s="13">
        <v>1040</v>
      </c>
      <c r="L30" s="13">
        <v>520</v>
      </c>
      <c r="M30" s="13">
        <v>2339</v>
      </c>
      <c r="N30" s="13">
        <v>2426</v>
      </c>
      <c r="O30" s="13">
        <v>4159</v>
      </c>
      <c r="P30" s="13">
        <v>4159</v>
      </c>
      <c r="Q30" s="13">
        <v>5198</v>
      </c>
      <c r="R30" s="17">
        <f>SUM(F30:Q30)</f>
        <v>31730</v>
      </c>
      <c r="S30" s="23">
        <v>31730</v>
      </c>
      <c r="T30" s="23">
        <v>32391</v>
      </c>
    </row>
    <row r="31" spans="1:20" ht="13.8" x14ac:dyDescent="0.25">
      <c r="A31" s="5">
        <v>30</v>
      </c>
      <c r="B31" s="22" t="s">
        <v>24</v>
      </c>
      <c r="C31" s="22" t="s">
        <v>166</v>
      </c>
      <c r="D31" s="21" t="s">
        <v>111</v>
      </c>
      <c r="E31" s="21" t="s">
        <v>103</v>
      </c>
      <c r="F31" s="13">
        <v>2732</v>
      </c>
      <c r="G31" s="13">
        <v>1892</v>
      </c>
      <c r="H31" s="13">
        <v>1051</v>
      </c>
      <c r="I31" s="13">
        <v>1682</v>
      </c>
      <c r="J31" s="13">
        <v>2354</v>
      </c>
      <c r="K31" s="13">
        <v>505</v>
      </c>
      <c r="L31" s="13">
        <v>736</v>
      </c>
      <c r="M31" s="13">
        <v>631</v>
      </c>
      <c r="N31" s="13">
        <v>1682</v>
      </c>
      <c r="O31" s="13">
        <v>1051</v>
      </c>
      <c r="P31" s="13">
        <v>1892</v>
      </c>
      <c r="Q31" s="13">
        <v>2522</v>
      </c>
      <c r="R31" s="17">
        <f>SUM(F31:Q31)</f>
        <v>18730</v>
      </c>
      <c r="S31" s="23">
        <v>18730</v>
      </c>
      <c r="T31" s="23">
        <v>19143</v>
      </c>
    </row>
    <row r="32" spans="1:20" ht="13.8" x14ac:dyDescent="0.25">
      <c r="A32" s="5">
        <v>31</v>
      </c>
      <c r="B32" s="22" t="s">
        <v>26</v>
      </c>
      <c r="C32" s="22" t="s">
        <v>166</v>
      </c>
      <c r="D32" s="21" t="s">
        <v>111</v>
      </c>
      <c r="E32" s="21" t="s">
        <v>103</v>
      </c>
      <c r="F32" s="13">
        <v>1063</v>
      </c>
      <c r="G32" s="13">
        <v>332</v>
      </c>
      <c r="H32" s="13">
        <v>531</v>
      </c>
      <c r="I32" s="13">
        <v>465</v>
      </c>
      <c r="J32" s="13">
        <v>559</v>
      </c>
      <c r="K32" s="13">
        <v>279</v>
      </c>
      <c r="L32" s="13">
        <v>200</v>
      </c>
      <c r="M32" s="13">
        <v>300</v>
      </c>
      <c r="N32" s="13">
        <v>266</v>
      </c>
      <c r="O32" s="13">
        <v>399</v>
      </c>
      <c r="P32" s="13">
        <v>664</v>
      </c>
      <c r="Q32" s="13">
        <v>864</v>
      </c>
      <c r="R32" s="17">
        <f>SUM(F32:Q32)</f>
        <v>5922</v>
      </c>
      <c r="S32" s="23">
        <v>5922</v>
      </c>
      <c r="T32" s="23">
        <v>6075</v>
      </c>
    </row>
    <row r="33" spans="1:20" ht="13.8" x14ac:dyDescent="0.25">
      <c r="A33" s="5">
        <v>32</v>
      </c>
      <c r="B33" s="22" t="s">
        <v>27</v>
      </c>
      <c r="C33" s="22" t="s">
        <v>166</v>
      </c>
      <c r="D33" s="21" t="s">
        <v>110</v>
      </c>
      <c r="E33" s="21" t="s">
        <v>103</v>
      </c>
      <c r="F33" s="13">
        <v>2064</v>
      </c>
      <c r="G33" s="13">
        <v>645</v>
      </c>
      <c r="H33" s="13">
        <v>1032</v>
      </c>
      <c r="I33" s="13">
        <v>904</v>
      </c>
      <c r="J33" s="13">
        <v>1085</v>
      </c>
      <c r="K33" s="13">
        <v>542</v>
      </c>
      <c r="L33" s="13">
        <v>388</v>
      </c>
      <c r="M33" s="13">
        <v>582</v>
      </c>
      <c r="N33" s="13">
        <v>516</v>
      </c>
      <c r="O33" s="13">
        <v>775</v>
      </c>
      <c r="P33" s="13">
        <v>1291</v>
      </c>
      <c r="Q33" s="13">
        <v>1678</v>
      </c>
      <c r="R33" s="17">
        <f>SUM(F33:Q33)</f>
        <v>11502</v>
      </c>
      <c r="S33" s="23">
        <v>11502</v>
      </c>
      <c r="T33" s="23">
        <v>11816</v>
      </c>
    </row>
    <row r="34" spans="1:20" ht="13.8" x14ac:dyDescent="0.25">
      <c r="A34" s="5">
        <v>33</v>
      </c>
      <c r="B34" s="22" t="s">
        <v>28</v>
      </c>
      <c r="C34" s="22" t="s">
        <v>152</v>
      </c>
      <c r="D34" s="21" t="s">
        <v>110</v>
      </c>
      <c r="E34" s="21" t="s">
        <v>103</v>
      </c>
      <c r="F34" s="13">
        <v>885</v>
      </c>
      <c r="G34" s="13">
        <v>277</v>
      </c>
      <c r="H34" s="13">
        <v>442</v>
      </c>
      <c r="I34" s="13">
        <v>388</v>
      </c>
      <c r="J34" s="13">
        <v>465</v>
      </c>
      <c r="K34" s="13">
        <v>233</v>
      </c>
      <c r="L34" s="13">
        <v>167</v>
      </c>
      <c r="M34" s="13">
        <v>249</v>
      </c>
      <c r="N34" s="13">
        <v>221</v>
      </c>
      <c r="O34" s="13">
        <v>332</v>
      </c>
      <c r="P34" s="13">
        <v>553</v>
      </c>
      <c r="Q34" s="13">
        <v>719</v>
      </c>
      <c r="R34" s="17">
        <f>SUM(F34:Q34)</f>
        <v>4931</v>
      </c>
      <c r="S34" s="23">
        <v>4931</v>
      </c>
      <c r="T34" s="23">
        <v>5052</v>
      </c>
    </row>
    <row r="35" spans="1:20" ht="13.8" x14ac:dyDescent="0.25">
      <c r="A35" s="5">
        <v>34</v>
      </c>
      <c r="B35" s="22" t="s">
        <v>29</v>
      </c>
      <c r="C35" s="22" t="s">
        <v>152</v>
      </c>
      <c r="D35" s="21" t="s">
        <v>110</v>
      </c>
      <c r="E35" s="21" t="s">
        <v>103</v>
      </c>
      <c r="F35" s="13">
        <v>295</v>
      </c>
      <c r="G35" s="13">
        <v>93</v>
      </c>
      <c r="H35" s="13">
        <v>147</v>
      </c>
      <c r="I35" s="13">
        <v>129</v>
      </c>
      <c r="J35" s="13">
        <v>156</v>
      </c>
      <c r="K35" s="13">
        <v>78</v>
      </c>
      <c r="L35" s="13">
        <v>56</v>
      </c>
      <c r="M35" s="13">
        <v>84</v>
      </c>
      <c r="N35" s="13">
        <v>74</v>
      </c>
      <c r="O35" s="13">
        <v>111</v>
      </c>
      <c r="P35" s="13">
        <v>185</v>
      </c>
      <c r="Q35" s="13">
        <v>240</v>
      </c>
      <c r="R35" s="17">
        <f>SUM(F35:Q35)</f>
        <v>1648</v>
      </c>
      <c r="S35" s="23">
        <v>1648</v>
      </c>
      <c r="T35" s="23">
        <v>1687</v>
      </c>
    </row>
    <row r="36" spans="1:20" ht="13.8" x14ac:dyDescent="0.25">
      <c r="A36" s="5">
        <v>35</v>
      </c>
      <c r="B36" s="22" t="s">
        <v>30</v>
      </c>
      <c r="C36" s="22" t="s">
        <v>153</v>
      </c>
      <c r="D36" s="21" t="s">
        <v>110</v>
      </c>
      <c r="E36" s="21" t="s">
        <v>103</v>
      </c>
      <c r="F36" s="13">
        <v>473</v>
      </c>
      <c r="G36" s="13">
        <v>147</v>
      </c>
      <c r="H36" s="13">
        <v>236</v>
      </c>
      <c r="I36" s="13">
        <v>207</v>
      </c>
      <c r="J36" s="13">
        <v>248</v>
      </c>
      <c r="K36" s="13">
        <v>124</v>
      </c>
      <c r="L36" s="13">
        <v>89</v>
      </c>
      <c r="M36" s="13">
        <v>133</v>
      </c>
      <c r="N36" s="13">
        <v>118</v>
      </c>
      <c r="O36" s="13">
        <v>178</v>
      </c>
      <c r="P36" s="13">
        <v>295</v>
      </c>
      <c r="Q36" s="13">
        <v>384</v>
      </c>
      <c r="R36" s="17">
        <f>SUM(F36:Q36)</f>
        <v>2632</v>
      </c>
      <c r="S36" s="23">
        <v>2632</v>
      </c>
      <c r="T36" s="23">
        <v>2690</v>
      </c>
    </row>
    <row r="37" spans="1:20" ht="13.8" x14ac:dyDescent="0.25">
      <c r="A37" s="5">
        <v>36</v>
      </c>
      <c r="B37" s="22" t="s">
        <v>31</v>
      </c>
      <c r="C37" s="22" t="s">
        <v>152</v>
      </c>
      <c r="D37" s="21" t="s">
        <v>110</v>
      </c>
      <c r="E37" s="21" t="s">
        <v>103</v>
      </c>
      <c r="F37" s="13">
        <v>118</v>
      </c>
      <c r="G37" s="13">
        <v>37</v>
      </c>
      <c r="H37" s="13">
        <v>60</v>
      </c>
      <c r="I37" s="13">
        <v>53</v>
      </c>
      <c r="J37" s="13">
        <v>63</v>
      </c>
      <c r="K37" s="13">
        <v>32</v>
      </c>
      <c r="L37" s="13">
        <v>22</v>
      </c>
      <c r="M37" s="13">
        <v>33</v>
      </c>
      <c r="N37" s="13">
        <v>30</v>
      </c>
      <c r="O37" s="13">
        <v>44</v>
      </c>
      <c r="P37" s="13">
        <v>74</v>
      </c>
      <c r="Q37" s="13">
        <v>96</v>
      </c>
      <c r="R37" s="17">
        <f>SUM(F37:Q37)</f>
        <v>662</v>
      </c>
      <c r="S37" s="23">
        <v>662</v>
      </c>
      <c r="T37" s="23">
        <v>676</v>
      </c>
    </row>
    <row r="38" spans="1:20" ht="13.8" x14ac:dyDescent="0.25">
      <c r="A38" s="5">
        <v>37</v>
      </c>
      <c r="B38" s="22" t="s">
        <v>32</v>
      </c>
      <c r="C38" s="22" t="s">
        <v>178</v>
      </c>
      <c r="D38" s="21" t="s">
        <v>112</v>
      </c>
      <c r="E38" s="21" t="s">
        <v>105</v>
      </c>
      <c r="F38" s="13">
        <v>1039</v>
      </c>
      <c r="G38" s="13">
        <v>1299</v>
      </c>
      <c r="H38" s="13">
        <v>1558</v>
      </c>
      <c r="I38" s="13">
        <v>780</v>
      </c>
      <c r="J38" s="13">
        <v>818</v>
      </c>
      <c r="K38" s="13">
        <v>545</v>
      </c>
      <c r="L38" s="13">
        <v>714</v>
      </c>
      <c r="M38" s="13">
        <v>585</v>
      </c>
      <c r="N38" s="13">
        <v>1428</v>
      </c>
      <c r="O38" s="13">
        <v>780</v>
      </c>
      <c r="P38" s="13">
        <v>1039</v>
      </c>
      <c r="Q38" s="13">
        <v>780</v>
      </c>
      <c r="R38" s="17">
        <f>SUM(F38:Q38)</f>
        <v>11365</v>
      </c>
      <c r="S38" s="23">
        <v>11365</v>
      </c>
      <c r="T38" s="23">
        <v>11579</v>
      </c>
    </row>
    <row r="39" spans="1:20" ht="13.8" x14ac:dyDescent="0.25">
      <c r="A39" s="5">
        <v>38</v>
      </c>
      <c r="B39" s="22" t="s">
        <v>33</v>
      </c>
      <c r="C39" s="22" t="s">
        <v>178</v>
      </c>
      <c r="D39" s="21" t="s">
        <v>112</v>
      </c>
      <c r="E39" s="21" t="s">
        <v>105</v>
      </c>
      <c r="F39" s="13">
        <v>186</v>
      </c>
      <c r="G39" s="13">
        <v>232</v>
      </c>
      <c r="H39" s="13">
        <v>279</v>
      </c>
      <c r="I39" s="13">
        <v>324</v>
      </c>
      <c r="J39" s="13">
        <v>146</v>
      </c>
      <c r="K39" s="13">
        <v>98</v>
      </c>
      <c r="L39" s="13">
        <v>35</v>
      </c>
      <c r="M39" s="13">
        <v>105</v>
      </c>
      <c r="N39" s="13">
        <v>256</v>
      </c>
      <c r="O39" s="13">
        <v>139</v>
      </c>
      <c r="P39" s="13">
        <v>186</v>
      </c>
      <c r="Q39" s="13">
        <v>139</v>
      </c>
      <c r="R39" s="17">
        <f>SUM(F39:Q39)</f>
        <v>2125</v>
      </c>
      <c r="S39" s="23">
        <v>2125</v>
      </c>
      <c r="T39" s="23">
        <v>2159</v>
      </c>
    </row>
    <row r="40" spans="1:20" ht="13.8" x14ac:dyDescent="0.25">
      <c r="A40" s="5">
        <v>39</v>
      </c>
      <c r="B40" s="22" t="s">
        <v>34</v>
      </c>
      <c r="C40" s="22" t="s">
        <v>176</v>
      </c>
      <c r="D40" s="21" t="s">
        <v>112</v>
      </c>
      <c r="E40" s="21" t="s">
        <v>105</v>
      </c>
      <c r="F40" s="13">
        <v>58</v>
      </c>
      <c r="G40" s="13">
        <v>91</v>
      </c>
      <c r="H40" s="13">
        <v>99</v>
      </c>
      <c r="I40" s="13">
        <v>115</v>
      </c>
      <c r="J40" s="13">
        <v>47</v>
      </c>
      <c r="K40" s="13">
        <v>40</v>
      </c>
      <c r="L40" s="13">
        <v>9</v>
      </c>
      <c r="M40" s="13">
        <v>43</v>
      </c>
      <c r="N40" s="13">
        <v>83</v>
      </c>
      <c r="O40" s="13">
        <v>58</v>
      </c>
      <c r="P40" s="13">
        <v>58</v>
      </c>
      <c r="Q40" s="13">
        <v>58</v>
      </c>
      <c r="R40" s="17">
        <f>SUM(F40:Q40)</f>
        <v>759</v>
      </c>
      <c r="S40" s="23">
        <v>759</v>
      </c>
      <c r="T40" s="23">
        <v>776</v>
      </c>
    </row>
    <row r="41" spans="1:20" ht="13.8" x14ac:dyDescent="0.25">
      <c r="A41" s="5">
        <v>40</v>
      </c>
      <c r="B41" s="22" t="s">
        <v>35</v>
      </c>
      <c r="C41" s="22" t="s">
        <v>175</v>
      </c>
      <c r="D41" s="21" t="s">
        <v>111</v>
      </c>
      <c r="E41" s="21" t="s">
        <v>104</v>
      </c>
      <c r="F41" s="13">
        <v>1522</v>
      </c>
      <c r="G41" s="13">
        <v>1015</v>
      </c>
      <c r="H41" s="13">
        <v>1269</v>
      </c>
      <c r="I41" s="13">
        <v>381</v>
      </c>
      <c r="J41" s="13">
        <v>267</v>
      </c>
      <c r="K41" s="13">
        <v>305</v>
      </c>
      <c r="L41" s="13">
        <v>317</v>
      </c>
      <c r="M41" s="13">
        <v>951</v>
      </c>
      <c r="N41" s="13">
        <v>1395</v>
      </c>
      <c r="O41" s="13">
        <v>1269</v>
      </c>
      <c r="P41" s="13">
        <v>1269</v>
      </c>
      <c r="Q41" s="13">
        <v>1776</v>
      </c>
      <c r="R41" s="17">
        <f>SUM(F41:Q41)</f>
        <v>11736</v>
      </c>
      <c r="S41" s="23">
        <v>11736</v>
      </c>
      <c r="T41" s="23">
        <v>12027</v>
      </c>
    </row>
    <row r="42" spans="1:20" ht="13.8" x14ac:dyDescent="0.25">
      <c r="A42" s="5">
        <v>41</v>
      </c>
      <c r="B42" s="22" t="s">
        <v>36</v>
      </c>
      <c r="C42" s="22" t="s">
        <v>154</v>
      </c>
      <c r="D42" s="21" t="s">
        <v>111</v>
      </c>
      <c r="E42" s="21" t="s">
        <v>104</v>
      </c>
      <c r="F42" s="13">
        <v>4680</v>
      </c>
      <c r="G42" s="13">
        <v>4680</v>
      </c>
      <c r="H42" s="13">
        <v>2881</v>
      </c>
      <c r="I42" s="13">
        <v>2881</v>
      </c>
      <c r="J42" s="13">
        <v>1764</v>
      </c>
      <c r="K42" s="13">
        <v>1729</v>
      </c>
      <c r="L42" s="13">
        <v>1440</v>
      </c>
      <c r="M42" s="13">
        <v>1350</v>
      </c>
      <c r="N42" s="13">
        <v>2520</v>
      </c>
      <c r="O42" s="13">
        <v>1800</v>
      </c>
      <c r="P42" s="13">
        <v>3600</v>
      </c>
      <c r="Q42" s="13">
        <v>2881</v>
      </c>
      <c r="R42" s="17">
        <f>SUM(F42:Q42)</f>
        <v>32206</v>
      </c>
      <c r="S42" s="23">
        <v>32206</v>
      </c>
      <c r="T42" s="23">
        <v>32874</v>
      </c>
    </row>
    <row r="43" spans="1:20" ht="13.8" x14ac:dyDescent="0.25">
      <c r="A43" s="5">
        <v>42</v>
      </c>
      <c r="B43" s="22" t="s">
        <v>37</v>
      </c>
      <c r="C43" s="22" t="s">
        <v>154</v>
      </c>
      <c r="D43" s="21" t="s">
        <v>111</v>
      </c>
      <c r="E43" s="21" t="s">
        <v>104</v>
      </c>
      <c r="F43" s="13">
        <v>2973</v>
      </c>
      <c r="G43" s="13">
        <v>4757</v>
      </c>
      <c r="H43" s="13">
        <v>2973</v>
      </c>
      <c r="I43" s="13">
        <v>2379</v>
      </c>
      <c r="J43" s="13">
        <v>625</v>
      </c>
      <c r="K43" s="13">
        <v>536</v>
      </c>
      <c r="L43" s="13">
        <v>446</v>
      </c>
      <c r="M43" s="13">
        <v>670</v>
      </c>
      <c r="N43" s="13">
        <v>2379</v>
      </c>
      <c r="O43" s="13">
        <v>3568</v>
      </c>
      <c r="P43" s="13">
        <v>3865</v>
      </c>
      <c r="Q43" s="13">
        <v>3270</v>
      </c>
      <c r="R43" s="17">
        <f>SUM(F43:Q43)</f>
        <v>28441</v>
      </c>
      <c r="S43" s="23">
        <v>28441</v>
      </c>
      <c r="T43" s="23">
        <v>29129</v>
      </c>
    </row>
    <row r="44" spans="1:20" ht="13.8" x14ac:dyDescent="0.25">
      <c r="A44" s="5">
        <v>43</v>
      </c>
      <c r="B44" s="22" t="s">
        <v>38</v>
      </c>
      <c r="C44" s="22" t="s">
        <v>154</v>
      </c>
      <c r="D44" s="21" t="s">
        <v>111</v>
      </c>
      <c r="E44" s="21" t="s">
        <v>104</v>
      </c>
      <c r="F44" s="13">
        <v>1575</v>
      </c>
      <c r="G44" s="13">
        <v>1575</v>
      </c>
      <c r="H44" s="13">
        <v>1312</v>
      </c>
      <c r="I44" s="13">
        <v>918</v>
      </c>
      <c r="J44" s="13">
        <v>460</v>
      </c>
      <c r="K44" s="13">
        <v>473</v>
      </c>
      <c r="L44" s="13">
        <v>525</v>
      </c>
      <c r="M44" s="13">
        <v>689</v>
      </c>
      <c r="N44" s="13">
        <v>918</v>
      </c>
      <c r="O44" s="13">
        <v>525</v>
      </c>
      <c r="P44" s="13">
        <v>1181</v>
      </c>
      <c r="Q44" s="13">
        <v>1705</v>
      </c>
      <c r="R44" s="17">
        <f>SUM(F44:Q44)</f>
        <v>11856</v>
      </c>
      <c r="S44" s="23">
        <v>11856</v>
      </c>
      <c r="T44" s="23">
        <v>12161</v>
      </c>
    </row>
    <row r="45" spans="1:20" ht="13.8" x14ac:dyDescent="0.25">
      <c r="A45" s="5">
        <v>44</v>
      </c>
      <c r="B45" s="22" t="s">
        <v>39</v>
      </c>
      <c r="C45" s="22" t="s">
        <v>155</v>
      </c>
      <c r="D45" s="21" t="s">
        <v>110</v>
      </c>
      <c r="E45" s="21" t="s">
        <v>104</v>
      </c>
      <c r="F45" s="13">
        <v>2127</v>
      </c>
      <c r="G45" s="13">
        <v>2127</v>
      </c>
      <c r="H45" s="13">
        <v>1824</v>
      </c>
      <c r="I45" s="13">
        <v>2431</v>
      </c>
      <c r="J45" s="13">
        <v>1278</v>
      </c>
      <c r="K45" s="13">
        <v>2735</v>
      </c>
      <c r="L45" s="13">
        <v>1976</v>
      </c>
      <c r="M45" s="13">
        <v>2508</v>
      </c>
      <c r="N45" s="13">
        <v>3039</v>
      </c>
      <c r="O45" s="13">
        <v>3039</v>
      </c>
      <c r="P45" s="13">
        <v>912</v>
      </c>
      <c r="Q45" s="13">
        <v>1216</v>
      </c>
      <c r="R45" s="17">
        <f>SUM(F45:Q45)</f>
        <v>25212</v>
      </c>
      <c r="S45" s="23">
        <v>25212</v>
      </c>
      <c r="T45" s="23">
        <v>25651</v>
      </c>
    </row>
    <row r="46" spans="1:20" ht="13.8" x14ac:dyDescent="0.25">
      <c r="A46" s="5">
        <v>45</v>
      </c>
      <c r="B46" s="22" t="s">
        <v>40</v>
      </c>
      <c r="C46" s="22" t="s">
        <v>155</v>
      </c>
      <c r="D46" s="21" t="s">
        <v>110</v>
      </c>
      <c r="E46" s="21" t="s">
        <v>104</v>
      </c>
      <c r="F46" s="13">
        <v>267</v>
      </c>
      <c r="G46" s="13">
        <v>1995</v>
      </c>
      <c r="H46" s="13">
        <v>798</v>
      </c>
      <c r="I46" s="13">
        <v>532</v>
      </c>
      <c r="J46" s="13">
        <v>1211</v>
      </c>
      <c r="K46" s="13">
        <v>879</v>
      </c>
      <c r="L46" s="13">
        <v>532</v>
      </c>
      <c r="M46" s="13">
        <v>898</v>
      </c>
      <c r="N46" s="13">
        <v>1463</v>
      </c>
      <c r="O46" s="13">
        <v>1861</v>
      </c>
      <c r="P46" s="13">
        <v>666</v>
      </c>
      <c r="Q46" s="13">
        <v>267</v>
      </c>
      <c r="R46" s="17">
        <f>SUM(F46:Q46)</f>
        <v>11369</v>
      </c>
      <c r="S46" s="23">
        <v>11369</v>
      </c>
      <c r="T46" s="23">
        <v>11529</v>
      </c>
    </row>
    <row r="47" spans="1:20" ht="13.8" x14ac:dyDescent="0.25">
      <c r="A47" s="5">
        <v>46</v>
      </c>
      <c r="B47" s="22" t="s">
        <v>41</v>
      </c>
      <c r="C47" s="22" t="s">
        <v>155</v>
      </c>
      <c r="D47" s="21" t="s">
        <v>110</v>
      </c>
      <c r="E47" s="21" t="s">
        <v>104</v>
      </c>
      <c r="F47" s="13">
        <v>332</v>
      </c>
      <c r="G47" s="13">
        <v>1163</v>
      </c>
      <c r="H47" s="13">
        <v>2491</v>
      </c>
      <c r="I47" s="13">
        <v>2823</v>
      </c>
      <c r="J47" s="13">
        <v>117</v>
      </c>
      <c r="K47" s="13">
        <v>1097</v>
      </c>
      <c r="L47" s="13">
        <v>747</v>
      </c>
      <c r="M47" s="13">
        <v>1245</v>
      </c>
      <c r="N47" s="13">
        <v>2159</v>
      </c>
      <c r="O47" s="13">
        <v>1660</v>
      </c>
      <c r="P47" s="13">
        <v>665</v>
      </c>
      <c r="Q47" s="13">
        <v>167</v>
      </c>
      <c r="R47" s="17">
        <f>SUM(F47:Q47)</f>
        <v>14666</v>
      </c>
      <c r="S47" s="23">
        <v>14666</v>
      </c>
      <c r="T47" s="23">
        <v>14865</v>
      </c>
    </row>
    <row r="48" spans="1:20" ht="13.8" x14ac:dyDescent="0.25">
      <c r="A48" s="5">
        <v>47</v>
      </c>
      <c r="B48" s="22" t="s">
        <v>42</v>
      </c>
      <c r="C48" s="22" t="s">
        <v>155</v>
      </c>
      <c r="D48" s="21" t="s">
        <v>110</v>
      </c>
      <c r="E48" s="21" t="s">
        <v>104</v>
      </c>
      <c r="F48" s="13">
        <v>1196</v>
      </c>
      <c r="G48" s="13">
        <v>1913</v>
      </c>
      <c r="H48" s="13">
        <v>1674</v>
      </c>
      <c r="I48" s="13">
        <v>1434</v>
      </c>
      <c r="J48" s="13">
        <v>502</v>
      </c>
      <c r="K48" s="13">
        <v>2296</v>
      </c>
      <c r="L48" s="13">
        <v>1554</v>
      </c>
      <c r="M48" s="13">
        <v>2510</v>
      </c>
      <c r="N48" s="13">
        <v>2630</v>
      </c>
      <c r="O48" s="13">
        <v>2391</v>
      </c>
      <c r="P48" s="13">
        <v>1434</v>
      </c>
      <c r="Q48" s="13">
        <v>239</v>
      </c>
      <c r="R48" s="17">
        <f>SUM(F48:Q48)</f>
        <v>19773</v>
      </c>
      <c r="S48" s="23">
        <v>19773</v>
      </c>
      <c r="T48" s="23">
        <v>20045</v>
      </c>
    </row>
    <row r="49" spans="1:20" ht="13.8" x14ac:dyDescent="0.25">
      <c r="A49" s="5">
        <v>48</v>
      </c>
      <c r="B49" s="22" t="s">
        <v>43</v>
      </c>
      <c r="C49" s="22" t="s">
        <v>156</v>
      </c>
      <c r="D49" s="21" t="s">
        <v>110</v>
      </c>
      <c r="E49" s="21" t="s">
        <v>104</v>
      </c>
      <c r="F49" s="13">
        <v>2386</v>
      </c>
      <c r="G49" s="13">
        <v>1704</v>
      </c>
      <c r="H49" s="13">
        <v>2386</v>
      </c>
      <c r="I49" s="13">
        <v>1364</v>
      </c>
      <c r="J49" s="13">
        <v>1909</v>
      </c>
      <c r="K49" s="13">
        <v>2249</v>
      </c>
      <c r="L49" s="13">
        <v>1704</v>
      </c>
      <c r="M49" s="13">
        <v>3323</v>
      </c>
      <c r="N49" s="13">
        <v>5111</v>
      </c>
      <c r="O49" s="13">
        <v>5452</v>
      </c>
      <c r="P49" s="13">
        <v>682</v>
      </c>
      <c r="Q49" s="13">
        <v>682</v>
      </c>
      <c r="R49" s="17">
        <f>SUM(F49:Q49)</f>
        <v>28952</v>
      </c>
      <c r="S49" s="23">
        <v>28952</v>
      </c>
      <c r="T49" s="23">
        <v>29350</v>
      </c>
    </row>
    <row r="50" spans="1:20" ht="13.8" x14ac:dyDescent="0.25">
      <c r="A50" s="5">
        <v>49</v>
      </c>
      <c r="B50" s="22" t="s">
        <v>44</v>
      </c>
      <c r="C50" s="22" t="s">
        <v>156</v>
      </c>
      <c r="D50" s="21" t="s">
        <v>110</v>
      </c>
      <c r="E50" s="21" t="s">
        <v>104</v>
      </c>
      <c r="F50" s="13">
        <v>172</v>
      </c>
      <c r="G50" s="13">
        <v>342</v>
      </c>
      <c r="H50" s="13">
        <v>2222</v>
      </c>
      <c r="I50" s="13">
        <v>2051</v>
      </c>
      <c r="J50" s="13">
        <v>838</v>
      </c>
      <c r="K50" s="13">
        <v>1436</v>
      </c>
      <c r="L50" s="13">
        <v>854</v>
      </c>
      <c r="M50" s="13">
        <v>1411</v>
      </c>
      <c r="N50" s="13">
        <v>1881</v>
      </c>
      <c r="O50" s="13">
        <v>1538</v>
      </c>
      <c r="P50" s="13">
        <v>1026</v>
      </c>
      <c r="Q50" s="13">
        <v>684</v>
      </c>
      <c r="R50" s="17">
        <f>SUM(F50:Q50)</f>
        <v>14455</v>
      </c>
      <c r="S50" s="23">
        <v>14455</v>
      </c>
      <c r="T50" s="23">
        <v>14707</v>
      </c>
    </row>
    <row r="51" spans="1:20" ht="13.8" x14ac:dyDescent="0.25">
      <c r="A51" s="5">
        <v>50</v>
      </c>
      <c r="B51" s="22" t="s">
        <v>45</v>
      </c>
      <c r="C51" s="22" t="s">
        <v>156</v>
      </c>
      <c r="D51" s="21" t="s">
        <v>110</v>
      </c>
      <c r="E51" s="21" t="s">
        <v>104</v>
      </c>
      <c r="F51" s="13">
        <v>1084</v>
      </c>
      <c r="G51" s="13">
        <v>1084</v>
      </c>
      <c r="H51" s="13">
        <v>1084</v>
      </c>
      <c r="I51" s="13">
        <v>1084</v>
      </c>
      <c r="J51" s="13">
        <v>1265</v>
      </c>
      <c r="K51" s="13">
        <v>1733</v>
      </c>
      <c r="L51" s="13">
        <v>1625</v>
      </c>
      <c r="M51" s="13">
        <v>5417</v>
      </c>
      <c r="N51" s="13">
        <v>4333</v>
      </c>
      <c r="O51" s="13">
        <v>5417</v>
      </c>
      <c r="P51" s="13">
        <v>3611</v>
      </c>
      <c r="Q51" s="13">
        <v>3250</v>
      </c>
      <c r="R51" s="17">
        <f>SUM(F51:Q51)</f>
        <v>30987</v>
      </c>
      <c r="S51" s="23">
        <v>30987</v>
      </c>
      <c r="T51" s="23">
        <v>31707</v>
      </c>
    </row>
    <row r="52" spans="1:20" ht="13.8" x14ac:dyDescent="0.25">
      <c r="A52" s="5">
        <v>51</v>
      </c>
      <c r="B52" s="22" t="s">
        <v>46</v>
      </c>
      <c r="C52" s="22" t="s">
        <v>156</v>
      </c>
      <c r="D52" s="21" t="s">
        <v>110</v>
      </c>
      <c r="E52" s="21" t="s">
        <v>104</v>
      </c>
      <c r="F52" s="13">
        <v>348</v>
      </c>
      <c r="G52" s="13">
        <v>697</v>
      </c>
      <c r="H52" s="13">
        <v>1045</v>
      </c>
      <c r="I52" s="13">
        <v>1742</v>
      </c>
      <c r="J52" s="13">
        <v>1463</v>
      </c>
      <c r="K52" s="13">
        <v>2091</v>
      </c>
      <c r="L52" s="13">
        <v>1394</v>
      </c>
      <c r="M52" s="13">
        <v>4443</v>
      </c>
      <c r="N52" s="13">
        <v>6272</v>
      </c>
      <c r="O52" s="13">
        <v>5924</v>
      </c>
      <c r="P52" s="13">
        <v>2788</v>
      </c>
      <c r="Q52" s="13">
        <v>1742</v>
      </c>
      <c r="R52" s="17">
        <f>SUM(F52:Q52)</f>
        <v>29949</v>
      </c>
      <c r="S52" s="23">
        <v>29949</v>
      </c>
      <c r="T52" s="23">
        <v>30429</v>
      </c>
    </row>
    <row r="53" spans="1:20" ht="13.8" x14ac:dyDescent="0.25">
      <c r="A53" s="5">
        <v>52</v>
      </c>
      <c r="B53" s="22" t="s">
        <v>47</v>
      </c>
      <c r="C53" s="22" t="s">
        <v>179</v>
      </c>
      <c r="D53" s="21" t="s">
        <v>112</v>
      </c>
      <c r="E53" s="21" t="s">
        <v>106</v>
      </c>
      <c r="F53" s="13">
        <v>3289</v>
      </c>
      <c r="G53" s="13">
        <v>5480</v>
      </c>
      <c r="H53" s="13">
        <v>6028</v>
      </c>
      <c r="I53" s="13">
        <v>5480</v>
      </c>
      <c r="J53" s="13">
        <v>3069</v>
      </c>
      <c r="K53" s="13">
        <v>2631</v>
      </c>
      <c r="L53" s="13">
        <v>2193</v>
      </c>
      <c r="M53" s="13">
        <v>2466</v>
      </c>
      <c r="N53" s="13">
        <v>2740</v>
      </c>
      <c r="O53" s="13">
        <v>4932</v>
      </c>
      <c r="P53" s="13">
        <v>4932</v>
      </c>
      <c r="Q53" s="13">
        <v>5480</v>
      </c>
      <c r="R53" s="17">
        <f>SUM(F53:Q53)</f>
        <v>48720</v>
      </c>
      <c r="S53" s="23">
        <v>48720</v>
      </c>
      <c r="T53" s="23">
        <v>49663</v>
      </c>
    </row>
    <row r="54" spans="1:20" ht="13.8" x14ac:dyDescent="0.25">
      <c r="A54" s="5">
        <v>53</v>
      </c>
      <c r="B54" s="22" t="s">
        <v>48</v>
      </c>
      <c r="C54" s="22" t="s">
        <v>179</v>
      </c>
      <c r="D54" s="21" t="s">
        <v>112</v>
      </c>
      <c r="E54" s="21" t="s">
        <v>106</v>
      </c>
      <c r="F54" s="13">
        <v>2439</v>
      </c>
      <c r="G54" s="13">
        <v>2439</v>
      </c>
      <c r="H54" s="13">
        <v>3048</v>
      </c>
      <c r="I54" s="13">
        <v>2439</v>
      </c>
      <c r="J54" s="13">
        <v>1708</v>
      </c>
      <c r="K54" s="13">
        <v>1281</v>
      </c>
      <c r="L54" s="13">
        <v>1220</v>
      </c>
      <c r="M54" s="13">
        <v>1830</v>
      </c>
      <c r="N54" s="13">
        <v>2439</v>
      </c>
      <c r="O54" s="13">
        <v>2439</v>
      </c>
      <c r="P54" s="13">
        <v>3353</v>
      </c>
      <c r="Q54" s="13">
        <v>2439</v>
      </c>
      <c r="R54" s="17">
        <f>SUM(F54:Q54)</f>
        <v>27074</v>
      </c>
      <c r="S54" s="23">
        <v>27074</v>
      </c>
      <c r="T54" s="23">
        <v>27582</v>
      </c>
    </row>
    <row r="55" spans="1:20" ht="13.8" x14ac:dyDescent="0.25">
      <c r="A55" s="5">
        <v>54</v>
      </c>
      <c r="B55" s="22" t="s">
        <v>49</v>
      </c>
      <c r="C55" s="22" t="s">
        <v>179</v>
      </c>
      <c r="D55" s="21" t="s">
        <v>112</v>
      </c>
      <c r="E55" s="21" t="s">
        <v>106</v>
      </c>
      <c r="F55" s="13">
        <v>163</v>
      </c>
      <c r="G55" s="13">
        <v>163</v>
      </c>
      <c r="H55" s="13">
        <v>163</v>
      </c>
      <c r="I55" s="13">
        <v>122</v>
      </c>
      <c r="J55" s="13">
        <v>114</v>
      </c>
      <c r="K55" s="13">
        <v>98</v>
      </c>
      <c r="L55" s="13">
        <v>82</v>
      </c>
      <c r="M55" s="13">
        <v>122</v>
      </c>
      <c r="N55" s="13">
        <v>163</v>
      </c>
      <c r="O55" s="13">
        <v>163</v>
      </c>
      <c r="P55" s="13">
        <v>265</v>
      </c>
      <c r="Q55" s="13">
        <v>184</v>
      </c>
      <c r="R55" s="17">
        <f>SUM(F55:Q55)</f>
        <v>1802</v>
      </c>
      <c r="S55" s="23">
        <v>1802</v>
      </c>
      <c r="T55" s="23">
        <v>1838</v>
      </c>
    </row>
    <row r="56" spans="1:20" ht="13.8" x14ac:dyDescent="0.25">
      <c r="A56" s="5">
        <v>55</v>
      </c>
      <c r="B56" s="22" t="s">
        <v>50</v>
      </c>
      <c r="C56" s="22" t="s">
        <v>181</v>
      </c>
      <c r="D56" s="21" t="s">
        <v>112</v>
      </c>
      <c r="E56" s="21" t="s">
        <v>106</v>
      </c>
      <c r="F56" s="13">
        <v>168</v>
      </c>
      <c r="G56" s="13">
        <v>148</v>
      </c>
      <c r="H56" s="13">
        <v>148</v>
      </c>
      <c r="I56" s="13">
        <v>93</v>
      </c>
      <c r="J56" s="13">
        <v>143</v>
      </c>
      <c r="K56" s="13">
        <v>112</v>
      </c>
      <c r="L56" s="13">
        <v>84</v>
      </c>
      <c r="M56" s="13">
        <v>139</v>
      </c>
      <c r="N56" s="13">
        <v>148</v>
      </c>
      <c r="O56" s="13">
        <v>148</v>
      </c>
      <c r="P56" s="13">
        <v>112</v>
      </c>
      <c r="Q56" s="13">
        <v>148</v>
      </c>
      <c r="R56" s="17">
        <f>SUM(F56:Q56)</f>
        <v>1591</v>
      </c>
      <c r="S56" s="23">
        <v>1591</v>
      </c>
      <c r="T56" s="23">
        <v>1625</v>
      </c>
    </row>
    <row r="57" spans="1:20" ht="13.8" x14ac:dyDescent="0.25">
      <c r="A57" s="5">
        <v>56</v>
      </c>
      <c r="B57" s="22" t="s">
        <v>51</v>
      </c>
      <c r="C57" s="22" t="s">
        <v>180</v>
      </c>
      <c r="D57" s="21" t="s">
        <v>112</v>
      </c>
      <c r="E57" s="21" t="s">
        <v>106</v>
      </c>
      <c r="F57" s="13">
        <v>65</v>
      </c>
      <c r="G57" s="13">
        <v>129</v>
      </c>
      <c r="H57" s="13">
        <v>142</v>
      </c>
      <c r="I57" s="13">
        <v>129</v>
      </c>
      <c r="J57" s="13">
        <v>91</v>
      </c>
      <c r="K57" s="13">
        <v>109</v>
      </c>
      <c r="L57" s="13">
        <v>78</v>
      </c>
      <c r="M57" s="13">
        <v>79</v>
      </c>
      <c r="N57" s="13">
        <v>129</v>
      </c>
      <c r="O57" s="13">
        <v>39</v>
      </c>
      <c r="P57" s="13">
        <v>39</v>
      </c>
      <c r="Q57" s="13">
        <v>53</v>
      </c>
      <c r="R57" s="17">
        <f>SUM(F57:Q57)</f>
        <v>1082</v>
      </c>
      <c r="S57" s="23">
        <v>1082</v>
      </c>
      <c r="T57" s="23">
        <v>1100</v>
      </c>
    </row>
    <row r="58" spans="1:20" ht="13.8" x14ac:dyDescent="0.25">
      <c r="A58" s="5">
        <v>57</v>
      </c>
      <c r="B58" s="22" t="s">
        <v>52</v>
      </c>
      <c r="C58" s="22" t="s">
        <v>183</v>
      </c>
      <c r="D58" s="21" t="s">
        <v>112</v>
      </c>
      <c r="E58" s="21" t="s">
        <v>107</v>
      </c>
      <c r="F58" s="13">
        <v>846</v>
      </c>
      <c r="G58" s="13">
        <v>1862</v>
      </c>
      <c r="H58" s="13">
        <v>1693</v>
      </c>
      <c r="I58" s="13">
        <v>1354</v>
      </c>
      <c r="J58" s="13">
        <v>1068</v>
      </c>
      <c r="K58" s="13">
        <v>813</v>
      </c>
      <c r="L58" s="13">
        <v>678</v>
      </c>
      <c r="M58" s="13">
        <v>1143</v>
      </c>
      <c r="N58" s="13">
        <v>1693</v>
      </c>
      <c r="O58" s="13">
        <v>1354</v>
      </c>
      <c r="P58" s="13">
        <v>1016</v>
      </c>
      <c r="Q58" s="13">
        <v>1354</v>
      </c>
      <c r="R58" s="17">
        <f>SUM(F58:Q58)</f>
        <v>14874</v>
      </c>
      <c r="S58" s="23">
        <v>14874</v>
      </c>
      <c r="T58" s="23">
        <v>15183</v>
      </c>
    </row>
    <row r="59" spans="1:20" ht="13.8" x14ac:dyDescent="0.25">
      <c r="A59" s="5">
        <v>58</v>
      </c>
      <c r="B59" s="22" t="s">
        <v>53</v>
      </c>
      <c r="C59" s="22" t="s">
        <v>157</v>
      </c>
      <c r="D59" s="21" t="s">
        <v>110</v>
      </c>
      <c r="E59" s="21" t="s">
        <v>103</v>
      </c>
      <c r="F59" s="13">
        <v>996</v>
      </c>
      <c r="G59" s="13">
        <v>2191</v>
      </c>
      <c r="H59" s="13">
        <v>1991</v>
      </c>
      <c r="I59" s="13">
        <v>1593</v>
      </c>
      <c r="J59" s="13">
        <v>1254</v>
      </c>
      <c r="K59" s="13">
        <v>956</v>
      </c>
      <c r="L59" s="13">
        <v>797</v>
      </c>
      <c r="M59" s="13">
        <v>1344</v>
      </c>
      <c r="N59" s="13">
        <v>1991</v>
      </c>
      <c r="O59" s="13">
        <v>1593</v>
      </c>
      <c r="P59" s="13">
        <v>1195</v>
      </c>
      <c r="Q59" s="13">
        <v>1593</v>
      </c>
      <c r="R59" s="17">
        <f>SUM(F59:Q59)</f>
        <v>17494</v>
      </c>
      <c r="S59" s="23">
        <v>17494</v>
      </c>
      <c r="T59" s="23">
        <v>17826</v>
      </c>
    </row>
    <row r="60" spans="1:20" ht="13.8" x14ac:dyDescent="0.25">
      <c r="A60" s="5">
        <v>59</v>
      </c>
      <c r="B60" s="22" t="s">
        <v>54</v>
      </c>
      <c r="C60" s="22" t="s">
        <v>176</v>
      </c>
      <c r="D60" s="21" t="s">
        <v>112</v>
      </c>
      <c r="E60" s="21" t="s">
        <v>105</v>
      </c>
      <c r="F60" s="13">
        <v>67</v>
      </c>
      <c r="G60" s="13">
        <v>100</v>
      </c>
      <c r="H60" s="13">
        <v>150</v>
      </c>
      <c r="I60" s="13">
        <v>267</v>
      </c>
      <c r="J60" s="13">
        <v>327</v>
      </c>
      <c r="K60" s="13">
        <v>61</v>
      </c>
      <c r="L60" s="13">
        <v>33</v>
      </c>
      <c r="M60" s="13">
        <v>88</v>
      </c>
      <c r="N60" s="13">
        <v>100</v>
      </c>
      <c r="O60" s="13">
        <v>17</v>
      </c>
      <c r="P60" s="13">
        <v>167</v>
      </c>
      <c r="Q60" s="13">
        <v>51</v>
      </c>
      <c r="R60" s="17">
        <f>SUM(F60:Q60)</f>
        <v>1428</v>
      </c>
      <c r="S60" s="23">
        <v>1428</v>
      </c>
      <c r="T60" s="23">
        <v>1449</v>
      </c>
    </row>
    <row r="61" spans="1:20" ht="13.8" x14ac:dyDescent="0.25">
      <c r="A61" s="5">
        <v>60</v>
      </c>
      <c r="B61" s="22" t="s">
        <v>55</v>
      </c>
      <c r="C61" s="22" t="s">
        <v>182</v>
      </c>
      <c r="D61" s="21" t="s">
        <v>112</v>
      </c>
      <c r="E61" s="21" t="s">
        <v>108</v>
      </c>
      <c r="F61" s="13">
        <v>55</v>
      </c>
      <c r="G61" s="13">
        <v>55</v>
      </c>
      <c r="H61" s="13">
        <v>47</v>
      </c>
      <c r="I61" s="13">
        <v>55</v>
      </c>
      <c r="J61" s="13">
        <v>38</v>
      </c>
      <c r="K61" s="13">
        <v>33</v>
      </c>
      <c r="L61" s="13">
        <v>34</v>
      </c>
      <c r="M61" s="13">
        <v>41</v>
      </c>
      <c r="N61" s="13">
        <v>55</v>
      </c>
      <c r="O61" s="13">
        <v>55</v>
      </c>
      <c r="P61" s="13">
        <v>75</v>
      </c>
      <c r="Q61" s="13">
        <v>55</v>
      </c>
      <c r="R61" s="17">
        <f>SUM(F61:Q61)</f>
        <v>598</v>
      </c>
      <c r="S61" s="23">
        <v>598</v>
      </c>
      <c r="T61" s="23">
        <v>613</v>
      </c>
    </row>
    <row r="62" spans="1:20" ht="13.8" x14ac:dyDescent="0.25">
      <c r="A62" s="5">
        <v>61</v>
      </c>
      <c r="B62" s="22" t="s">
        <v>56</v>
      </c>
      <c r="C62" s="22" t="s">
        <v>176</v>
      </c>
      <c r="D62" s="21" t="s">
        <v>112</v>
      </c>
      <c r="E62" s="21" t="s">
        <v>105</v>
      </c>
      <c r="F62" s="13">
        <v>14</v>
      </c>
      <c r="G62" s="13">
        <v>93</v>
      </c>
      <c r="H62" s="13">
        <v>119</v>
      </c>
      <c r="I62" s="13">
        <v>290</v>
      </c>
      <c r="J62" s="13">
        <v>231</v>
      </c>
      <c r="K62" s="13">
        <v>57</v>
      </c>
      <c r="L62" s="13">
        <v>46</v>
      </c>
      <c r="M62" s="13">
        <v>119</v>
      </c>
      <c r="N62" s="13">
        <v>80</v>
      </c>
      <c r="O62" s="13">
        <v>14</v>
      </c>
      <c r="P62" s="13">
        <v>27</v>
      </c>
      <c r="Q62" s="13">
        <v>14</v>
      </c>
      <c r="R62" s="17">
        <f>SUM(F62:Q62)</f>
        <v>1104</v>
      </c>
      <c r="S62" s="23">
        <v>1104</v>
      </c>
      <c r="T62" s="23">
        <v>1118</v>
      </c>
    </row>
    <row r="63" spans="1:20" ht="13.8" x14ac:dyDescent="0.25">
      <c r="A63" s="5">
        <v>62</v>
      </c>
      <c r="B63" s="22" t="s">
        <v>57</v>
      </c>
      <c r="C63" s="22" t="s">
        <v>157</v>
      </c>
      <c r="D63" s="21" t="s">
        <v>110</v>
      </c>
      <c r="E63" s="21" t="s">
        <v>103</v>
      </c>
      <c r="F63" s="13">
        <v>56</v>
      </c>
      <c r="G63" s="13">
        <v>388</v>
      </c>
      <c r="H63" s="13">
        <v>498</v>
      </c>
      <c r="I63" s="13">
        <v>1217</v>
      </c>
      <c r="J63" s="13">
        <v>969</v>
      </c>
      <c r="K63" s="13">
        <v>233</v>
      </c>
      <c r="L63" s="13">
        <v>194</v>
      </c>
      <c r="M63" s="13">
        <v>498</v>
      </c>
      <c r="N63" s="13">
        <v>332</v>
      </c>
      <c r="O63" s="13">
        <v>56</v>
      </c>
      <c r="P63" s="13">
        <v>111</v>
      </c>
      <c r="Q63" s="13">
        <v>56</v>
      </c>
      <c r="R63" s="17">
        <f>SUM(F63:Q63)</f>
        <v>4608</v>
      </c>
      <c r="S63" s="23">
        <v>4608</v>
      </c>
      <c r="T63" s="23">
        <v>4669</v>
      </c>
    </row>
    <row r="64" spans="1:20" ht="13.8" x14ac:dyDescent="0.25">
      <c r="A64" s="5">
        <v>63</v>
      </c>
      <c r="B64" s="22" t="s">
        <v>58</v>
      </c>
      <c r="C64" s="22" t="s">
        <v>177</v>
      </c>
      <c r="D64" s="21" t="s">
        <v>111</v>
      </c>
      <c r="E64" s="21" t="s">
        <v>107</v>
      </c>
      <c r="F64" s="13">
        <v>206</v>
      </c>
      <c r="G64" s="13">
        <v>275</v>
      </c>
      <c r="H64" s="13">
        <v>275</v>
      </c>
      <c r="I64" s="13">
        <v>275</v>
      </c>
      <c r="J64" s="13">
        <v>193</v>
      </c>
      <c r="K64" s="13">
        <v>166</v>
      </c>
      <c r="L64" s="13">
        <v>137</v>
      </c>
      <c r="M64" s="13">
        <v>206</v>
      </c>
      <c r="N64" s="13">
        <v>275</v>
      </c>
      <c r="O64" s="13">
        <v>275</v>
      </c>
      <c r="P64" s="13">
        <v>446</v>
      </c>
      <c r="Q64" s="13">
        <v>309</v>
      </c>
      <c r="R64" s="17">
        <f>SUM(F64:Q64)</f>
        <v>3038</v>
      </c>
      <c r="S64" s="23">
        <v>3038</v>
      </c>
      <c r="T64" s="23">
        <v>3101</v>
      </c>
    </row>
    <row r="65" spans="1:20" ht="13.8" x14ac:dyDescent="0.25">
      <c r="A65" s="5">
        <v>64</v>
      </c>
      <c r="B65" s="22" t="s">
        <v>59</v>
      </c>
      <c r="C65" s="22" t="s">
        <v>163</v>
      </c>
      <c r="D65" s="21" t="s">
        <v>110</v>
      </c>
      <c r="E65" s="21" t="s">
        <v>103</v>
      </c>
      <c r="F65" s="13">
        <v>266</v>
      </c>
      <c r="G65" s="13">
        <v>355</v>
      </c>
      <c r="H65" s="13">
        <v>355</v>
      </c>
      <c r="I65" s="13">
        <v>355</v>
      </c>
      <c r="J65" s="13">
        <v>248</v>
      </c>
      <c r="K65" s="13">
        <v>213</v>
      </c>
      <c r="L65" s="13">
        <v>178</v>
      </c>
      <c r="M65" s="13">
        <v>267</v>
      </c>
      <c r="N65" s="13">
        <v>355</v>
      </c>
      <c r="O65" s="13">
        <v>355</v>
      </c>
      <c r="P65" s="13">
        <v>576</v>
      </c>
      <c r="Q65" s="13">
        <v>399</v>
      </c>
      <c r="R65" s="17">
        <f>SUM(F65:Q65)</f>
        <v>3922</v>
      </c>
      <c r="S65" s="23">
        <v>3922</v>
      </c>
      <c r="T65" s="23">
        <v>4001</v>
      </c>
    </row>
    <row r="66" spans="1:20" ht="13.8" x14ac:dyDescent="0.25">
      <c r="A66" s="5">
        <v>65</v>
      </c>
      <c r="B66" s="22" t="s">
        <v>60</v>
      </c>
      <c r="C66" s="22" t="s">
        <v>163</v>
      </c>
      <c r="D66" s="21" t="s">
        <v>110</v>
      </c>
      <c r="E66" s="21" t="s">
        <v>103</v>
      </c>
      <c r="F66" s="13">
        <v>1106</v>
      </c>
      <c r="G66" s="13">
        <v>1475</v>
      </c>
      <c r="H66" s="13">
        <v>1475</v>
      </c>
      <c r="I66" s="13">
        <v>1475</v>
      </c>
      <c r="J66" s="13">
        <v>1032</v>
      </c>
      <c r="K66" s="13">
        <v>885</v>
      </c>
      <c r="L66" s="13">
        <v>737</v>
      </c>
      <c r="M66" s="13">
        <v>1106</v>
      </c>
      <c r="N66" s="13">
        <v>1475</v>
      </c>
      <c r="O66" s="13">
        <v>1475</v>
      </c>
      <c r="P66" s="13">
        <v>2397</v>
      </c>
      <c r="Q66" s="13">
        <v>1659</v>
      </c>
      <c r="R66" s="17">
        <f>SUM(F66:Q66)</f>
        <v>16297</v>
      </c>
      <c r="S66" s="23">
        <v>16297</v>
      </c>
      <c r="T66" s="23">
        <v>16583</v>
      </c>
    </row>
    <row r="67" spans="1:20" ht="13.8" x14ac:dyDescent="0.25">
      <c r="A67" s="5">
        <v>66</v>
      </c>
      <c r="B67" s="22" t="s">
        <v>61</v>
      </c>
      <c r="C67" s="22" t="s">
        <v>168</v>
      </c>
      <c r="D67" s="21" t="s">
        <v>111</v>
      </c>
      <c r="E67" s="21" t="s">
        <v>104</v>
      </c>
      <c r="F67" s="13">
        <v>1289</v>
      </c>
      <c r="G67" s="13">
        <v>1289</v>
      </c>
      <c r="H67" s="13">
        <v>1289</v>
      </c>
      <c r="I67" s="13">
        <v>1289</v>
      </c>
      <c r="J67" s="13">
        <v>1693</v>
      </c>
      <c r="K67" s="13">
        <v>871</v>
      </c>
      <c r="L67" s="13">
        <v>565</v>
      </c>
      <c r="M67" s="13">
        <v>1088</v>
      </c>
      <c r="N67" s="13">
        <v>1611</v>
      </c>
      <c r="O67" s="13">
        <v>1128</v>
      </c>
      <c r="P67" s="13">
        <v>806</v>
      </c>
      <c r="Q67" s="13">
        <v>967</v>
      </c>
      <c r="R67" s="17">
        <f>SUM(F67:Q67)</f>
        <v>13885</v>
      </c>
      <c r="S67" s="23">
        <v>13885</v>
      </c>
      <c r="T67" s="23">
        <v>14156</v>
      </c>
    </row>
    <row r="68" spans="1:20" ht="13.8" x14ac:dyDescent="0.25">
      <c r="A68" s="5">
        <v>67</v>
      </c>
      <c r="B68" s="22" t="s">
        <v>62</v>
      </c>
      <c r="C68" s="22" t="s">
        <v>170</v>
      </c>
      <c r="D68" s="21" t="s">
        <v>110</v>
      </c>
      <c r="E68" s="21" t="s">
        <v>104</v>
      </c>
      <c r="F68" s="13">
        <v>1117</v>
      </c>
      <c r="G68" s="13">
        <v>1340</v>
      </c>
      <c r="H68" s="13">
        <v>1564</v>
      </c>
      <c r="I68" s="13">
        <v>1564</v>
      </c>
      <c r="J68" s="13">
        <v>783</v>
      </c>
      <c r="K68" s="13">
        <v>805</v>
      </c>
      <c r="L68" s="13">
        <v>671</v>
      </c>
      <c r="M68" s="13">
        <v>1174</v>
      </c>
      <c r="N68" s="13">
        <v>1788</v>
      </c>
      <c r="O68" s="13">
        <v>4468</v>
      </c>
      <c r="P68" s="13">
        <v>4468</v>
      </c>
      <c r="Q68" s="13">
        <v>671</v>
      </c>
      <c r="R68" s="17">
        <f>SUM(F68:Q68)</f>
        <v>20413</v>
      </c>
      <c r="S68" s="23">
        <v>20413</v>
      </c>
      <c r="T68" s="23">
        <v>20710</v>
      </c>
    </row>
    <row r="69" spans="1:20" ht="13.8" x14ac:dyDescent="0.25">
      <c r="A69" s="5">
        <v>68</v>
      </c>
      <c r="B69" s="22" t="s">
        <v>63</v>
      </c>
      <c r="C69" s="22" t="s">
        <v>169</v>
      </c>
      <c r="D69" s="21" t="s">
        <v>110</v>
      </c>
      <c r="E69" s="21" t="s">
        <v>104</v>
      </c>
      <c r="F69" s="13">
        <v>1087</v>
      </c>
      <c r="G69" s="13">
        <v>1222</v>
      </c>
      <c r="H69" s="13">
        <v>815</v>
      </c>
      <c r="I69" s="13">
        <v>1087</v>
      </c>
      <c r="J69" s="13">
        <v>855</v>
      </c>
      <c r="K69" s="13">
        <v>571</v>
      </c>
      <c r="L69" s="13">
        <v>408</v>
      </c>
      <c r="M69" s="13">
        <v>1018</v>
      </c>
      <c r="N69" s="13">
        <v>1494</v>
      </c>
      <c r="O69" s="13">
        <v>1765</v>
      </c>
      <c r="P69" s="13">
        <v>950</v>
      </c>
      <c r="Q69" s="13">
        <v>815</v>
      </c>
      <c r="R69" s="17">
        <f>SUM(F69:Q69)</f>
        <v>12087</v>
      </c>
      <c r="S69" s="23">
        <v>12087</v>
      </c>
      <c r="T69" s="23">
        <v>12297</v>
      </c>
    </row>
    <row r="70" spans="1:20" ht="13.8" x14ac:dyDescent="0.25">
      <c r="A70" s="5">
        <v>69</v>
      </c>
      <c r="B70" s="22" t="s">
        <v>64</v>
      </c>
      <c r="C70" s="22" t="s">
        <v>170</v>
      </c>
      <c r="D70" s="21" t="s">
        <v>110</v>
      </c>
      <c r="E70" s="21" t="s">
        <v>104</v>
      </c>
      <c r="F70" s="13">
        <v>2684</v>
      </c>
      <c r="G70" s="13">
        <v>2684</v>
      </c>
      <c r="H70" s="13">
        <v>2147</v>
      </c>
      <c r="I70" s="13">
        <v>2684</v>
      </c>
      <c r="J70" s="13">
        <v>1692</v>
      </c>
      <c r="K70" s="13">
        <v>1933</v>
      </c>
      <c r="L70" s="13">
        <v>604</v>
      </c>
      <c r="M70" s="13">
        <v>2516</v>
      </c>
      <c r="N70" s="13">
        <v>2214</v>
      </c>
      <c r="O70" s="13">
        <v>1611</v>
      </c>
      <c r="P70" s="13">
        <v>1409</v>
      </c>
      <c r="Q70" s="13">
        <v>1074</v>
      </c>
      <c r="R70" s="17">
        <f>SUM(F70:Q70)</f>
        <v>23252</v>
      </c>
      <c r="S70" s="23">
        <v>23252</v>
      </c>
      <c r="T70" s="23">
        <v>23642</v>
      </c>
    </row>
    <row r="71" spans="1:20" ht="13.8" x14ac:dyDescent="0.25">
      <c r="A71" s="5">
        <v>70</v>
      </c>
      <c r="B71" s="22" t="s">
        <v>65</v>
      </c>
      <c r="C71" s="22" t="s">
        <v>158</v>
      </c>
      <c r="D71" s="21" t="s">
        <v>110</v>
      </c>
      <c r="E71" s="21" t="s">
        <v>103</v>
      </c>
      <c r="F71" s="13">
        <v>590</v>
      </c>
      <c r="G71" s="13">
        <v>590</v>
      </c>
      <c r="H71" s="13">
        <v>473</v>
      </c>
      <c r="I71" s="13">
        <v>590</v>
      </c>
      <c r="J71" s="13">
        <v>373</v>
      </c>
      <c r="K71" s="13">
        <v>425</v>
      </c>
      <c r="L71" s="13">
        <v>133</v>
      </c>
      <c r="M71" s="13">
        <v>553</v>
      </c>
      <c r="N71" s="13">
        <v>487</v>
      </c>
      <c r="O71" s="13">
        <v>355</v>
      </c>
      <c r="P71" s="13">
        <v>310</v>
      </c>
      <c r="Q71" s="13">
        <v>236</v>
      </c>
      <c r="R71" s="17">
        <f>SUM(F71:Q71)</f>
        <v>5115</v>
      </c>
      <c r="S71" s="23">
        <v>5115</v>
      </c>
      <c r="T71" s="23">
        <v>5200</v>
      </c>
    </row>
    <row r="72" spans="1:20" ht="13.8" x14ac:dyDescent="0.25">
      <c r="A72" s="5">
        <v>71</v>
      </c>
      <c r="B72" s="22" t="s">
        <v>66</v>
      </c>
      <c r="C72" s="22" t="s">
        <v>158</v>
      </c>
      <c r="D72" s="21" t="s">
        <v>110</v>
      </c>
      <c r="E72" s="21" t="s">
        <v>103</v>
      </c>
      <c r="F72" s="13">
        <v>480</v>
      </c>
      <c r="G72" s="13">
        <v>480</v>
      </c>
      <c r="H72" s="13">
        <v>384</v>
      </c>
      <c r="I72" s="13">
        <v>480</v>
      </c>
      <c r="J72" s="13">
        <v>303</v>
      </c>
      <c r="K72" s="13">
        <v>345</v>
      </c>
      <c r="L72" s="13">
        <v>108</v>
      </c>
      <c r="M72" s="13">
        <v>450</v>
      </c>
      <c r="N72" s="13">
        <v>396</v>
      </c>
      <c r="O72" s="13">
        <v>288</v>
      </c>
      <c r="P72" s="13">
        <v>253</v>
      </c>
      <c r="Q72" s="13">
        <v>192</v>
      </c>
      <c r="R72" s="17">
        <f>SUM(F72:Q72)</f>
        <v>4159</v>
      </c>
      <c r="S72" s="23">
        <v>4159</v>
      </c>
      <c r="T72" s="23">
        <v>4223</v>
      </c>
    </row>
    <row r="73" spans="1:20" ht="13.8" x14ac:dyDescent="0.25">
      <c r="A73" s="5">
        <v>72</v>
      </c>
      <c r="B73" s="22" t="s">
        <v>67</v>
      </c>
      <c r="C73" s="22" t="s">
        <v>158</v>
      </c>
      <c r="D73" s="21" t="s">
        <v>110</v>
      </c>
      <c r="E73" s="21" t="s">
        <v>103</v>
      </c>
      <c r="F73" s="13">
        <v>516</v>
      </c>
      <c r="G73" s="13">
        <v>516</v>
      </c>
      <c r="H73" s="13">
        <v>413</v>
      </c>
      <c r="I73" s="13">
        <v>516</v>
      </c>
      <c r="J73" s="13">
        <v>325</v>
      </c>
      <c r="K73" s="13">
        <v>373</v>
      </c>
      <c r="L73" s="13">
        <v>116</v>
      </c>
      <c r="M73" s="13">
        <v>485</v>
      </c>
      <c r="N73" s="13">
        <v>426</v>
      </c>
      <c r="O73" s="13">
        <v>310</v>
      </c>
      <c r="P73" s="13">
        <v>272</v>
      </c>
      <c r="Q73" s="13">
        <v>207</v>
      </c>
      <c r="R73" s="17">
        <f>SUM(F73:Q73)</f>
        <v>4475</v>
      </c>
      <c r="S73" s="23">
        <v>4475</v>
      </c>
      <c r="T73" s="23">
        <v>4546</v>
      </c>
    </row>
    <row r="74" spans="1:20" ht="13.8" x14ac:dyDescent="0.25">
      <c r="A74" s="5">
        <v>73</v>
      </c>
      <c r="B74" s="22" t="s">
        <v>68</v>
      </c>
      <c r="C74" s="22" t="s">
        <v>158</v>
      </c>
      <c r="D74" s="21" t="s">
        <v>110</v>
      </c>
      <c r="E74" s="21" t="s">
        <v>103</v>
      </c>
      <c r="F74" s="13">
        <v>442</v>
      </c>
      <c r="G74" s="13">
        <v>442</v>
      </c>
      <c r="H74" s="13">
        <v>355</v>
      </c>
      <c r="I74" s="13">
        <v>442</v>
      </c>
      <c r="J74" s="13">
        <v>280</v>
      </c>
      <c r="K74" s="13">
        <v>319</v>
      </c>
      <c r="L74" s="13">
        <v>100</v>
      </c>
      <c r="M74" s="13">
        <v>415</v>
      </c>
      <c r="N74" s="13">
        <v>366</v>
      </c>
      <c r="O74" s="13">
        <v>266</v>
      </c>
      <c r="P74" s="13">
        <v>232</v>
      </c>
      <c r="Q74" s="13">
        <v>178</v>
      </c>
      <c r="R74" s="17">
        <f>SUM(F74:Q74)</f>
        <v>3837</v>
      </c>
      <c r="S74" s="23">
        <v>3837</v>
      </c>
      <c r="T74" s="23">
        <v>3899</v>
      </c>
    </row>
    <row r="75" spans="1:20" ht="13.8" x14ac:dyDescent="0.25">
      <c r="A75" s="5">
        <v>74</v>
      </c>
      <c r="B75" s="22" t="s">
        <v>69</v>
      </c>
      <c r="C75" s="22" t="s">
        <v>158</v>
      </c>
      <c r="D75" s="21" t="s">
        <v>110</v>
      </c>
      <c r="E75" s="21" t="s">
        <v>103</v>
      </c>
      <c r="F75" s="13">
        <v>442</v>
      </c>
      <c r="G75" s="13">
        <v>442</v>
      </c>
      <c r="H75" s="13">
        <v>355</v>
      </c>
      <c r="I75" s="13">
        <v>442</v>
      </c>
      <c r="J75" s="13">
        <v>280</v>
      </c>
      <c r="K75" s="13">
        <v>319</v>
      </c>
      <c r="L75" s="13">
        <v>100</v>
      </c>
      <c r="M75" s="13">
        <v>415</v>
      </c>
      <c r="N75" s="13">
        <v>366</v>
      </c>
      <c r="O75" s="13">
        <v>266</v>
      </c>
      <c r="P75" s="13">
        <v>232</v>
      </c>
      <c r="Q75" s="13">
        <v>178</v>
      </c>
      <c r="R75" s="17">
        <f>SUM(F75:Q75)</f>
        <v>3837</v>
      </c>
      <c r="S75" s="23">
        <v>3837</v>
      </c>
      <c r="T75" s="23">
        <v>3895</v>
      </c>
    </row>
    <row r="76" spans="1:20" ht="13.8" x14ac:dyDescent="0.25">
      <c r="A76" s="5">
        <v>75</v>
      </c>
      <c r="B76" s="22" t="s">
        <v>70</v>
      </c>
      <c r="C76" s="22" t="s">
        <v>158</v>
      </c>
      <c r="D76" s="21" t="s">
        <v>110</v>
      </c>
      <c r="E76" s="21" t="s">
        <v>103</v>
      </c>
      <c r="F76" s="13">
        <v>590</v>
      </c>
      <c r="G76" s="13">
        <v>590</v>
      </c>
      <c r="H76" s="13">
        <v>473</v>
      </c>
      <c r="I76" s="13">
        <v>590</v>
      </c>
      <c r="J76" s="13">
        <v>373</v>
      </c>
      <c r="K76" s="13">
        <v>425</v>
      </c>
      <c r="L76" s="13">
        <v>133</v>
      </c>
      <c r="M76" s="13">
        <v>553</v>
      </c>
      <c r="N76" s="13">
        <v>487</v>
      </c>
      <c r="O76" s="13">
        <v>355</v>
      </c>
      <c r="P76" s="13">
        <v>310</v>
      </c>
      <c r="Q76" s="13">
        <v>236</v>
      </c>
      <c r="R76" s="17">
        <f>SUM(F76:Q76)</f>
        <v>5115</v>
      </c>
      <c r="S76" s="23">
        <v>5115</v>
      </c>
      <c r="T76" s="23">
        <v>5195</v>
      </c>
    </row>
    <row r="77" spans="1:20" ht="13.8" x14ac:dyDescent="0.25">
      <c r="A77" s="5">
        <v>76</v>
      </c>
      <c r="B77" s="22" t="s">
        <v>71</v>
      </c>
      <c r="C77" s="22" t="s">
        <v>158</v>
      </c>
      <c r="D77" s="21" t="s">
        <v>110</v>
      </c>
      <c r="E77" s="21" t="s">
        <v>103</v>
      </c>
      <c r="F77" s="13">
        <v>627</v>
      </c>
      <c r="G77" s="13">
        <v>627</v>
      </c>
      <c r="H77" s="13">
        <v>502</v>
      </c>
      <c r="I77" s="13">
        <v>627</v>
      </c>
      <c r="J77" s="13">
        <v>396</v>
      </c>
      <c r="K77" s="13">
        <v>451</v>
      </c>
      <c r="L77" s="13">
        <v>141</v>
      </c>
      <c r="M77" s="13">
        <v>588</v>
      </c>
      <c r="N77" s="13">
        <v>517</v>
      </c>
      <c r="O77" s="13">
        <v>377</v>
      </c>
      <c r="P77" s="13">
        <v>329</v>
      </c>
      <c r="Q77" s="13">
        <v>251</v>
      </c>
      <c r="R77" s="17">
        <f>SUM(F77:Q77)</f>
        <v>5433</v>
      </c>
      <c r="S77" s="23">
        <v>5433</v>
      </c>
      <c r="T77" s="23">
        <v>5514</v>
      </c>
    </row>
    <row r="78" spans="1:20" ht="13.8" x14ac:dyDescent="0.25">
      <c r="A78" s="5">
        <v>77</v>
      </c>
      <c r="B78" s="22" t="s">
        <v>72</v>
      </c>
      <c r="C78" s="22" t="s">
        <v>159</v>
      </c>
      <c r="D78" s="21" t="s">
        <v>110</v>
      </c>
      <c r="E78" s="21" t="s">
        <v>103</v>
      </c>
      <c r="F78" s="13">
        <v>516</v>
      </c>
      <c r="G78" s="13">
        <v>516</v>
      </c>
      <c r="H78" s="13">
        <v>413</v>
      </c>
      <c r="I78" s="13">
        <v>516</v>
      </c>
      <c r="J78" s="13">
        <v>325</v>
      </c>
      <c r="K78" s="13">
        <v>373</v>
      </c>
      <c r="L78" s="13">
        <v>116</v>
      </c>
      <c r="M78" s="13">
        <v>485</v>
      </c>
      <c r="N78" s="13">
        <v>426</v>
      </c>
      <c r="O78" s="13">
        <v>310</v>
      </c>
      <c r="P78" s="13">
        <v>272</v>
      </c>
      <c r="Q78" s="13">
        <v>207</v>
      </c>
      <c r="R78" s="17">
        <f>SUM(F78:Q78)</f>
        <v>4475</v>
      </c>
      <c r="S78" s="23">
        <v>4475</v>
      </c>
      <c r="T78" s="23">
        <v>4542</v>
      </c>
    </row>
    <row r="79" spans="1:20" ht="13.8" x14ac:dyDescent="0.25">
      <c r="A79" s="5">
        <v>78</v>
      </c>
      <c r="B79" s="22" t="s">
        <v>73</v>
      </c>
      <c r="C79" s="22" t="s">
        <v>159</v>
      </c>
      <c r="D79" s="21" t="s">
        <v>110</v>
      </c>
      <c r="E79" s="21" t="s">
        <v>103</v>
      </c>
      <c r="F79" s="13">
        <v>701</v>
      </c>
      <c r="G79" s="13">
        <v>701</v>
      </c>
      <c r="H79" s="13">
        <v>561</v>
      </c>
      <c r="I79" s="13">
        <v>701</v>
      </c>
      <c r="J79" s="13">
        <v>442</v>
      </c>
      <c r="K79" s="13">
        <v>505</v>
      </c>
      <c r="L79" s="13">
        <v>159</v>
      </c>
      <c r="M79" s="13">
        <v>658</v>
      </c>
      <c r="N79" s="13">
        <v>579</v>
      </c>
      <c r="O79" s="13">
        <v>421</v>
      </c>
      <c r="P79" s="13">
        <v>369</v>
      </c>
      <c r="Q79" s="13">
        <v>281</v>
      </c>
      <c r="R79" s="17">
        <f>SUM(F79:Q79)</f>
        <v>6078</v>
      </c>
      <c r="S79" s="23">
        <v>6078</v>
      </c>
      <c r="T79" s="23">
        <v>6181</v>
      </c>
    </row>
    <row r="80" spans="1:20" ht="13.8" x14ac:dyDescent="0.25">
      <c r="A80" s="5">
        <v>79</v>
      </c>
      <c r="B80" s="22" t="s">
        <v>74</v>
      </c>
      <c r="C80" s="22" t="s">
        <v>159</v>
      </c>
      <c r="D80" s="21" t="s">
        <v>110</v>
      </c>
      <c r="E80" s="21" t="s">
        <v>103</v>
      </c>
      <c r="F80" s="13">
        <v>480</v>
      </c>
      <c r="G80" s="13">
        <v>480</v>
      </c>
      <c r="H80" s="13">
        <v>384</v>
      </c>
      <c r="I80" s="13">
        <v>480</v>
      </c>
      <c r="J80" s="13">
        <v>303</v>
      </c>
      <c r="K80" s="13">
        <v>345</v>
      </c>
      <c r="L80" s="13">
        <v>108</v>
      </c>
      <c r="M80" s="13">
        <v>450</v>
      </c>
      <c r="N80" s="13">
        <v>396</v>
      </c>
      <c r="O80" s="13">
        <v>288</v>
      </c>
      <c r="P80" s="13">
        <v>253</v>
      </c>
      <c r="Q80" s="13">
        <v>192</v>
      </c>
      <c r="R80" s="17">
        <f>SUM(F80:Q80)</f>
        <v>4159</v>
      </c>
      <c r="S80" s="23">
        <v>4159</v>
      </c>
      <c r="T80" s="23">
        <v>4231</v>
      </c>
    </row>
    <row r="81" spans="1:20" ht="13.8" x14ac:dyDescent="0.25">
      <c r="A81" s="5">
        <v>80</v>
      </c>
      <c r="B81" s="22" t="s">
        <v>75</v>
      </c>
      <c r="C81" s="22" t="s">
        <v>159</v>
      </c>
      <c r="D81" s="21" t="s">
        <v>110</v>
      </c>
      <c r="E81" s="21" t="s">
        <v>103</v>
      </c>
      <c r="F81" s="13">
        <v>369</v>
      </c>
      <c r="G81" s="13">
        <v>369</v>
      </c>
      <c r="H81" s="13">
        <v>295</v>
      </c>
      <c r="I81" s="13">
        <v>369</v>
      </c>
      <c r="J81" s="13">
        <v>233</v>
      </c>
      <c r="K81" s="13">
        <v>266</v>
      </c>
      <c r="L81" s="13">
        <v>84</v>
      </c>
      <c r="M81" s="13">
        <v>346</v>
      </c>
      <c r="N81" s="13">
        <v>305</v>
      </c>
      <c r="O81" s="13">
        <v>221</v>
      </c>
      <c r="P81" s="13">
        <v>194</v>
      </c>
      <c r="Q81" s="13">
        <v>147</v>
      </c>
      <c r="R81" s="17">
        <f>SUM(F81:Q81)</f>
        <v>3198</v>
      </c>
      <c r="S81" s="23">
        <v>3198</v>
      </c>
      <c r="T81" s="23">
        <v>3248</v>
      </c>
    </row>
    <row r="82" spans="1:20" ht="13.8" x14ac:dyDescent="0.25">
      <c r="A82" s="5">
        <v>81</v>
      </c>
      <c r="B82" s="22" t="s">
        <v>76</v>
      </c>
      <c r="C82" s="22" t="s">
        <v>159</v>
      </c>
      <c r="D82" s="21" t="s">
        <v>110</v>
      </c>
      <c r="E82" s="21" t="s">
        <v>103</v>
      </c>
      <c r="F82" s="13">
        <v>553</v>
      </c>
      <c r="G82" s="13">
        <v>553</v>
      </c>
      <c r="H82" s="13">
        <v>442</v>
      </c>
      <c r="I82" s="13">
        <v>553</v>
      </c>
      <c r="J82" s="13">
        <v>349</v>
      </c>
      <c r="K82" s="13">
        <v>399</v>
      </c>
      <c r="L82" s="13">
        <v>125</v>
      </c>
      <c r="M82" s="13">
        <v>519</v>
      </c>
      <c r="N82" s="13">
        <v>457</v>
      </c>
      <c r="O82" s="13">
        <v>332</v>
      </c>
      <c r="P82" s="13">
        <v>291</v>
      </c>
      <c r="Q82" s="13">
        <v>221</v>
      </c>
      <c r="R82" s="17">
        <f>SUM(F82:Q82)</f>
        <v>4794</v>
      </c>
      <c r="S82" s="23">
        <v>4794</v>
      </c>
      <c r="T82" s="23">
        <v>4869</v>
      </c>
    </row>
    <row r="83" spans="1:20" ht="13.8" x14ac:dyDescent="0.25">
      <c r="A83" s="5">
        <v>82</v>
      </c>
      <c r="B83" s="22" t="s">
        <v>77</v>
      </c>
      <c r="C83" s="22" t="s">
        <v>159</v>
      </c>
      <c r="D83" s="21" t="s">
        <v>110</v>
      </c>
      <c r="E83" s="21" t="s">
        <v>103</v>
      </c>
      <c r="F83" s="13">
        <v>627</v>
      </c>
      <c r="G83" s="13">
        <v>627</v>
      </c>
      <c r="H83" s="13">
        <v>502</v>
      </c>
      <c r="I83" s="13">
        <v>627</v>
      </c>
      <c r="J83" s="13">
        <v>396</v>
      </c>
      <c r="K83" s="13">
        <v>451</v>
      </c>
      <c r="L83" s="13">
        <v>141</v>
      </c>
      <c r="M83" s="13">
        <v>588</v>
      </c>
      <c r="N83" s="13">
        <v>517</v>
      </c>
      <c r="O83" s="13">
        <v>377</v>
      </c>
      <c r="P83" s="13">
        <v>329</v>
      </c>
      <c r="Q83" s="13">
        <v>251</v>
      </c>
      <c r="R83" s="17">
        <f>SUM(F83:Q83)</f>
        <v>5433</v>
      </c>
      <c r="S83" s="23">
        <v>5433</v>
      </c>
      <c r="T83" s="23">
        <v>5519</v>
      </c>
    </row>
    <row r="84" spans="1:20" ht="13.8" x14ac:dyDescent="0.25">
      <c r="A84" s="5">
        <v>83</v>
      </c>
      <c r="B84" s="22" t="s">
        <v>78</v>
      </c>
      <c r="C84" s="22" t="s">
        <v>159</v>
      </c>
      <c r="D84" s="21" t="s">
        <v>110</v>
      </c>
      <c r="E84" s="21" t="s">
        <v>103</v>
      </c>
      <c r="F84" s="13">
        <v>480</v>
      </c>
      <c r="G84" s="13">
        <v>480</v>
      </c>
      <c r="H84" s="13">
        <v>384</v>
      </c>
      <c r="I84" s="13">
        <v>480</v>
      </c>
      <c r="J84" s="13">
        <v>303</v>
      </c>
      <c r="K84" s="13">
        <v>345</v>
      </c>
      <c r="L84" s="13">
        <v>108</v>
      </c>
      <c r="M84" s="13">
        <v>450</v>
      </c>
      <c r="N84" s="13">
        <v>396</v>
      </c>
      <c r="O84" s="13">
        <v>288</v>
      </c>
      <c r="P84" s="13">
        <v>253</v>
      </c>
      <c r="Q84" s="13">
        <v>192</v>
      </c>
      <c r="R84" s="17">
        <f>SUM(F84:Q84)</f>
        <v>4159</v>
      </c>
      <c r="S84" s="23">
        <v>4159</v>
      </c>
      <c r="T84" s="23">
        <v>4231</v>
      </c>
    </row>
    <row r="85" spans="1:20" ht="13.8" x14ac:dyDescent="0.25">
      <c r="A85" s="5">
        <v>84</v>
      </c>
      <c r="B85" s="22" t="s">
        <v>79</v>
      </c>
      <c r="C85" s="22" t="s">
        <v>174</v>
      </c>
      <c r="D85" s="21" t="s">
        <v>110</v>
      </c>
      <c r="E85" s="21" t="s">
        <v>104</v>
      </c>
      <c r="F85" s="13">
        <v>662</v>
      </c>
      <c r="G85" s="13">
        <v>993</v>
      </c>
      <c r="H85" s="13">
        <v>2315</v>
      </c>
      <c r="I85" s="13">
        <v>2645</v>
      </c>
      <c r="J85" s="13">
        <v>2546</v>
      </c>
      <c r="K85" s="13">
        <v>3968</v>
      </c>
      <c r="L85" s="13">
        <v>2315</v>
      </c>
      <c r="M85" s="13">
        <v>4712</v>
      </c>
      <c r="N85" s="13">
        <v>1985</v>
      </c>
      <c r="O85" s="13">
        <v>1489</v>
      </c>
      <c r="P85" s="13">
        <v>1406</v>
      </c>
      <c r="Q85" s="13">
        <v>331</v>
      </c>
      <c r="R85" s="17">
        <f>SUM(F85:Q85)</f>
        <v>25367</v>
      </c>
      <c r="S85" s="23">
        <v>25367</v>
      </c>
      <c r="T85" s="23">
        <v>25716</v>
      </c>
    </row>
    <row r="86" spans="1:20" ht="13.8" x14ac:dyDescent="0.25">
      <c r="A86" s="5">
        <v>85</v>
      </c>
      <c r="B86" s="22" t="s">
        <v>80</v>
      </c>
      <c r="C86" s="22" t="s">
        <v>174</v>
      </c>
      <c r="D86" s="21" t="s">
        <v>110</v>
      </c>
      <c r="E86" s="21" t="s">
        <v>104</v>
      </c>
      <c r="F86" s="13">
        <v>186</v>
      </c>
      <c r="G86" s="13">
        <v>279</v>
      </c>
      <c r="H86" s="13">
        <v>741</v>
      </c>
      <c r="I86" s="13">
        <v>2965</v>
      </c>
      <c r="J86" s="13">
        <v>2985</v>
      </c>
      <c r="K86" s="13">
        <v>1780</v>
      </c>
      <c r="L86" s="13">
        <v>1112</v>
      </c>
      <c r="M86" s="13">
        <v>2224</v>
      </c>
      <c r="N86" s="13">
        <v>1112</v>
      </c>
      <c r="O86" s="13">
        <v>417</v>
      </c>
      <c r="P86" s="13">
        <v>394</v>
      </c>
      <c r="Q86" s="13">
        <v>93</v>
      </c>
      <c r="R86" s="17">
        <f>SUM(F86:Q86)</f>
        <v>14288</v>
      </c>
      <c r="S86" s="23">
        <v>14288</v>
      </c>
      <c r="T86" s="23">
        <v>14475</v>
      </c>
    </row>
    <row r="87" spans="1:20" ht="13.8" x14ac:dyDescent="0.25">
      <c r="A87" s="5">
        <v>86</v>
      </c>
      <c r="B87" s="22" t="s">
        <v>81</v>
      </c>
      <c r="C87" s="22" t="s">
        <v>174</v>
      </c>
      <c r="D87" s="21" t="s">
        <v>110</v>
      </c>
      <c r="E87" s="21" t="s">
        <v>104</v>
      </c>
      <c r="F87" s="13">
        <v>67</v>
      </c>
      <c r="G87" s="13">
        <v>100</v>
      </c>
      <c r="H87" s="13">
        <v>799</v>
      </c>
      <c r="I87" s="13">
        <v>2262</v>
      </c>
      <c r="J87" s="13">
        <v>1212</v>
      </c>
      <c r="K87" s="13">
        <v>1279</v>
      </c>
      <c r="L87" s="13">
        <v>1331</v>
      </c>
      <c r="M87" s="13">
        <v>1697</v>
      </c>
      <c r="N87" s="13">
        <v>666</v>
      </c>
      <c r="O87" s="13">
        <v>150</v>
      </c>
      <c r="P87" s="13">
        <v>400</v>
      </c>
      <c r="Q87" s="13">
        <v>133</v>
      </c>
      <c r="R87" s="17">
        <f>SUM(F87:Q87)</f>
        <v>10096</v>
      </c>
      <c r="S87" s="23">
        <v>10096</v>
      </c>
      <c r="T87" s="23">
        <v>10233</v>
      </c>
    </row>
    <row r="88" spans="1:20" ht="13.8" x14ac:dyDescent="0.25">
      <c r="A88" s="5">
        <v>87</v>
      </c>
      <c r="B88" s="22" t="s">
        <v>82</v>
      </c>
      <c r="C88" s="22" t="s">
        <v>174</v>
      </c>
      <c r="D88" s="21" t="s">
        <v>110</v>
      </c>
      <c r="E88" s="21" t="s">
        <v>104</v>
      </c>
      <c r="F88" s="13">
        <v>947</v>
      </c>
      <c r="G88" s="13">
        <v>947</v>
      </c>
      <c r="H88" s="13">
        <v>1657</v>
      </c>
      <c r="I88" s="13">
        <v>4025</v>
      </c>
      <c r="J88" s="13">
        <v>1823</v>
      </c>
      <c r="K88" s="13">
        <v>2699</v>
      </c>
      <c r="L88" s="13">
        <v>1657</v>
      </c>
      <c r="M88" s="13">
        <v>2841</v>
      </c>
      <c r="N88" s="13">
        <v>947</v>
      </c>
      <c r="O88" s="13">
        <v>237</v>
      </c>
      <c r="P88" s="13">
        <v>474</v>
      </c>
      <c r="Q88" s="13">
        <v>237</v>
      </c>
      <c r="R88" s="17">
        <f>SUM(F88:Q88)</f>
        <v>18491</v>
      </c>
      <c r="S88" s="23">
        <v>18491</v>
      </c>
      <c r="T88" s="23">
        <v>18739</v>
      </c>
    </row>
    <row r="89" spans="1:20" ht="13.8" x14ac:dyDescent="0.25">
      <c r="A89" s="5">
        <v>88</v>
      </c>
      <c r="B89" s="22" t="s">
        <v>83</v>
      </c>
      <c r="C89" s="22" t="s">
        <v>174</v>
      </c>
      <c r="D89" s="21" t="s">
        <v>110</v>
      </c>
      <c r="E89" s="21" t="s">
        <v>104</v>
      </c>
      <c r="F89" s="13">
        <v>518</v>
      </c>
      <c r="G89" s="13">
        <v>345</v>
      </c>
      <c r="H89" s="13">
        <v>1382</v>
      </c>
      <c r="I89" s="13">
        <v>1727</v>
      </c>
      <c r="J89" s="13">
        <v>1330</v>
      </c>
      <c r="K89" s="13">
        <v>2073</v>
      </c>
      <c r="L89" s="13">
        <v>1209</v>
      </c>
      <c r="M89" s="13">
        <v>2461</v>
      </c>
      <c r="N89" s="13">
        <v>691</v>
      </c>
      <c r="O89" s="13">
        <v>518</v>
      </c>
      <c r="P89" s="13">
        <v>345</v>
      </c>
      <c r="Q89" s="13">
        <v>691</v>
      </c>
      <c r="R89" s="17">
        <f>SUM(F89:Q89)</f>
        <v>13290</v>
      </c>
      <c r="S89" s="23">
        <v>13290</v>
      </c>
      <c r="T89" s="23">
        <v>13498</v>
      </c>
    </row>
    <row r="90" spans="1:20" ht="13.8" x14ac:dyDescent="0.25">
      <c r="A90" s="5">
        <v>89</v>
      </c>
      <c r="B90" s="22" t="s">
        <v>84</v>
      </c>
      <c r="C90" s="22" t="s">
        <v>162</v>
      </c>
      <c r="D90" s="21" t="s">
        <v>110</v>
      </c>
      <c r="E90" s="21" t="s">
        <v>104</v>
      </c>
      <c r="F90" s="13">
        <v>1645</v>
      </c>
      <c r="G90" s="13">
        <v>3495</v>
      </c>
      <c r="H90" s="13">
        <v>3701</v>
      </c>
      <c r="I90" s="13">
        <v>3495</v>
      </c>
      <c r="J90" s="13">
        <v>1152</v>
      </c>
      <c r="K90" s="13">
        <v>617</v>
      </c>
      <c r="L90" s="13">
        <v>103</v>
      </c>
      <c r="M90" s="13">
        <v>309</v>
      </c>
      <c r="N90" s="13">
        <v>617</v>
      </c>
      <c r="O90" s="13">
        <v>1028</v>
      </c>
      <c r="P90" s="13">
        <v>1234</v>
      </c>
      <c r="Q90" s="13">
        <v>2056</v>
      </c>
      <c r="R90" s="17">
        <f>SUM(F90:Q90)</f>
        <v>19452</v>
      </c>
      <c r="S90" s="23">
        <v>19452</v>
      </c>
      <c r="T90" s="23">
        <v>19905</v>
      </c>
    </row>
    <row r="91" spans="1:20" ht="13.8" x14ac:dyDescent="0.25">
      <c r="A91" s="5">
        <v>90</v>
      </c>
      <c r="B91" s="22" t="s">
        <v>85</v>
      </c>
      <c r="C91" s="22" t="s">
        <v>162</v>
      </c>
      <c r="D91" s="21" t="s">
        <v>110</v>
      </c>
      <c r="E91" s="21" t="s">
        <v>104</v>
      </c>
      <c r="F91" s="13">
        <v>1372</v>
      </c>
      <c r="G91" s="13">
        <v>1600</v>
      </c>
      <c r="H91" s="13">
        <v>1828</v>
      </c>
      <c r="I91" s="13">
        <v>4569</v>
      </c>
      <c r="J91" s="13">
        <v>3199</v>
      </c>
      <c r="K91" s="13">
        <v>412</v>
      </c>
      <c r="L91" s="13">
        <v>572</v>
      </c>
      <c r="M91" s="13">
        <v>1029</v>
      </c>
      <c r="N91" s="13">
        <v>1600</v>
      </c>
      <c r="O91" s="13">
        <v>1600</v>
      </c>
      <c r="P91" s="13">
        <v>1142</v>
      </c>
      <c r="Q91" s="13">
        <v>1372</v>
      </c>
      <c r="R91" s="17">
        <f>SUM(F91:Q91)</f>
        <v>20295</v>
      </c>
      <c r="S91" s="23">
        <v>20295</v>
      </c>
      <c r="T91" s="23">
        <v>20646</v>
      </c>
    </row>
    <row r="92" spans="1:20" ht="13.8" x14ac:dyDescent="0.25">
      <c r="A92" s="5">
        <v>91</v>
      </c>
      <c r="B92" s="22" t="s">
        <v>88</v>
      </c>
      <c r="C92" s="22" t="s">
        <v>162</v>
      </c>
      <c r="D92" s="21" t="s">
        <v>110</v>
      </c>
      <c r="E92" s="21" t="s">
        <v>104</v>
      </c>
      <c r="F92" s="13">
        <v>1158</v>
      </c>
      <c r="G92" s="13">
        <v>1930</v>
      </c>
      <c r="H92" s="13">
        <v>2123</v>
      </c>
      <c r="I92" s="13">
        <v>2509</v>
      </c>
      <c r="J92" s="13">
        <v>946</v>
      </c>
      <c r="K92" s="13">
        <v>696</v>
      </c>
      <c r="L92" s="13">
        <v>773</v>
      </c>
      <c r="M92" s="13">
        <v>1303</v>
      </c>
      <c r="N92" s="13">
        <v>1158</v>
      </c>
      <c r="O92" s="13">
        <v>1544</v>
      </c>
      <c r="P92" s="13">
        <v>1737</v>
      </c>
      <c r="Q92" s="13">
        <v>1351</v>
      </c>
      <c r="R92" s="17">
        <f>SUM(F92:Q92)</f>
        <v>17228</v>
      </c>
      <c r="S92" s="23">
        <v>17228</v>
      </c>
      <c r="T92" s="23">
        <v>17526</v>
      </c>
    </row>
    <row r="93" spans="1:20" ht="13.8" x14ac:dyDescent="0.25">
      <c r="A93" s="5">
        <v>92</v>
      </c>
      <c r="B93" s="22" t="s">
        <v>87</v>
      </c>
      <c r="C93" s="22" t="s">
        <v>162</v>
      </c>
      <c r="D93" s="21" t="s">
        <v>110</v>
      </c>
      <c r="E93" s="21" t="s">
        <v>104</v>
      </c>
      <c r="F93" s="13">
        <v>1373</v>
      </c>
      <c r="G93" s="13">
        <v>3812</v>
      </c>
      <c r="H93" s="13">
        <v>2516</v>
      </c>
      <c r="I93" s="13">
        <v>1830</v>
      </c>
      <c r="J93" s="13">
        <v>1122</v>
      </c>
      <c r="K93" s="13">
        <v>732</v>
      </c>
      <c r="L93" s="13">
        <v>1525</v>
      </c>
      <c r="M93" s="13">
        <v>2288</v>
      </c>
      <c r="N93" s="13">
        <v>2440</v>
      </c>
      <c r="O93" s="13">
        <v>3050</v>
      </c>
      <c r="P93" s="13">
        <v>2745</v>
      </c>
      <c r="Q93" s="13">
        <v>3660</v>
      </c>
      <c r="R93" s="17">
        <f>SUM(F93:Q93)</f>
        <v>27093</v>
      </c>
      <c r="S93" s="23">
        <v>27093</v>
      </c>
      <c r="T93" s="23">
        <v>27692</v>
      </c>
    </row>
    <row r="94" spans="1:20" ht="13.8" x14ac:dyDescent="0.25">
      <c r="A94" s="5">
        <v>93</v>
      </c>
      <c r="B94" s="22" t="s">
        <v>86</v>
      </c>
      <c r="C94" s="22" t="s">
        <v>162</v>
      </c>
      <c r="D94" s="21" t="s">
        <v>110</v>
      </c>
      <c r="E94" s="21" t="s">
        <v>104</v>
      </c>
      <c r="F94" s="13">
        <v>3435</v>
      </c>
      <c r="G94" s="13">
        <v>4661</v>
      </c>
      <c r="H94" s="13">
        <v>1473</v>
      </c>
      <c r="I94" s="13">
        <v>1104</v>
      </c>
      <c r="J94" s="13">
        <v>731</v>
      </c>
      <c r="K94" s="13">
        <v>147</v>
      </c>
      <c r="L94" s="13">
        <v>245</v>
      </c>
      <c r="M94" s="13">
        <v>552</v>
      </c>
      <c r="N94" s="13">
        <v>1718</v>
      </c>
      <c r="O94" s="13">
        <v>1963</v>
      </c>
      <c r="P94" s="13">
        <v>2699</v>
      </c>
      <c r="Q94" s="13">
        <v>4907</v>
      </c>
      <c r="R94" s="17">
        <f>SUM(F94:Q94)</f>
        <v>23635</v>
      </c>
      <c r="S94" s="23">
        <v>23635</v>
      </c>
      <c r="T94" s="23">
        <v>24179</v>
      </c>
    </row>
    <row r="95" spans="1:20" ht="13.8" x14ac:dyDescent="0.25">
      <c r="A95" s="5">
        <v>94</v>
      </c>
      <c r="B95" s="22" t="s">
        <v>89</v>
      </c>
      <c r="C95" s="22" t="s">
        <v>170</v>
      </c>
      <c r="D95" s="21" t="s">
        <v>110</v>
      </c>
      <c r="E95" s="21" t="s">
        <v>104</v>
      </c>
      <c r="F95" s="13">
        <v>2535</v>
      </c>
      <c r="G95" s="13">
        <v>3380</v>
      </c>
      <c r="H95" s="13">
        <v>1268</v>
      </c>
      <c r="I95" s="13">
        <v>476</v>
      </c>
      <c r="J95" s="13">
        <v>315</v>
      </c>
      <c r="K95" s="13">
        <v>64</v>
      </c>
      <c r="L95" s="13">
        <v>106</v>
      </c>
      <c r="M95" s="13">
        <v>238</v>
      </c>
      <c r="N95" s="13">
        <v>845</v>
      </c>
      <c r="O95" s="13">
        <v>3380</v>
      </c>
      <c r="P95" s="13">
        <v>4859</v>
      </c>
      <c r="Q95" s="13">
        <v>3380</v>
      </c>
      <c r="R95" s="17">
        <f>SUM(F95:Q95)</f>
        <v>20846</v>
      </c>
      <c r="S95" s="23">
        <v>20846</v>
      </c>
      <c r="T95" s="23">
        <v>21450</v>
      </c>
    </row>
    <row r="96" spans="1:20" ht="13.8" x14ac:dyDescent="0.25">
      <c r="A96" s="5">
        <v>95</v>
      </c>
      <c r="B96" s="22" t="s">
        <v>90</v>
      </c>
      <c r="C96" s="22" t="s">
        <v>170</v>
      </c>
      <c r="D96" s="21" t="s">
        <v>112</v>
      </c>
      <c r="E96" s="21" t="s">
        <v>104</v>
      </c>
      <c r="F96" s="13">
        <v>2412</v>
      </c>
      <c r="G96" s="13">
        <v>1930</v>
      </c>
      <c r="H96" s="13">
        <v>1930</v>
      </c>
      <c r="I96" s="13">
        <v>1930</v>
      </c>
      <c r="J96" s="13">
        <v>1014</v>
      </c>
      <c r="K96" s="13">
        <v>724</v>
      </c>
      <c r="L96" s="13">
        <v>1086</v>
      </c>
      <c r="M96" s="13">
        <v>1086</v>
      </c>
      <c r="N96" s="13">
        <v>2412</v>
      </c>
      <c r="O96" s="13">
        <v>2653</v>
      </c>
      <c r="P96" s="13">
        <v>2172</v>
      </c>
      <c r="Q96" s="13">
        <v>2412</v>
      </c>
      <c r="R96" s="17">
        <f>SUM(F96:Q96)</f>
        <v>21761</v>
      </c>
      <c r="S96" s="23">
        <v>21761</v>
      </c>
      <c r="T96" s="23">
        <v>22229</v>
      </c>
    </row>
    <row r="97" spans="1:20" ht="13.8" x14ac:dyDescent="0.25">
      <c r="A97" s="5">
        <v>96</v>
      </c>
      <c r="B97" s="22" t="s">
        <v>91</v>
      </c>
      <c r="C97" s="22" t="s">
        <v>170</v>
      </c>
      <c r="D97" s="21" t="s">
        <v>112</v>
      </c>
      <c r="E97" s="21" t="s">
        <v>104</v>
      </c>
      <c r="F97" s="13">
        <v>2690</v>
      </c>
      <c r="G97" s="13">
        <v>2690</v>
      </c>
      <c r="H97" s="13">
        <v>2353</v>
      </c>
      <c r="I97" s="13">
        <v>2690</v>
      </c>
      <c r="J97" s="13">
        <v>1884</v>
      </c>
      <c r="K97" s="13">
        <v>1614</v>
      </c>
      <c r="L97" s="13">
        <v>1345</v>
      </c>
      <c r="M97" s="13">
        <v>2018</v>
      </c>
      <c r="N97" s="13">
        <v>2690</v>
      </c>
      <c r="O97" s="13">
        <v>3361</v>
      </c>
      <c r="P97" s="13">
        <v>3698</v>
      </c>
      <c r="Q97" s="13">
        <v>2690</v>
      </c>
      <c r="R97" s="17">
        <f>SUM(F97:Q97)</f>
        <v>29723</v>
      </c>
      <c r="S97" s="23">
        <v>29723</v>
      </c>
      <c r="T97" s="23">
        <v>30342</v>
      </c>
    </row>
    <row r="98" spans="1:20" ht="13.8" x14ac:dyDescent="0.25">
      <c r="A98" s="5">
        <v>97</v>
      </c>
      <c r="B98" s="22" t="s">
        <v>92</v>
      </c>
      <c r="C98" s="22" t="s">
        <v>170</v>
      </c>
      <c r="D98" s="21" t="s">
        <v>112</v>
      </c>
      <c r="E98" s="21" t="s">
        <v>104</v>
      </c>
      <c r="F98" s="13">
        <v>2130</v>
      </c>
      <c r="G98" s="13">
        <v>2839</v>
      </c>
      <c r="H98" s="13">
        <v>2839</v>
      </c>
      <c r="I98" s="13">
        <v>2839</v>
      </c>
      <c r="J98" s="13">
        <v>1988</v>
      </c>
      <c r="K98" s="13">
        <v>1704</v>
      </c>
      <c r="L98" s="13">
        <v>1420</v>
      </c>
      <c r="M98" s="13">
        <v>2130</v>
      </c>
      <c r="N98" s="13">
        <v>2839</v>
      </c>
      <c r="O98" s="13">
        <v>2839</v>
      </c>
      <c r="P98" s="13">
        <v>4614</v>
      </c>
      <c r="Q98" s="13">
        <v>3195</v>
      </c>
      <c r="R98" s="17">
        <f>SUM(F98:Q98)</f>
        <v>31376</v>
      </c>
      <c r="S98" s="23">
        <v>31376</v>
      </c>
      <c r="T98" s="23">
        <v>32026</v>
      </c>
    </row>
    <row r="99" spans="1:20" ht="13.8" x14ac:dyDescent="0.25">
      <c r="A99" s="5">
        <v>98</v>
      </c>
      <c r="B99" s="22" t="s">
        <v>93</v>
      </c>
      <c r="C99" s="22" t="s">
        <v>171</v>
      </c>
      <c r="D99" s="21" t="s">
        <v>112</v>
      </c>
      <c r="E99" s="21" t="s">
        <v>104</v>
      </c>
      <c r="F99" s="13">
        <v>1284</v>
      </c>
      <c r="G99" s="13">
        <v>2823</v>
      </c>
      <c r="H99" s="13">
        <v>2566</v>
      </c>
      <c r="I99" s="13">
        <v>2310</v>
      </c>
      <c r="J99" s="13">
        <v>1797</v>
      </c>
      <c r="K99" s="13">
        <v>1232</v>
      </c>
      <c r="L99" s="13">
        <v>1027</v>
      </c>
      <c r="M99" s="13">
        <v>1733</v>
      </c>
      <c r="N99" s="13">
        <v>2053</v>
      </c>
      <c r="O99" s="13">
        <v>2053</v>
      </c>
      <c r="P99" s="13">
        <v>1540</v>
      </c>
      <c r="Q99" s="13">
        <v>2053</v>
      </c>
      <c r="R99" s="17">
        <f>SUM(F99:Q99)</f>
        <v>22471</v>
      </c>
      <c r="S99" s="23">
        <v>22471</v>
      </c>
      <c r="T99" s="23">
        <v>22877</v>
      </c>
    </row>
    <row r="100" spans="1:20" ht="13.8" x14ac:dyDescent="0.25">
      <c r="A100" s="5">
        <v>99</v>
      </c>
      <c r="B100" s="22" t="s">
        <v>94</v>
      </c>
      <c r="C100" s="22" t="s">
        <v>171</v>
      </c>
      <c r="D100" s="21" t="s">
        <v>110</v>
      </c>
      <c r="E100" s="21" t="s">
        <v>104</v>
      </c>
      <c r="F100" s="13">
        <v>3414</v>
      </c>
      <c r="G100" s="13">
        <v>2902</v>
      </c>
      <c r="H100" s="13">
        <v>853</v>
      </c>
      <c r="I100" s="13">
        <v>193</v>
      </c>
      <c r="J100" s="13">
        <v>359</v>
      </c>
      <c r="K100" s="13">
        <v>103</v>
      </c>
      <c r="L100" s="13">
        <v>43</v>
      </c>
      <c r="M100" s="13">
        <v>97</v>
      </c>
      <c r="N100" s="13">
        <v>1024</v>
      </c>
      <c r="O100" s="13">
        <v>2902</v>
      </c>
      <c r="P100" s="13">
        <v>2219</v>
      </c>
      <c r="Q100" s="13">
        <v>2731</v>
      </c>
      <c r="R100" s="17">
        <f>SUM(F100:Q100)</f>
        <v>16840</v>
      </c>
      <c r="S100" s="23">
        <v>16840</v>
      </c>
      <c r="T100" s="23">
        <v>17327</v>
      </c>
    </row>
    <row r="101" spans="1:20" ht="13.8" x14ac:dyDescent="0.25">
      <c r="A101" s="5">
        <v>100</v>
      </c>
      <c r="B101" s="22" t="s">
        <v>95</v>
      </c>
      <c r="C101" s="22" t="s">
        <v>171</v>
      </c>
      <c r="D101" s="21" t="s">
        <v>112</v>
      </c>
      <c r="E101" s="21" t="s">
        <v>104</v>
      </c>
      <c r="F101" s="13">
        <v>2593</v>
      </c>
      <c r="G101" s="13">
        <v>2593</v>
      </c>
      <c r="H101" s="13">
        <v>3630</v>
      </c>
      <c r="I101" s="13">
        <v>3112</v>
      </c>
      <c r="J101" s="13">
        <v>1452</v>
      </c>
      <c r="K101" s="13">
        <v>1556</v>
      </c>
      <c r="L101" s="13">
        <v>390</v>
      </c>
      <c r="M101" s="13">
        <v>973</v>
      </c>
      <c r="N101" s="13">
        <v>2593</v>
      </c>
      <c r="O101" s="13">
        <v>2852</v>
      </c>
      <c r="P101" s="13">
        <v>779</v>
      </c>
      <c r="Q101" s="13">
        <v>1037</v>
      </c>
      <c r="R101" s="17">
        <f>SUM(F101:Q101)</f>
        <v>23560</v>
      </c>
      <c r="S101" s="23">
        <v>23560</v>
      </c>
      <c r="T101" s="23">
        <v>23916</v>
      </c>
    </row>
    <row r="102" spans="1:20" ht="13.8" x14ac:dyDescent="0.25">
      <c r="A102" s="15"/>
      <c r="F102" s="16"/>
      <c r="G102" s="16"/>
      <c r="H102" s="16"/>
      <c r="I102" s="16"/>
      <c r="J102" s="16"/>
      <c r="K102" s="16"/>
      <c r="L102" s="16"/>
      <c r="M102" s="16"/>
      <c r="N102" s="16"/>
      <c r="O102" s="16"/>
      <c r="P102" s="16"/>
      <c r="Q102" s="16"/>
      <c r="R102" s="17"/>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799E12-25C3-471B-8461-69309F2D56AC}">
  <dimension ref="A46:D180"/>
  <sheetViews>
    <sheetView showGridLines="0" showRowColHeaders="0" workbookViewId="0">
      <selection sqref="A1:XFD1048576"/>
    </sheetView>
  </sheetViews>
  <sheetFormatPr defaultRowHeight="13.8" x14ac:dyDescent="0.25"/>
  <cols>
    <col min="1" max="1" width="13.09765625" customWidth="1"/>
    <col min="2" max="4" width="22" customWidth="1"/>
    <col min="5" max="5" width="16.59765625" customWidth="1"/>
    <col min="6" max="6" width="15.59765625" bestFit="1" customWidth="1"/>
    <col min="7" max="7" width="11.3984375" bestFit="1" customWidth="1"/>
    <col min="8" max="8" width="6" bestFit="1" customWidth="1"/>
    <col min="9" max="9" width="12.59765625" bestFit="1" customWidth="1"/>
    <col min="10" max="10" width="11.8984375" bestFit="1" customWidth="1"/>
    <col min="11" max="11" width="12.19921875" bestFit="1" customWidth="1"/>
    <col min="12" max="12" width="10.69921875" bestFit="1" customWidth="1"/>
    <col min="13" max="13" width="7.3984375" bestFit="1" customWidth="1"/>
    <col min="14" max="14" width="14.3984375" bestFit="1" customWidth="1"/>
    <col min="15" max="15" width="15.09765625" bestFit="1" customWidth="1"/>
    <col min="16" max="16" width="12.796875" bestFit="1" customWidth="1"/>
    <col min="17" max="17" width="10.3984375" bestFit="1" customWidth="1"/>
    <col min="18" max="18" width="21.296875" bestFit="1" customWidth="1"/>
    <col min="19" max="19" width="10.09765625" bestFit="1" customWidth="1"/>
    <col min="20" max="20" width="13.3984375" bestFit="1" customWidth="1"/>
    <col min="21" max="21" width="17.59765625" bestFit="1" customWidth="1"/>
    <col min="22" max="22" width="19.5" bestFit="1" customWidth="1"/>
    <col min="23" max="23" width="13.5" bestFit="1" customWidth="1"/>
    <col min="24" max="24" width="15.5" bestFit="1" customWidth="1"/>
    <col min="25" max="25" width="11.796875" bestFit="1" customWidth="1"/>
    <col min="26" max="26" width="5.8984375" bestFit="1" customWidth="1"/>
    <col min="27" max="27" width="13.09765625" bestFit="1" customWidth="1"/>
    <col min="28" max="28" width="5.8984375" bestFit="1" customWidth="1"/>
    <col min="29" max="29" width="21" bestFit="1" customWidth="1"/>
    <col min="30" max="30" width="20.296875" bestFit="1" customWidth="1"/>
    <col min="31" max="31" width="16.3984375" bestFit="1" customWidth="1"/>
    <col min="32" max="32" width="23.09765625" bestFit="1" customWidth="1"/>
    <col min="33" max="33" width="13.796875" bestFit="1" customWidth="1"/>
    <col min="34" max="34" width="15.69921875" bestFit="1" customWidth="1"/>
    <col min="35" max="35" width="5.5" bestFit="1" customWidth="1"/>
    <col min="36" max="36" width="9.8984375" bestFit="1" customWidth="1"/>
    <col min="37" max="37" width="6.69921875" bestFit="1" customWidth="1"/>
    <col min="38" max="38" width="15.69921875" bestFit="1" customWidth="1"/>
    <col min="39" max="39" width="8.59765625" bestFit="1" customWidth="1"/>
    <col min="40" max="40" width="31.59765625" bestFit="1" customWidth="1"/>
    <col min="41" max="41" width="9.19921875" bestFit="1" customWidth="1"/>
    <col min="42" max="42" width="19.796875" bestFit="1" customWidth="1"/>
    <col min="43" max="43" width="16.3984375" bestFit="1" customWidth="1"/>
    <col min="44" max="44" width="20.19921875" bestFit="1" customWidth="1"/>
    <col min="45" max="45" width="20.5" bestFit="1" customWidth="1"/>
    <col min="46" max="46" width="23.296875" bestFit="1" customWidth="1"/>
    <col min="47" max="47" width="24.5" bestFit="1" customWidth="1"/>
    <col min="48" max="48" width="21.796875" bestFit="1" customWidth="1"/>
    <col min="49" max="49" width="25.3984375" bestFit="1" customWidth="1"/>
    <col min="50" max="50" width="8.19921875" bestFit="1" customWidth="1"/>
    <col min="51" max="51" width="14.796875" bestFit="1" customWidth="1"/>
    <col min="52" max="52" width="11.09765625" bestFit="1" customWidth="1"/>
    <col min="53" max="53" width="10.69921875" bestFit="1" customWidth="1"/>
    <col min="54" max="54" width="15.796875" bestFit="1" customWidth="1"/>
    <col min="55" max="55" width="11.796875" bestFit="1" customWidth="1"/>
    <col min="56" max="56" width="13.8984375" bestFit="1" customWidth="1"/>
    <col min="57" max="57" width="7.8984375" bestFit="1" customWidth="1"/>
    <col min="58" max="58" width="13" bestFit="1" customWidth="1"/>
    <col min="59" max="59" width="7.59765625" bestFit="1" customWidth="1"/>
    <col min="60" max="60" width="16.3984375" bestFit="1" customWidth="1"/>
    <col min="61" max="61" width="13.296875" bestFit="1" customWidth="1"/>
    <col min="62" max="62" width="9.59765625" bestFit="1" customWidth="1"/>
    <col min="63" max="63" width="7" bestFit="1" customWidth="1"/>
    <col min="64" max="64" width="13.69921875" bestFit="1" customWidth="1"/>
    <col min="65" max="65" width="15.59765625" bestFit="1" customWidth="1"/>
    <col min="66" max="66" width="13" bestFit="1" customWidth="1"/>
    <col min="67" max="67" width="11.8984375" bestFit="1" customWidth="1"/>
    <col min="68" max="68" width="13.8984375" bestFit="1" customWidth="1"/>
    <col min="69" max="69" width="10.19921875" bestFit="1" customWidth="1"/>
    <col min="70" max="70" width="10.8984375" bestFit="1" customWidth="1"/>
    <col min="71" max="71" width="19.59765625" bestFit="1" customWidth="1"/>
    <col min="72" max="72" width="17.8984375" bestFit="1" customWidth="1"/>
    <col min="73" max="73" width="6.59765625" bestFit="1" customWidth="1"/>
    <col min="74" max="74" width="11" bestFit="1" customWidth="1"/>
    <col min="75" max="75" width="10.796875" bestFit="1" customWidth="1"/>
    <col min="76" max="76" width="6.09765625" bestFit="1" customWidth="1"/>
    <col min="77" max="77" width="11.8984375" bestFit="1" customWidth="1"/>
    <col min="78" max="78" width="7.296875" bestFit="1" customWidth="1"/>
    <col min="79" max="79" width="15.8984375" bestFit="1" customWidth="1"/>
    <col min="80" max="80" width="12.5" bestFit="1" customWidth="1"/>
    <col min="81" max="81" width="12.19921875" bestFit="1" customWidth="1"/>
    <col min="82" max="82" width="19.8984375" bestFit="1" customWidth="1"/>
    <col min="83" max="83" width="16.09765625" bestFit="1" customWidth="1"/>
    <col min="84" max="84" width="17.09765625" bestFit="1" customWidth="1"/>
    <col min="85" max="85" width="6.5" bestFit="1" customWidth="1"/>
    <col min="86" max="86" width="17.296875" bestFit="1" customWidth="1"/>
    <col min="87" max="87" width="19.796875" bestFit="1" customWidth="1"/>
    <col min="88" max="88" width="18.3984375" bestFit="1" customWidth="1"/>
    <col min="89" max="89" width="21.19921875" bestFit="1" customWidth="1"/>
    <col min="90" max="90" width="18.296875" bestFit="1" customWidth="1"/>
    <col min="91" max="91" width="16.3984375" bestFit="1" customWidth="1"/>
    <col min="92" max="92" width="19.296875" bestFit="1" customWidth="1"/>
    <col min="93" max="93" width="14.69921875" bestFit="1" customWidth="1"/>
    <col min="94" max="94" width="15.59765625" bestFit="1" customWidth="1"/>
    <col min="95" max="95" width="13.3984375" bestFit="1" customWidth="1"/>
    <col min="96" max="96" width="16.5" bestFit="1" customWidth="1"/>
    <col min="97" max="97" width="12.5" bestFit="1" customWidth="1"/>
    <col min="98" max="98" width="20.09765625" bestFit="1" customWidth="1"/>
    <col min="99" max="99" width="14.8984375" bestFit="1" customWidth="1"/>
    <col min="100" max="100" width="25.09765625" bestFit="1" customWidth="1"/>
    <col min="101" max="101" width="9.8984375" bestFit="1" customWidth="1"/>
    <col min="102" max="102" width="11" bestFit="1" customWidth="1"/>
  </cols>
  <sheetData>
    <row r="46" spans="1:4" x14ac:dyDescent="0.25">
      <c r="A46" s="27" t="s">
        <v>188</v>
      </c>
      <c r="B46" t="s">
        <v>187</v>
      </c>
      <c r="C46" t="s">
        <v>206</v>
      </c>
      <c r="D46" t="s">
        <v>217</v>
      </c>
    </row>
    <row r="47" spans="1:4" x14ac:dyDescent="0.25">
      <c r="A47" s="33" t="s">
        <v>103</v>
      </c>
      <c r="B47" s="28">
        <v>275075</v>
      </c>
      <c r="C47" s="28">
        <v>277831</v>
      </c>
      <c r="D47" s="28">
        <v>282984</v>
      </c>
    </row>
    <row r="48" spans="1:4" x14ac:dyDescent="0.25">
      <c r="A48" s="33" t="s">
        <v>105</v>
      </c>
      <c r="B48" s="28">
        <v>16616</v>
      </c>
      <c r="C48" s="28">
        <v>16781</v>
      </c>
      <c r="D48" s="28">
        <v>17081</v>
      </c>
    </row>
    <row r="49" spans="1:4" x14ac:dyDescent="0.25">
      <c r="A49" s="33" t="s">
        <v>104</v>
      </c>
      <c r="B49" s="28">
        <v>1156997</v>
      </c>
      <c r="C49" s="28">
        <v>1168570</v>
      </c>
      <c r="D49" s="28">
        <v>1191312</v>
      </c>
    </row>
    <row r="50" spans="1:4" x14ac:dyDescent="0.25">
      <c r="A50" s="33" t="s">
        <v>106</v>
      </c>
      <c r="B50" s="28">
        <v>79477</v>
      </c>
      <c r="C50" s="28">
        <v>80269</v>
      </c>
      <c r="D50" s="28">
        <v>81808</v>
      </c>
    </row>
    <row r="51" spans="1:4" x14ac:dyDescent="0.25">
      <c r="A51" s="33" t="s">
        <v>108</v>
      </c>
      <c r="B51" s="28">
        <v>591</v>
      </c>
      <c r="C51" s="28">
        <v>598</v>
      </c>
      <c r="D51" s="28">
        <v>613</v>
      </c>
    </row>
    <row r="52" spans="1:4" x14ac:dyDescent="0.25">
      <c r="A52" s="33" t="s">
        <v>107</v>
      </c>
      <c r="B52" s="28">
        <v>17735</v>
      </c>
      <c r="C52" s="28">
        <v>17912</v>
      </c>
      <c r="D52" s="28">
        <v>18284</v>
      </c>
    </row>
    <row r="53" spans="1:4" x14ac:dyDescent="0.25">
      <c r="A53" s="33" t="s">
        <v>189</v>
      </c>
      <c r="B53" s="28">
        <v>1546491</v>
      </c>
      <c r="C53" s="28">
        <v>1561961</v>
      </c>
      <c r="D53" s="28">
        <v>1592082</v>
      </c>
    </row>
    <row r="57" spans="1:4" x14ac:dyDescent="0.25">
      <c r="A57" s="27" t="s">
        <v>188</v>
      </c>
      <c r="B57" s="27" t="s">
        <v>187</v>
      </c>
      <c r="C57" t="s">
        <v>206</v>
      </c>
      <c r="D57" t="s">
        <v>217</v>
      </c>
    </row>
    <row r="58" spans="1:4" x14ac:dyDescent="0.25">
      <c r="A58" s="33" t="s">
        <v>103</v>
      </c>
      <c r="B58" s="28">
        <v>275075</v>
      </c>
      <c r="C58" s="28">
        <v>277831</v>
      </c>
      <c r="D58" s="28">
        <v>282984</v>
      </c>
    </row>
    <row r="59" spans="1:4" x14ac:dyDescent="0.25">
      <c r="A59" s="33" t="s">
        <v>105</v>
      </c>
      <c r="B59" s="28">
        <v>16616</v>
      </c>
      <c r="C59" s="28">
        <v>16781</v>
      </c>
      <c r="D59" s="28">
        <v>17081</v>
      </c>
    </row>
    <row r="60" spans="1:4" x14ac:dyDescent="0.25">
      <c r="A60" s="33" t="s">
        <v>104</v>
      </c>
      <c r="B60" s="28">
        <v>1156997</v>
      </c>
      <c r="C60" s="28">
        <v>1168570</v>
      </c>
      <c r="D60" s="28">
        <v>1191312</v>
      </c>
    </row>
    <row r="61" spans="1:4" x14ac:dyDescent="0.25">
      <c r="A61" s="33" t="s">
        <v>106</v>
      </c>
      <c r="B61" s="28">
        <v>79477</v>
      </c>
      <c r="C61" s="28">
        <v>80269</v>
      </c>
      <c r="D61" s="28">
        <v>81808</v>
      </c>
    </row>
    <row r="62" spans="1:4" x14ac:dyDescent="0.25">
      <c r="A62" s="33" t="s">
        <v>108</v>
      </c>
      <c r="B62" s="28">
        <v>591</v>
      </c>
      <c r="C62" s="28">
        <v>598</v>
      </c>
      <c r="D62" s="28">
        <v>613</v>
      </c>
    </row>
    <row r="63" spans="1:4" x14ac:dyDescent="0.25">
      <c r="A63" s="33" t="s">
        <v>107</v>
      </c>
      <c r="B63" s="28">
        <v>17735</v>
      </c>
      <c r="C63" s="28">
        <v>17912</v>
      </c>
      <c r="D63" s="28">
        <v>18284</v>
      </c>
    </row>
    <row r="64" spans="1:4" x14ac:dyDescent="0.25">
      <c r="A64" s="33" t="s">
        <v>189</v>
      </c>
      <c r="B64" s="28">
        <v>1546491</v>
      </c>
      <c r="C64" s="28">
        <v>1561961</v>
      </c>
      <c r="D64" s="28">
        <v>1592082</v>
      </c>
    </row>
    <row r="69" spans="1:4" x14ac:dyDescent="0.25">
      <c r="A69" s="27" t="s">
        <v>188</v>
      </c>
      <c r="B69" t="s">
        <v>187</v>
      </c>
      <c r="C69" t="s">
        <v>206</v>
      </c>
      <c r="D69" t="s">
        <v>217</v>
      </c>
    </row>
    <row r="70" spans="1:4" x14ac:dyDescent="0.25">
      <c r="A70" s="33" t="s">
        <v>47</v>
      </c>
      <c r="B70" s="28">
        <v>48238</v>
      </c>
      <c r="C70" s="28">
        <v>48720</v>
      </c>
      <c r="D70" s="28">
        <v>49663</v>
      </c>
    </row>
    <row r="71" spans="1:4" x14ac:dyDescent="0.25">
      <c r="A71" s="33" t="s">
        <v>50</v>
      </c>
      <c r="B71" s="28">
        <v>1578</v>
      </c>
      <c r="C71" s="28">
        <v>1591</v>
      </c>
      <c r="D71" s="28">
        <v>1625</v>
      </c>
    </row>
    <row r="72" spans="1:4" x14ac:dyDescent="0.25">
      <c r="A72" s="33" t="s">
        <v>48</v>
      </c>
      <c r="B72" s="28">
        <v>26807</v>
      </c>
      <c r="C72" s="28">
        <v>27074</v>
      </c>
      <c r="D72" s="28">
        <v>27582</v>
      </c>
    </row>
    <row r="73" spans="1:4" x14ac:dyDescent="0.25">
      <c r="A73" s="33" t="s">
        <v>51</v>
      </c>
      <c r="B73" s="28">
        <v>1072</v>
      </c>
      <c r="C73" s="28">
        <v>1082</v>
      </c>
      <c r="D73" s="28">
        <v>1100</v>
      </c>
    </row>
    <row r="74" spans="1:4" x14ac:dyDescent="0.25">
      <c r="A74" s="33" t="s">
        <v>49</v>
      </c>
      <c r="B74" s="28">
        <v>1782</v>
      </c>
      <c r="C74" s="28">
        <v>1802</v>
      </c>
      <c r="D74" s="28">
        <v>1838</v>
      </c>
    </row>
    <row r="75" spans="1:4" x14ac:dyDescent="0.25">
      <c r="A75" s="33" t="s">
        <v>56</v>
      </c>
      <c r="B75" s="28">
        <v>1094</v>
      </c>
      <c r="C75" s="28">
        <v>1104</v>
      </c>
      <c r="D75" s="28">
        <v>1118</v>
      </c>
    </row>
    <row r="76" spans="1:4" x14ac:dyDescent="0.25">
      <c r="A76" s="33" t="s">
        <v>10</v>
      </c>
      <c r="B76" s="28">
        <v>18149</v>
      </c>
      <c r="C76" s="28">
        <v>18329</v>
      </c>
      <c r="D76" s="28">
        <v>18674</v>
      </c>
    </row>
    <row r="77" spans="1:4" x14ac:dyDescent="0.25">
      <c r="A77" s="33" t="s">
        <v>45</v>
      </c>
      <c r="B77" s="28">
        <v>30678</v>
      </c>
      <c r="C77" s="28">
        <v>30987</v>
      </c>
      <c r="D77" s="28">
        <v>31707</v>
      </c>
    </row>
    <row r="78" spans="1:4" x14ac:dyDescent="0.25">
      <c r="A78" s="33" t="s">
        <v>41</v>
      </c>
      <c r="B78" s="28">
        <v>14521</v>
      </c>
      <c r="C78" s="28">
        <v>14666</v>
      </c>
      <c r="D78" s="28">
        <v>14865</v>
      </c>
    </row>
    <row r="79" spans="1:4" x14ac:dyDescent="0.25">
      <c r="A79" s="33" t="s">
        <v>18</v>
      </c>
      <c r="B79" s="28">
        <v>16968</v>
      </c>
      <c r="C79" s="28">
        <v>17135</v>
      </c>
      <c r="D79" s="28">
        <v>17492</v>
      </c>
    </row>
    <row r="80" spans="1:4" x14ac:dyDescent="0.25">
      <c r="A80" s="33" t="s">
        <v>57</v>
      </c>
      <c r="B80" s="28">
        <v>4561</v>
      </c>
      <c r="C80" s="28">
        <v>4608</v>
      </c>
      <c r="D80" s="28">
        <v>4669</v>
      </c>
    </row>
    <row r="81" spans="1:4" x14ac:dyDescent="0.25">
      <c r="A81" s="33" t="s">
        <v>11</v>
      </c>
      <c r="B81" s="28">
        <v>19726</v>
      </c>
      <c r="C81" s="28">
        <v>19922</v>
      </c>
      <c r="D81" s="28">
        <v>20288</v>
      </c>
    </row>
    <row r="82" spans="1:4" x14ac:dyDescent="0.25">
      <c r="A82" s="33" t="s">
        <v>92</v>
      </c>
      <c r="B82" s="28">
        <v>31065</v>
      </c>
      <c r="C82" s="28">
        <v>31376</v>
      </c>
      <c r="D82" s="28">
        <v>32026</v>
      </c>
    </row>
    <row r="83" spans="1:4" x14ac:dyDescent="0.25">
      <c r="A83" s="33" t="s">
        <v>58</v>
      </c>
      <c r="B83" s="28">
        <v>3007</v>
      </c>
      <c r="C83" s="28">
        <v>3038</v>
      </c>
      <c r="D83" s="28">
        <v>3101</v>
      </c>
    </row>
    <row r="84" spans="1:4" x14ac:dyDescent="0.25">
      <c r="A84" s="33" t="s">
        <v>53</v>
      </c>
      <c r="B84" s="28">
        <v>17320</v>
      </c>
      <c r="C84" s="28">
        <v>17494</v>
      </c>
      <c r="D84" s="28">
        <v>17826</v>
      </c>
    </row>
    <row r="85" spans="1:4" x14ac:dyDescent="0.25">
      <c r="A85" s="33" t="s">
        <v>95</v>
      </c>
      <c r="B85" s="28">
        <v>23326</v>
      </c>
      <c r="C85" s="28">
        <v>23560</v>
      </c>
      <c r="D85" s="28">
        <v>23916</v>
      </c>
    </row>
    <row r="86" spans="1:4" x14ac:dyDescent="0.25">
      <c r="A86" s="33" t="s">
        <v>85</v>
      </c>
      <c r="B86" s="28">
        <v>20093</v>
      </c>
      <c r="C86" s="28">
        <v>20295</v>
      </c>
      <c r="D86" s="28">
        <v>20646</v>
      </c>
    </row>
    <row r="87" spans="1:4" x14ac:dyDescent="0.25">
      <c r="A87" s="33" t="s">
        <v>25</v>
      </c>
      <c r="B87" s="28">
        <v>31417</v>
      </c>
      <c r="C87" s="28">
        <v>31730</v>
      </c>
      <c r="D87" s="28">
        <v>32391</v>
      </c>
    </row>
    <row r="88" spans="1:4" x14ac:dyDescent="0.25">
      <c r="A88" s="33" t="s">
        <v>4</v>
      </c>
      <c r="B88" s="28">
        <v>14717</v>
      </c>
      <c r="C88" s="28">
        <v>14865</v>
      </c>
      <c r="D88" s="28">
        <v>15085</v>
      </c>
    </row>
    <row r="89" spans="1:4" x14ac:dyDescent="0.25">
      <c r="A89" s="33" t="s">
        <v>22</v>
      </c>
      <c r="B89" s="28">
        <v>17039</v>
      </c>
      <c r="C89" s="28">
        <v>17208</v>
      </c>
      <c r="D89" s="28">
        <v>17521</v>
      </c>
    </row>
    <row r="90" spans="1:4" x14ac:dyDescent="0.25">
      <c r="A90" s="33" t="s">
        <v>90</v>
      </c>
      <c r="B90" s="28">
        <v>21545</v>
      </c>
      <c r="C90" s="28">
        <v>21761</v>
      </c>
      <c r="D90" s="28">
        <v>22229</v>
      </c>
    </row>
    <row r="91" spans="1:4" x14ac:dyDescent="0.25">
      <c r="A91" s="33" t="s">
        <v>16</v>
      </c>
      <c r="B91" s="28">
        <v>27005</v>
      </c>
      <c r="C91" s="28">
        <v>27274</v>
      </c>
      <c r="D91" s="28">
        <v>27836</v>
      </c>
    </row>
    <row r="92" spans="1:4" x14ac:dyDescent="0.25">
      <c r="A92" s="33" t="s">
        <v>70</v>
      </c>
      <c r="B92" s="28">
        <v>5064</v>
      </c>
      <c r="C92" s="28">
        <v>5115</v>
      </c>
      <c r="D92" s="28">
        <v>5195</v>
      </c>
    </row>
    <row r="93" spans="1:4" x14ac:dyDescent="0.25">
      <c r="A93" s="33" t="s">
        <v>77</v>
      </c>
      <c r="B93" s="28">
        <v>5381</v>
      </c>
      <c r="C93" s="28">
        <v>5433</v>
      </c>
      <c r="D93" s="28">
        <v>5519</v>
      </c>
    </row>
    <row r="94" spans="1:4" x14ac:dyDescent="0.25">
      <c r="A94" s="33" t="s">
        <v>34</v>
      </c>
      <c r="B94" s="28">
        <v>751</v>
      </c>
      <c r="C94" s="28">
        <v>759</v>
      </c>
      <c r="D94" s="28">
        <v>776</v>
      </c>
    </row>
    <row r="95" spans="1:4" x14ac:dyDescent="0.25">
      <c r="A95" s="33" t="s">
        <v>36</v>
      </c>
      <c r="B95" s="28">
        <v>31887</v>
      </c>
      <c r="C95" s="28">
        <v>32206</v>
      </c>
      <c r="D95" s="28">
        <v>32874</v>
      </c>
    </row>
    <row r="96" spans="1:4" x14ac:dyDescent="0.25">
      <c r="A96" s="33" t="s">
        <v>35</v>
      </c>
      <c r="B96" s="28">
        <v>11618</v>
      </c>
      <c r="C96" s="28">
        <v>11736</v>
      </c>
      <c r="D96" s="28">
        <v>12027</v>
      </c>
    </row>
    <row r="97" spans="1:4" x14ac:dyDescent="0.25">
      <c r="A97" s="33" t="s">
        <v>46</v>
      </c>
      <c r="B97" s="28">
        <v>29653</v>
      </c>
      <c r="C97" s="28">
        <v>29949</v>
      </c>
      <c r="D97" s="28">
        <v>30429</v>
      </c>
    </row>
    <row r="98" spans="1:4" x14ac:dyDescent="0.25">
      <c r="A98" s="33" t="s">
        <v>42</v>
      </c>
      <c r="B98" s="28">
        <v>19577</v>
      </c>
      <c r="C98" s="28">
        <v>19773</v>
      </c>
      <c r="D98" s="28">
        <v>20045</v>
      </c>
    </row>
    <row r="99" spans="1:4" x14ac:dyDescent="0.25">
      <c r="A99" s="33" t="s">
        <v>43</v>
      </c>
      <c r="B99" s="28">
        <v>28663</v>
      </c>
      <c r="C99" s="28">
        <v>28952</v>
      </c>
      <c r="D99" s="28">
        <v>29350</v>
      </c>
    </row>
    <row r="100" spans="1:4" x14ac:dyDescent="0.25">
      <c r="A100" s="33" t="s">
        <v>79</v>
      </c>
      <c r="B100" s="28">
        <v>25115</v>
      </c>
      <c r="C100" s="28">
        <v>25367</v>
      </c>
      <c r="D100" s="28">
        <v>25716</v>
      </c>
    </row>
    <row r="101" spans="1:4" x14ac:dyDescent="0.25">
      <c r="A101" s="33" t="s">
        <v>29</v>
      </c>
      <c r="B101" s="28">
        <v>1631</v>
      </c>
      <c r="C101" s="28">
        <v>1648</v>
      </c>
      <c r="D101" s="28">
        <v>1687</v>
      </c>
    </row>
    <row r="102" spans="1:4" x14ac:dyDescent="0.25">
      <c r="A102" s="33" t="s">
        <v>39</v>
      </c>
      <c r="B102" s="28">
        <v>24962</v>
      </c>
      <c r="C102" s="28">
        <v>25212</v>
      </c>
      <c r="D102" s="28">
        <v>25651</v>
      </c>
    </row>
    <row r="103" spans="1:4" x14ac:dyDescent="0.25">
      <c r="A103" s="33" t="s">
        <v>33</v>
      </c>
      <c r="B103" s="28">
        <v>2105</v>
      </c>
      <c r="C103" s="28">
        <v>2125</v>
      </c>
      <c r="D103" s="28">
        <v>2159</v>
      </c>
    </row>
    <row r="104" spans="1:4" x14ac:dyDescent="0.25">
      <c r="A104" s="33" t="s">
        <v>32</v>
      </c>
      <c r="B104" s="28">
        <v>11253</v>
      </c>
      <c r="C104" s="28">
        <v>11365</v>
      </c>
      <c r="D104" s="28">
        <v>11579</v>
      </c>
    </row>
    <row r="105" spans="1:4" x14ac:dyDescent="0.25">
      <c r="A105" s="33" t="s">
        <v>23</v>
      </c>
      <c r="B105" s="28">
        <v>21263</v>
      </c>
      <c r="C105" s="28">
        <v>21474</v>
      </c>
      <c r="D105" s="28">
        <v>21931</v>
      </c>
    </row>
    <row r="106" spans="1:4" x14ac:dyDescent="0.25">
      <c r="A106" s="33" t="s">
        <v>96</v>
      </c>
      <c r="B106" s="28">
        <v>15684</v>
      </c>
      <c r="C106" s="28">
        <v>15841</v>
      </c>
      <c r="D106" s="28">
        <v>16090</v>
      </c>
    </row>
    <row r="107" spans="1:4" x14ac:dyDescent="0.25">
      <c r="A107" s="33" t="s">
        <v>27</v>
      </c>
      <c r="B107" s="28">
        <v>11388</v>
      </c>
      <c r="C107" s="28">
        <v>11502</v>
      </c>
      <c r="D107" s="28">
        <v>11816</v>
      </c>
    </row>
    <row r="108" spans="1:4" x14ac:dyDescent="0.25">
      <c r="A108" s="33" t="s">
        <v>83</v>
      </c>
      <c r="B108" s="28">
        <v>13159</v>
      </c>
      <c r="C108" s="28">
        <v>13290</v>
      </c>
      <c r="D108" s="28">
        <v>13498</v>
      </c>
    </row>
    <row r="109" spans="1:4" x14ac:dyDescent="0.25">
      <c r="A109" s="33" t="s">
        <v>5</v>
      </c>
      <c r="B109" s="28">
        <v>10519</v>
      </c>
      <c r="C109" s="28">
        <v>10624</v>
      </c>
      <c r="D109" s="28">
        <v>10852</v>
      </c>
    </row>
    <row r="110" spans="1:4" x14ac:dyDescent="0.25">
      <c r="A110" s="33" t="s">
        <v>97</v>
      </c>
      <c r="B110" s="28">
        <v>21384</v>
      </c>
      <c r="C110" s="28">
        <v>21598</v>
      </c>
      <c r="D110" s="28">
        <v>21943</v>
      </c>
    </row>
    <row r="111" spans="1:4" x14ac:dyDescent="0.25">
      <c r="A111" s="33" t="s">
        <v>59</v>
      </c>
      <c r="B111" s="28">
        <v>3880</v>
      </c>
      <c r="C111" s="28">
        <v>3922</v>
      </c>
      <c r="D111" s="28">
        <v>4001</v>
      </c>
    </row>
    <row r="112" spans="1:4" x14ac:dyDescent="0.25">
      <c r="A112" s="33" t="s">
        <v>99</v>
      </c>
      <c r="B112" s="28">
        <v>12834</v>
      </c>
      <c r="C112" s="28">
        <v>12963</v>
      </c>
      <c r="D112" s="28">
        <v>13165</v>
      </c>
    </row>
    <row r="113" spans="1:4" x14ac:dyDescent="0.25">
      <c r="A113" s="33" t="s">
        <v>101</v>
      </c>
      <c r="B113" s="28">
        <v>4282</v>
      </c>
      <c r="C113" s="28">
        <v>4325</v>
      </c>
      <c r="D113" s="28">
        <v>4389</v>
      </c>
    </row>
    <row r="114" spans="1:4" x14ac:dyDescent="0.25">
      <c r="A114" s="33" t="s">
        <v>9</v>
      </c>
      <c r="B114" s="28">
        <v>31723</v>
      </c>
      <c r="C114" s="28">
        <v>32042</v>
      </c>
      <c r="D114" s="28">
        <v>32617</v>
      </c>
    </row>
    <row r="115" spans="1:4" x14ac:dyDescent="0.25">
      <c r="A115" s="33" t="s">
        <v>8</v>
      </c>
      <c r="B115" s="28">
        <v>30643</v>
      </c>
      <c r="C115" s="28">
        <v>30952</v>
      </c>
      <c r="D115" s="28">
        <v>31482</v>
      </c>
    </row>
    <row r="116" spans="1:4" x14ac:dyDescent="0.25">
      <c r="A116" s="33" t="s">
        <v>6</v>
      </c>
      <c r="B116" s="28">
        <v>25887</v>
      </c>
      <c r="C116" s="28">
        <v>26149</v>
      </c>
      <c r="D116" s="28">
        <v>26720</v>
      </c>
    </row>
    <row r="117" spans="1:4" x14ac:dyDescent="0.25">
      <c r="A117" s="33" t="s">
        <v>7</v>
      </c>
      <c r="B117" s="28">
        <v>28922</v>
      </c>
      <c r="C117" s="28">
        <v>29211</v>
      </c>
      <c r="D117" s="28">
        <v>29737</v>
      </c>
    </row>
    <row r="118" spans="1:4" x14ac:dyDescent="0.25">
      <c r="A118" s="33" t="s">
        <v>3</v>
      </c>
      <c r="B118" s="28">
        <v>24080</v>
      </c>
      <c r="C118" s="28">
        <v>24322</v>
      </c>
      <c r="D118" s="28">
        <v>25089</v>
      </c>
    </row>
    <row r="119" spans="1:4" x14ac:dyDescent="0.25">
      <c r="A119" s="33" t="s">
        <v>71</v>
      </c>
      <c r="B119" s="28">
        <v>5381</v>
      </c>
      <c r="C119" s="28">
        <v>5433</v>
      </c>
      <c r="D119" s="28">
        <v>5514</v>
      </c>
    </row>
    <row r="120" spans="1:4" x14ac:dyDescent="0.25">
      <c r="A120" s="33" t="s">
        <v>78</v>
      </c>
      <c r="B120" s="28">
        <v>4117</v>
      </c>
      <c r="C120" s="28">
        <v>4159</v>
      </c>
      <c r="D120" s="28">
        <v>4231</v>
      </c>
    </row>
    <row r="121" spans="1:4" x14ac:dyDescent="0.25">
      <c r="A121" s="33" t="s">
        <v>17</v>
      </c>
      <c r="B121" s="28">
        <v>29471</v>
      </c>
      <c r="C121" s="28">
        <v>29764</v>
      </c>
      <c r="D121" s="28">
        <v>30301</v>
      </c>
    </row>
    <row r="122" spans="1:4" x14ac:dyDescent="0.25">
      <c r="A122" s="33" t="s">
        <v>94</v>
      </c>
      <c r="B122" s="28">
        <v>16673</v>
      </c>
      <c r="C122" s="28">
        <v>16840</v>
      </c>
      <c r="D122" s="28">
        <v>17327</v>
      </c>
    </row>
    <row r="123" spans="1:4" x14ac:dyDescent="0.25">
      <c r="A123" s="33" t="s">
        <v>61</v>
      </c>
      <c r="B123" s="28">
        <v>13745</v>
      </c>
      <c r="C123" s="28">
        <v>13885</v>
      </c>
      <c r="D123" s="28">
        <v>14156</v>
      </c>
    </row>
    <row r="124" spans="1:4" x14ac:dyDescent="0.25">
      <c r="A124" s="33" t="s">
        <v>54</v>
      </c>
      <c r="B124" s="28">
        <v>1413</v>
      </c>
      <c r="C124" s="28">
        <v>1428</v>
      </c>
      <c r="D124" s="28">
        <v>1449</v>
      </c>
    </row>
    <row r="125" spans="1:4" x14ac:dyDescent="0.25">
      <c r="A125" s="33" t="s">
        <v>2</v>
      </c>
      <c r="B125" s="28">
        <v>21964</v>
      </c>
      <c r="C125" s="28">
        <v>22183</v>
      </c>
      <c r="D125" s="28">
        <v>22906</v>
      </c>
    </row>
    <row r="126" spans="1:4" x14ac:dyDescent="0.25">
      <c r="A126" s="33" t="s">
        <v>93</v>
      </c>
      <c r="B126" s="28">
        <v>22250</v>
      </c>
      <c r="C126" s="28">
        <v>22471</v>
      </c>
      <c r="D126" s="28">
        <v>22877</v>
      </c>
    </row>
    <row r="127" spans="1:4" x14ac:dyDescent="0.25">
      <c r="A127" s="33" t="s">
        <v>26</v>
      </c>
      <c r="B127" s="28">
        <v>5861</v>
      </c>
      <c r="C127" s="28">
        <v>5922</v>
      </c>
      <c r="D127" s="28">
        <v>6075</v>
      </c>
    </row>
    <row r="128" spans="1:4" x14ac:dyDescent="0.25">
      <c r="A128" s="33" t="s">
        <v>86</v>
      </c>
      <c r="B128" s="28">
        <v>23402</v>
      </c>
      <c r="C128" s="28">
        <v>23635</v>
      </c>
      <c r="D128" s="28">
        <v>24179</v>
      </c>
    </row>
    <row r="129" spans="1:4" x14ac:dyDescent="0.25">
      <c r="A129" s="33" t="s">
        <v>69</v>
      </c>
      <c r="B129" s="28">
        <v>3799</v>
      </c>
      <c r="C129" s="28">
        <v>3837</v>
      </c>
      <c r="D129" s="28">
        <v>3895</v>
      </c>
    </row>
    <row r="130" spans="1:4" x14ac:dyDescent="0.25">
      <c r="A130" s="33" t="s">
        <v>76</v>
      </c>
      <c r="B130" s="28">
        <v>4749</v>
      </c>
      <c r="C130" s="28">
        <v>4794</v>
      </c>
      <c r="D130" s="28">
        <v>4869</v>
      </c>
    </row>
    <row r="131" spans="1:4" x14ac:dyDescent="0.25">
      <c r="A131" s="33" t="s">
        <v>13</v>
      </c>
      <c r="B131" s="28">
        <v>29322</v>
      </c>
      <c r="C131" s="28">
        <v>29613</v>
      </c>
      <c r="D131" s="28">
        <v>30068</v>
      </c>
    </row>
    <row r="132" spans="1:4" x14ac:dyDescent="0.25">
      <c r="A132" s="33" t="s">
        <v>44</v>
      </c>
      <c r="B132" s="28">
        <v>14313</v>
      </c>
      <c r="C132" s="28">
        <v>14455</v>
      </c>
      <c r="D132" s="28">
        <v>14707</v>
      </c>
    </row>
    <row r="133" spans="1:4" x14ac:dyDescent="0.25">
      <c r="A133" s="33" t="s">
        <v>66</v>
      </c>
      <c r="B133" s="28">
        <v>4117</v>
      </c>
      <c r="C133" s="28">
        <v>4159</v>
      </c>
      <c r="D133" s="28">
        <v>4223</v>
      </c>
    </row>
    <row r="134" spans="1:4" x14ac:dyDescent="0.25">
      <c r="A134" s="33" t="s">
        <v>40</v>
      </c>
      <c r="B134" s="28">
        <v>11256</v>
      </c>
      <c r="C134" s="28">
        <v>11369</v>
      </c>
      <c r="D134" s="28">
        <v>11529</v>
      </c>
    </row>
    <row r="135" spans="1:4" x14ac:dyDescent="0.25">
      <c r="A135" s="33" t="s">
        <v>73</v>
      </c>
      <c r="B135" s="28">
        <v>6016</v>
      </c>
      <c r="C135" s="28">
        <v>6078</v>
      </c>
      <c r="D135" s="28">
        <v>6181</v>
      </c>
    </row>
    <row r="136" spans="1:4" x14ac:dyDescent="0.25">
      <c r="A136" s="33" t="s">
        <v>67</v>
      </c>
      <c r="B136" s="28">
        <v>4431</v>
      </c>
      <c r="C136" s="28">
        <v>4475</v>
      </c>
      <c r="D136" s="28">
        <v>4546</v>
      </c>
    </row>
    <row r="137" spans="1:4" x14ac:dyDescent="0.25">
      <c r="A137" s="33" t="s">
        <v>74</v>
      </c>
      <c r="B137" s="28">
        <v>4117</v>
      </c>
      <c r="C137" s="28">
        <v>4159</v>
      </c>
      <c r="D137" s="28">
        <v>4231</v>
      </c>
    </row>
    <row r="138" spans="1:4" x14ac:dyDescent="0.25">
      <c r="A138" s="33" t="s">
        <v>62</v>
      </c>
      <c r="B138" s="28">
        <v>20211</v>
      </c>
      <c r="C138" s="28">
        <v>20413</v>
      </c>
      <c r="D138" s="28">
        <v>20710</v>
      </c>
    </row>
    <row r="139" spans="1:4" x14ac:dyDescent="0.25">
      <c r="A139" s="33" t="s">
        <v>88</v>
      </c>
      <c r="B139" s="28">
        <v>17059</v>
      </c>
      <c r="C139" s="28">
        <v>17228</v>
      </c>
      <c r="D139" s="28">
        <v>17526</v>
      </c>
    </row>
    <row r="140" spans="1:4" x14ac:dyDescent="0.25">
      <c r="A140" s="33" t="s">
        <v>82</v>
      </c>
      <c r="B140" s="28">
        <v>18310</v>
      </c>
      <c r="C140" s="28">
        <v>18491</v>
      </c>
      <c r="D140" s="28">
        <v>18739</v>
      </c>
    </row>
    <row r="141" spans="1:4" x14ac:dyDescent="0.25">
      <c r="A141" s="33" t="s">
        <v>24</v>
      </c>
      <c r="B141" s="28">
        <v>18545</v>
      </c>
      <c r="C141" s="28">
        <v>18730</v>
      </c>
      <c r="D141" s="28">
        <v>19143</v>
      </c>
    </row>
    <row r="142" spans="1:4" x14ac:dyDescent="0.25">
      <c r="A142" s="33" t="s">
        <v>55</v>
      </c>
      <c r="B142" s="28">
        <v>591</v>
      </c>
      <c r="C142" s="28">
        <v>598</v>
      </c>
      <c r="D142" s="28">
        <v>613</v>
      </c>
    </row>
    <row r="143" spans="1:4" x14ac:dyDescent="0.25">
      <c r="A143" s="33" t="s">
        <v>52</v>
      </c>
      <c r="B143" s="28">
        <v>14728</v>
      </c>
      <c r="C143" s="28">
        <v>14874</v>
      </c>
      <c r="D143" s="28">
        <v>15183</v>
      </c>
    </row>
    <row r="144" spans="1:4" x14ac:dyDescent="0.25">
      <c r="A144" s="33" t="s">
        <v>15</v>
      </c>
      <c r="B144" s="28">
        <v>20723</v>
      </c>
      <c r="C144" s="28">
        <v>20930</v>
      </c>
      <c r="D144" s="28">
        <v>21349</v>
      </c>
    </row>
    <row r="145" spans="1:4" x14ac:dyDescent="0.25">
      <c r="A145" s="33" t="s">
        <v>19</v>
      </c>
      <c r="B145" s="28">
        <v>25706</v>
      </c>
      <c r="C145" s="28">
        <v>25962</v>
      </c>
      <c r="D145" s="28">
        <v>26527</v>
      </c>
    </row>
    <row r="146" spans="1:4" x14ac:dyDescent="0.25">
      <c r="A146" s="33" t="s">
        <v>12</v>
      </c>
      <c r="B146" s="28">
        <v>26508</v>
      </c>
      <c r="C146" s="28">
        <v>26772</v>
      </c>
      <c r="D146" s="28">
        <v>27395</v>
      </c>
    </row>
    <row r="147" spans="1:4" x14ac:dyDescent="0.25">
      <c r="A147" s="33" t="s">
        <v>65</v>
      </c>
      <c r="B147" s="28">
        <v>5064</v>
      </c>
      <c r="C147" s="28">
        <v>5115</v>
      </c>
      <c r="D147" s="28">
        <v>5200</v>
      </c>
    </row>
    <row r="148" spans="1:4" x14ac:dyDescent="0.25">
      <c r="A148" s="33" t="s">
        <v>30</v>
      </c>
      <c r="B148" s="28">
        <v>2607</v>
      </c>
      <c r="C148" s="28">
        <v>2632</v>
      </c>
      <c r="D148" s="28">
        <v>2690</v>
      </c>
    </row>
    <row r="149" spans="1:4" x14ac:dyDescent="0.25">
      <c r="A149" s="33" t="s">
        <v>72</v>
      </c>
      <c r="B149" s="28">
        <v>4431</v>
      </c>
      <c r="C149" s="28">
        <v>4475</v>
      </c>
      <c r="D149" s="28">
        <v>4542</v>
      </c>
    </row>
    <row r="150" spans="1:4" x14ac:dyDescent="0.25">
      <c r="A150" s="33" t="s">
        <v>20</v>
      </c>
      <c r="B150" s="28">
        <v>18343</v>
      </c>
      <c r="C150" s="28">
        <v>18528</v>
      </c>
      <c r="D150" s="28">
        <v>18850</v>
      </c>
    </row>
    <row r="151" spans="1:4" x14ac:dyDescent="0.25">
      <c r="A151" s="33" t="s">
        <v>98</v>
      </c>
      <c r="B151" s="28">
        <v>9981</v>
      </c>
      <c r="C151" s="28">
        <v>10080</v>
      </c>
      <c r="D151" s="28">
        <v>10241</v>
      </c>
    </row>
    <row r="152" spans="1:4" x14ac:dyDescent="0.25">
      <c r="A152" s="33" t="s">
        <v>89</v>
      </c>
      <c r="B152" s="28">
        <v>20641</v>
      </c>
      <c r="C152" s="28">
        <v>20846</v>
      </c>
      <c r="D152" s="28">
        <v>21450</v>
      </c>
    </row>
    <row r="153" spans="1:4" x14ac:dyDescent="0.25">
      <c r="A153" s="33" t="s">
        <v>14</v>
      </c>
      <c r="B153" s="28">
        <v>28192</v>
      </c>
      <c r="C153" s="28">
        <v>28476</v>
      </c>
      <c r="D153" s="28">
        <v>28959</v>
      </c>
    </row>
    <row r="154" spans="1:4" x14ac:dyDescent="0.25">
      <c r="A154" s="33" t="s">
        <v>91</v>
      </c>
      <c r="B154" s="28">
        <v>29427</v>
      </c>
      <c r="C154" s="28">
        <v>29723</v>
      </c>
      <c r="D154" s="28">
        <v>30342</v>
      </c>
    </row>
    <row r="155" spans="1:4" x14ac:dyDescent="0.25">
      <c r="A155" s="33" t="s">
        <v>60</v>
      </c>
      <c r="B155" s="28">
        <v>16134</v>
      </c>
      <c r="C155" s="28">
        <v>16297</v>
      </c>
      <c r="D155" s="28">
        <v>16583</v>
      </c>
    </row>
    <row r="156" spans="1:4" x14ac:dyDescent="0.25">
      <c r="A156" s="33" t="s">
        <v>21</v>
      </c>
      <c r="B156" s="28">
        <v>13128</v>
      </c>
      <c r="C156" s="28">
        <v>13258</v>
      </c>
      <c r="D156" s="28">
        <v>13509</v>
      </c>
    </row>
    <row r="157" spans="1:4" x14ac:dyDescent="0.25">
      <c r="A157" s="33" t="s">
        <v>81</v>
      </c>
      <c r="B157" s="28">
        <v>9996</v>
      </c>
      <c r="C157" s="28">
        <v>10096</v>
      </c>
      <c r="D157" s="28">
        <v>10233</v>
      </c>
    </row>
    <row r="158" spans="1:4" x14ac:dyDescent="0.25">
      <c r="A158" s="33" t="s">
        <v>84</v>
      </c>
      <c r="B158" s="28">
        <v>19260</v>
      </c>
      <c r="C158" s="28">
        <v>19452</v>
      </c>
      <c r="D158" s="28">
        <v>19905</v>
      </c>
    </row>
    <row r="159" spans="1:4" x14ac:dyDescent="0.25">
      <c r="A159" s="33" t="s">
        <v>100</v>
      </c>
      <c r="B159" s="28">
        <v>7132</v>
      </c>
      <c r="C159" s="28">
        <v>7205</v>
      </c>
      <c r="D159" s="28">
        <v>7323</v>
      </c>
    </row>
    <row r="160" spans="1:4" x14ac:dyDescent="0.25">
      <c r="A160" s="33" t="s">
        <v>68</v>
      </c>
      <c r="B160" s="28">
        <v>3799</v>
      </c>
      <c r="C160" s="28">
        <v>3837</v>
      </c>
      <c r="D160" s="28">
        <v>3899</v>
      </c>
    </row>
    <row r="161" spans="1:4" x14ac:dyDescent="0.25">
      <c r="A161" s="33" t="s">
        <v>31</v>
      </c>
      <c r="B161" s="28">
        <v>656</v>
      </c>
      <c r="C161" s="28">
        <v>662</v>
      </c>
      <c r="D161" s="28">
        <v>676</v>
      </c>
    </row>
    <row r="162" spans="1:4" x14ac:dyDescent="0.25">
      <c r="A162" s="33" t="s">
        <v>75</v>
      </c>
      <c r="B162" s="28">
        <v>3166</v>
      </c>
      <c r="C162" s="28">
        <v>3198</v>
      </c>
      <c r="D162" s="28">
        <v>3248</v>
      </c>
    </row>
    <row r="163" spans="1:4" x14ac:dyDescent="0.25">
      <c r="A163" s="33" t="s">
        <v>64</v>
      </c>
      <c r="B163" s="28">
        <v>23020</v>
      </c>
      <c r="C163" s="28">
        <v>23252</v>
      </c>
      <c r="D163" s="28">
        <v>23642</v>
      </c>
    </row>
    <row r="164" spans="1:4" x14ac:dyDescent="0.25">
      <c r="A164" s="33" t="s">
        <v>63</v>
      </c>
      <c r="B164" s="28">
        <v>11968</v>
      </c>
      <c r="C164" s="28">
        <v>12087</v>
      </c>
      <c r="D164" s="28">
        <v>12297</v>
      </c>
    </row>
    <row r="165" spans="1:4" x14ac:dyDescent="0.25">
      <c r="A165" s="33" t="s">
        <v>37</v>
      </c>
      <c r="B165" s="28">
        <v>28161</v>
      </c>
      <c r="C165" s="28">
        <v>28441</v>
      </c>
      <c r="D165" s="28">
        <v>29129</v>
      </c>
    </row>
    <row r="166" spans="1:4" x14ac:dyDescent="0.25">
      <c r="A166" s="33" t="s">
        <v>80</v>
      </c>
      <c r="B166" s="28">
        <v>14146</v>
      </c>
      <c r="C166" s="28">
        <v>14288</v>
      </c>
      <c r="D166" s="28">
        <v>14475</v>
      </c>
    </row>
    <row r="167" spans="1:4" x14ac:dyDescent="0.25">
      <c r="A167" s="33" t="s">
        <v>38</v>
      </c>
      <c r="B167" s="28">
        <v>11737</v>
      </c>
      <c r="C167" s="28">
        <v>11856</v>
      </c>
      <c r="D167" s="28">
        <v>12161</v>
      </c>
    </row>
    <row r="168" spans="1:4" x14ac:dyDescent="0.25">
      <c r="A168" s="33" t="s">
        <v>87</v>
      </c>
      <c r="B168" s="28">
        <v>26825</v>
      </c>
      <c r="C168" s="28">
        <v>27093</v>
      </c>
      <c r="D168" s="28">
        <v>27692</v>
      </c>
    </row>
    <row r="169" spans="1:4" x14ac:dyDescent="0.25">
      <c r="A169" s="33" t="s">
        <v>28</v>
      </c>
      <c r="B169" s="28">
        <v>4883</v>
      </c>
      <c r="C169" s="28">
        <v>4931</v>
      </c>
      <c r="D169" s="28">
        <v>5052</v>
      </c>
    </row>
    <row r="170" spans="1:4" x14ac:dyDescent="0.25">
      <c r="A170" s="33" t="s">
        <v>189</v>
      </c>
      <c r="B170" s="28">
        <v>1546491</v>
      </c>
      <c r="C170" s="28">
        <v>1561961</v>
      </c>
      <c r="D170" s="28">
        <v>1592082</v>
      </c>
    </row>
    <row r="176" spans="1:4" x14ac:dyDescent="0.25">
      <c r="A176" s="27" t="s">
        <v>188</v>
      </c>
      <c r="B176" t="s">
        <v>187</v>
      </c>
      <c r="C176" t="s">
        <v>206</v>
      </c>
      <c r="D176" t="s">
        <v>217</v>
      </c>
    </row>
    <row r="177" spans="1:4" x14ac:dyDescent="0.25">
      <c r="A177" s="33" t="s">
        <v>110</v>
      </c>
      <c r="B177" s="28">
        <v>745195</v>
      </c>
      <c r="C177" s="28">
        <v>752647</v>
      </c>
      <c r="D177" s="28">
        <v>766187</v>
      </c>
    </row>
    <row r="178" spans="1:4" x14ac:dyDescent="0.25">
      <c r="A178" s="33" t="s">
        <v>111</v>
      </c>
      <c r="B178" s="28">
        <v>562271</v>
      </c>
      <c r="C178" s="28">
        <v>567901</v>
      </c>
      <c r="D178" s="28">
        <v>579820</v>
      </c>
    </row>
    <row r="179" spans="1:4" x14ac:dyDescent="0.25">
      <c r="A179" s="33" t="s">
        <v>112</v>
      </c>
      <c r="B179" s="28">
        <v>239025</v>
      </c>
      <c r="C179" s="28">
        <v>241413</v>
      </c>
      <c r="D179" s="28">
        <v>246075</v>
      </c>
    </row>
    <row r="180" spans="1:4" x14ac:dyDescent="0.25">
      <c r="A180" s="33" t="s">
        <v>189</v>
      </c>
      <c r="B180" s="28">
        <v>1546491</v>
      </c>
      <c r="C180" s="28">
        <v>1561961</v>
      </c>
      <c r="D180" s="28">
        <v>1592082</v>
      </c>
    </row>
  </sheetData>
  <pageMargins left="0.7" right="0.7" top="0.75" bottom="0.75" header="0.3" footer="0.3"/>
  <drawing r:id="rId5"/>
  <extLst>
    <ext xmlns:x14="http://schemas.microsoft.com/office/spreadsheetml/2009/9/main" uri="{A8765BA9-456A-4dab-B4F3-ACF838C121DE}">
      <x14:slicerList>
        <x14:slicer r:id="rId6"/>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U193"/>
  <sheetViews>
    <sheetView zoomScale="86" zoomScaleNormal="86" workbookViewId="0">
      <pane xSplit="5" ySplit="1" topLeftCell="F70" activePane="bottomRight" state="frozen"/>
      <selection pane="topRight" activeCell="E1" sqref="E1"/>
      <selection pane="bottomLeft" activeCell="A2" sqref="A2"/>
      <selection pane="bottomRight" sqref="A1:H101"/>
    </sheetView>
  </sheetViews>
  <sheetFormatPr defaultRowHeight="13.8" x14ac:dyDescent="0.25"/>
  <cols>
    <col min="1" max="1" width="6.59765625" customWidth="1"/>
    <col min="2" max="3" width="31.3984375" customWidth="1"/>
    <col min="4" max="4" width="14.796875" customWidth="1"/>
    <col min="5" max="5" width="18.5" customWidth="1"/>
    <col min="6" max="6" width="12.69921875" style="20" customWidth="1"/>
    <col min="7" max="8" width="12.69921875" customWidth="1"/>
    <col min="9" max="9" width="31.3984375" customWidth="1"/>
    <col min="18" max="18" width="30.296875" customWidth="1"/>
    <col min="19" max="21" width="22.5" customWidth="1"/>
  </cols>
  <sheetData>
    <row r="1" spans="1:9" s="2" customFormat="1" ht="27.6" x14ac:dyDescent="0.25">
      <c r="A1" s="24" t="s">
        <v>0</v>
      </c>
      <c r="B1" s="25" t="s">
        <v>1</v>
      </c>
      <c r="C1" s="24" t="s">
        <v>149</v>
      </c>
      <c r="D1" s="24" t="s">
        <v>109</v>
      </c>
      <c r="E1" s="24" t="s">
        <v>102</v>
      </c>
      <c r="F1" s="26" t="s">
        <v>184</v>
      </c>
      <c r="G1" s="24" t="s">
        <v>185</v>
      </c>
      <c r="H1" s="24" t="s">
        <v>186</v>
      </c>
      <c r="I1" s="3"/>
    </row>
    <row r="2" spans="1:9" x14ac:dyDescent="0.25">
      <c r="A2" s="21">
        <v>1</v>
      </c>
      <c r="B2" s="22" t="s">
        <v>96</v>
      </c>
      <c r="C2" s="22" t="s">
        <v>165</v>
      </c>
      <c r="D2" s="21" t="s">
        <v>110</v>
      </c>
      <c r="E2" s="21" t="s">
        <v>103</v>
      </c>
      <c r="F2" s="23">
        <v>15684</v>
      </c>
      <c r="G2" s="23">
        <v>15841</v>
      </c>
      <c r="H2" s="23">
        <v>16090</v>
      </c>
      <c r="I2" s="4"/>
    </row>
    <row r="3" spans="1:9" x14ac:dyDescent="0.25">
      <c r="A3" s="21">
        <v>2</v>
      </c>
      <c r="B3" s="22" t="s">
        <v>97</v>
      </c>
      <c r="C3" s="22" t="s">
        <v>164</v>
      </c>
      <c r="D3" s="21" t="s">
        <v>110</v>
      </c>
      <c r="E3" s="21" t="s">
        <v>103</v>
      </c>
      <c r="F3" s="23">
        <v>21384</v>
      </c>
      <c r="G3" s="23">
        <v>21598</v>
      </c>
      <c r="H3" s="23">
        <v>21943</v>
      </c>
      <c r="I3" s="4"/>
    </row>
    <row r="4" spans="1:9" x14ac:dyDescent="0.25">
      <c r="A4" s="21">
        <v>3</v>
      </c>
      <c r="B4" s="22" t="s">
        <v>98</v>
      </c>
      <c r="C4" s="22" t="s">
        <v>165</v>
      </c>
      <c r="D4" s="21" t="s">
        <v>110</v>
      </c>
      <c r="E4" s="21" t="s">
        <v>103</v>
      </c>
      <c r="F4" s="23">
        <v>9981</v>
      </c>
      <c r="G4" s="23">
        <v>10080</v>
      </c>
      <c r="H4" s="23">
        <v>10241</v>
      </c>
      <c r="I4" s="4"/>
    </row>
    <row r="5" spans="1:9" x14ac:dyDescent="0.25">
      <c r="A5" s="21">
        <v>4</v>
      </c>
      <c r="B5" s="22" t="s">
        <v>99</v>
      </c>
      <c r="C5" s="22" t="s">
        <v>164</v>
      </c>
      <c r="D5" s="21" t="s">
        <v>110</v>
      </c>
      <c r="E5" s="21" t="s">
        <v>103</v>
      </c>
      <c r="F5" s="23">
        <v>12834</v>
      </c>
      <c r="G5" s="23">
        <v>12963</v>
      </c>
      <c r="H5" s="23">
        <v>13165</v>
      </c>
      <c r="I5" s="4"/>
    </row>
    <row r="6" spans="1:9" x14ac:dyDescent="0.25">
      <c r="A6" s="21">
        <v>5</v>
      </c>
      <c r="B6" s="22" t="s">
        <v>100</v>
      </c>
      <c r="C6" s="22" t="s">
        <v>165</v>
      </c>
      <c r="D6" s="21" t="s">
        <v>110</v>
      </c>
      <c r="E6" s="21" t="s">
        <v>103</v>
      </c>
      <c r="F6" s="23">
        <v>7132</v>
      </c>
      <c r="G6" s="23">
        <v>7205</v>
      </c>
      <c r="H6" s="23">
        <v>7323</v>
      </c>
      <c r="I6" s="4"/>
    </row>
    <row r="7" spans="1:9" x14ac:dyDescent="0.25">
      <c r="A7" s="21">
        <v>6</v>
      </c>
      <c r="B7" s="22" t="s">
        <v>101</v>
      </c>
      <c r="C7" s="22" t="s">
        <v>164</v>
      </c>
      <c r="D7" s="21" t="s">
        <v>110</v>
      </c>
      <c r="E7" s="21" t="s">
        <v>103</v>
      </c>
      <c r="F7" s="23">
        <v>4282</v>
      </c>
      <c r="G7" s="23">
        <v>4325</v>
      </c>
      <c r="H7" s="23">
        <v>4389</v>
      </c>
      <c r="I7" s="4"/>
    </row>
    <row r="8" spans="1:9" x14ac:dyDescent="0.25">
      <c r="A8" s="21">
        <v>7</v>
      </c>
      <c r="B8" s="22" t="s">
        <v>2</v>
      </c>
      <c r="C8" s="22" t="s">
        <v>169</v>
      </c>
      <c r="D8" s="21" t="s">
        <v>111</v>
      </c>
      <c r="E8" s="21" t="s">
        <v>104</v>
      </c>
      <c r="F8" s="23">
        <v>21964</v>
      </c>
      <c r="G8" s="23">
        <v>22183</v>
      </c>
      <c r="H8" s="23">
        <v>22906</v>
      </c>
      <c r="I8" s="4"/>
    </row>
    <row r="9" spans="1:9" x14ac:dyDescent="0.25">
      <c r="A9" s="21">
        <v>8</v>
      </c>
      <c r="B9" s="22" t="s">
        <v>3</v>
      </c>
      <c r="C9" s="22" t="s">
        <v>167</v>
      </c>
      <c r="D9" s="21" t="s">
        <v>111</v>
      </c>
      <c r="E9" s="21" t="s">
        <v>104</v>
      </c>
      <c r="F9" s="23">
        <v>24080</v>
      </c>
      <c r="G9" s="23">
        <v>24322</v>
      </c>
      <c r="H9" s="23">
        <v>25089</v>
      </c>
      <c r="I9" s="4"/>
    </row>
    <row r="10" spans="1:9" x14ac:dyDescent="0.25">
      <c r="A10" s="21">
        <v>9</v>
      </c>
      <c r="B10" s="22" t="s">
        <v>4</v>
      </c>
      <c r="C10" s="22" t="s">
        <v>168</v>
      </c>
      <c r="D10" s="21" t="s">
        <v>111</v>
      </c>
      <c r="E10" s="21" t="s">
        <v>104</v>
      </c>
      <c r="F10" s="23">
        <v>14717</v>
      </c>
      <c r="G10" s="23">
        <v>14865</v>
      </c>
      <c r="H10" s="23">
        <v>15085</v>
      </c>
      <c r="I10" s="4"/>
    </row>
    <row r="11" spans="1:9" x14ac:dyDescent="0.25">
      <c r="A11" s="21">
        <v>10</v>
      </c>
      <c r="B11" s="22" t="s">
        <v>5</v>
      </c>
      <c r="C11" s="22" t="s">
        <v>171</v>
      </c>
      <c r="D11" s="21" t="s">
        <v>111</v>
      </c>
      <c r="E11" s="21" t="s">
        <v>104</v>
      </c>
      <c r="F11" s="23">
        <v>10519</v>
      </c>
      <c r="G11" s="23">
        <v>10624</v>
      </c>
      <c r="H11" s="23">
        <v>10852</v>
      </c>
      <c r="I11" s="4"/>
    </row>
    <row r="12" spans="1:9" x14ac:dyDescent="0.25">
      <c r="A12" s="21">
        <v>11</v>
      </c>
      <c r="B12" s="22" t="s">
        <v>6</v>
      </c>
      <c r="C12" s="22" t="s">
        <v>150</v>
      </c>
      <c r="D12" s="21" t="s">
        <v>111</v>
      </c>
      <c r="E12" s="21" t="s">
        <v>104</v>
      </c>
      <c r="F12" s="23">
        <v>25887</v>
      </c>
      <c r="G12" s="23">
        <v>26149</v>
      </c>
      <c r="H12" s="23">
        <v>26720</v>
      </c>
      <c r="I12" s="4"/>
    </row>
    <row r="13" spans="1:9" x14ac:dyDescent="0.25">
      <c r="A13" s="21">
        <v>12</v>
      </c>
      <c r="B13" s="22" t="s">
        <v>7</v>
      </c>
      <c r="C13" s="22" t="s">
        <v>150</v>
      </c>
      <c r="D13" s="21" t="s">
        <v>111</v>
      </c>
      <c r="E13" s="21" t="s">
        <v>104</v>
      </c>
      <c r="F13" s="23">
        <v>28922</v>
      </c>
      <c r="G13" s="23">
        <v>29211</v>
      </c>
      <c r="H13" s="23">
        <v>29737</v>
      </c>
      <c r="I13" s="4"/>
    </row>
    <row r="14" spans="1:9" x14ac:dyDescent="0.25">
      <c r="A14" s="21">
        <v>13</v>
      </c>
      <c r="B14" s="22" t="s">
        <v>8</v>
      </c>
      <c r="C14" s="22" t="s">
        <v>150</v>
      </c>
      <c r="D14" s="21" t="s">
        <v>111</v>
      </c>
      <c r="E14" s="21" t="s">
        <v>104</v>
      </c>
      <c r="F14" s="23">
        <v>30643</v>
      </c>
      <c r="G14" s="23">
        <v>30952</v>
      </c>
      <c r="H14" s="23">
        <v>31482</v>
      </c>
      <c r="I14" s="4"/>
    </row>
    <row r="15" spans="1:9" x14ac:dyDescent="0.25">
      <c r="A15" s="21">
        <v>14</v>
      </c>
      <c r="B15" s="22" t="s">
        <v>9</v>
      </c>
      <c r="C15" s="22" t="s">
        <v>150</v>
      </c>
      <c r="D15" s="21" t="s">
        <v>111</v>
      </c>
      <c r="E15" s="21" t="s">
        <v>104</v>
      </c>
      <c r="F15" s="23">
        <v>31723</v>
      </c>
      <c r="G15" s="23">
        <v>32042</v>
      </c>
      <c r="H15" s="23">
        <v>32617</v>
      </c>
      <c r="I15" s="4"/>
    </row>
    <row r="16" spans="1:9" x14ac:dyDescent="0.25">
      <c r="A16" s="21">
        <v>15</v>
      </c>
      <c r="B16" s="22" t="s">
        <v>10</v>
      </c>
      <c r="C16" s="22" t="s">
        <v>172</v>
      </c>
      <c r="D16" s="21" t="s">
        <v>110</v>
      </c>
      <c r="E16" s="21" t="s">
        <v>104</v>
      </c>
      <c r="F16" s="23">
        <v>18149</v>
      </c>
      <c r="G16" s="23">
        <v>18329</v>
      </c>
      <c r="H16" s="23">
        <v>18674</v>
      </c>
      <c r="I16" s="4"/>
    </row>
    <row r="17" spans="1:9" x14ac:dyDescent="0.25">
      <c r="A17" s="21">
        <v>16</v>
      </c>
      <c r="B17" s="22" t="s">
        <v>11</v>
      </c>
      <c r="C17" s="22" t="s">
        <v>172</v>
      </c>
      <c r="D17" s="21" t="s">
        <v>110</v>
      </c>
      <c r="E17" s="21" t="s">
        <v>104</v>
      </c>
      <c r="F17" s="23">
        <v>19726</v>
      </c>
      <c r="G17" s="23">
        <v>19922</v>
      </c>
      <c r="H17" s="23">
        <v>20288</v>
      </c>
      <c r="I17" s="4"/>
    </row>
    <row r="18" spans="1:9" x14ac:dyDescent="0.25">
      <c r="A18" s="21">
        <v>17</v>
      </c>
      <c r="B18" s="22" t="s">
        <v>12</v>
      </c>
      <c r="C18" s="22" t="s">
        <v>172</v>
      </c>
      <c r="D18" s="21" t="s">
        <v>110</v>
      </c>
      <c r="E18" s="21" t="s">
        <v>104</v>
      </c>
      <c r="F18" s="23">
        <v>26508</v>
      </c>
      <c r="G18" s="23">
        <v>26772</v>
      </c>
      <c r="H18" s="23">
        <v>27395</v>
      </c>
      <c r="I18" s="4"/>
    </row>
    <row r="19" spans="1:9" x14ac:dyDescent="0.25">
      <c r="A19" s="21">
        <v>18</v>
      </c>
      <c r="B19" s="22" t="s">
        <v>13</v>
      </c>
      <c r="C19" s="22" t="s">
        <v>172</v>
      </c>
      <c r="D19" s="21" t="s">
        <v>110</v>
      </c>
      <c r="E19" s="21" t="s">
        <v>104</v>
      </c>
      <c r="F19" s="23">
        <v>29322</v>
      </c>
      <c r="G19" s="23">
        <v>29613</v>
      </c>
      <c r="H19" s="23">
        <v>30068</v>
      </c>
      <c r="I19" s="4"/>
    </row>
    <row r="20" spans="1:9" x14ac:dyDescent="0.25">
      <c r="A20" s="21">
        <v>19</v>
      </c>
      <c r="B20" s="22" t="s">
        <v>14</v>
      </c>
      <c r="C20" s="22" t="s">
        <v>175</v>
      </c>
      <c r="D20" s="21" t="s">
        <v>111</v>
      </c>
      <c r="E20" s="21" t="s">
        <v>104</v>
      </c>
      <c r="F20" s="23">
        <v>28192</v>
      </c>
      <c r="G20" s="23">
        <v>28476</v>
      </c>
      <c r="H20" s="23">
        <v>28959</v>
      </c>
      <c r="I20" s="4"/>
    </row>
    <row r="21" spans="1:9" x14ac:dyDescent="0.25">
      <c r="A21" s="21">
        <v>20</v>
      </c>
      <c r="B21" s="22" t="s">
        <v>15</v>
      </c>
      <c r="C21" s="22" t="s">
        <v>175</v>
      </c>
      <c r="D21" s="21" t="s">
        <v>111</v>
      </c>
      <c r="E21" s="21" t="s">
        <v>104</v>
      </c>
      <c r="F21" s="23">
        <v>20723</v>
      </c>
      <c r="G21" s="23">
        <v>20930</v>
      </c>
      <c r="H21" s="23">
        <v>21349</v>
      </c>
      <c r="I21" s="4"/>
    </row>
    <row r="22" spans="1:9" x14ac:dyDescent="0.25">
      <c r="A22" s="21">
        <v>21</v>
      </c>
      <c r="B22" s="22" t="s">
        <v>16</v>
      </c>
      <c r="C22" s="22" t="s">
        <v>173</v>
      </c>
      <c r="D22" s="21" t="s">
        <v>111</v>
      </c>
      <c r="E22" s="21" t="s">
        <v>104</v>
      </c>
      <c r="F22" s="23">
        <v>27005</v>
      </c>
      <c r="G22" s="23">
        <v>27274</v>
      </c>
      <c r="H22" s="23">
        <v>27836</v>
      </c>
      <c r="I22" s="4"/>
    </row>
    <row r="23" spans="1:9" x14ac:dyDescent="0.25">
      <c r="A23" s="21">
        <v>22</v>
      </c>
      <c r="B23" s="22" t="s">
        <v>17</v>
      </c>
      <c r="C23" s="22" t="s">
        <v>173</v>
      </c>
      <c r="D23" s="21" t="s">
        <v>111</v>
      </c>
      <c r="E23" s="21" t="s">
        <v>104</v>
      </c>
      <c r="F23" s="23">
        <v>29471</v>
      </c>
      <c r="G23" s="23">
        <v>29764</v>
      </c>
      <c r="H23" s="23">
        <v>30301</v>
      </c>
      <c r="I23" s="4"/>
    </row>
    <row r="24" spans="1:9" x14ac:dyDescent="0.25">
      <c r="A24" s="21">
        <v>23</v>
      </c>
      <c r="B24" s="22" t="s">
        <v>18</v>
      </c>
      <c r="C24" s="22" t="s">
        <v>173</v>
      </c>
      <c r="D24" s="21" t="s">
        <v>111</v>
      </c>
      <c r="E24" s="21" t="s">
        <v>104</v>
      </c>
      <c r="F24" s="23">
        <v>16968</v>
      </c>
      <c r="G24" s="23">
        <v>17135</v>
      </c>
      <c r="H24" s="23">
        <v>17492</v>
      </c>
      <c r="I24" s="4"/>
    </row>
    <row r="25" spans="1:9" x14ac:dyDescent="0.25">
      <c r="A25" s="21">
        <v>24</v>
      </c>
      <c r="B25" s="22" t="s">
        <v>19</v>
      </c>
      <c r="C25" s="22" t="s">
        <v>173</v>
      </c>
      <c r="D25" s="21" t="s">
        <v>111</v>
      </c>
      <c r="E25" s="21" t="s">
        <v>104</v>
      </c>
      <c r="F25" s="23">
        <v>25706</v>
      </c>
      <c r="G25" s="23">
        <v>25962</v>
      </c>
      <c r="H25" s="23">
        <v>26527</v>
      </c>
      <c r="I25" s="4"/>
    </row>
    <row r="26" spans="1:9" x14ac:dyDescent="0.25">
      <c r="A26" s="21">
        <v>25</v>
      </c>
      <c r="B26" s="22" t="s">
        <v>20</v>
      </c>
      <c r="C26" s="22" t="s">
        <v>151</v>
      </c>
      <c r="D26" s="21" t="s">
        <v>111</v>
      </c>
      <c r="E26" s="21" t="s">
        <v>104</v>
      </c>
      <c r="F26" s="23">
        <v>18343</v>
      </c>
      <c r="G26" s="23">
        <v>18528</v>
      </c>
      <c r="H26" s="23">
        <v>18850</v>
      </c>
      <c r="I26" s="4"/>
    </row>
    <row r="27" spans="1:9" x14ac:dyDescent="0.25">
      <c r="A27" s="21">
        <v>26</v>
      </c>
      <c r="B27" s="22" t="s">
        <v>21</v>
      </c>
      <c r="C27" s="22" t="s">
        <v>151</v>
      </c>
      <c r="D27" s="21" t="s">
        <v>111</v>
      </c>
      <c r="E27" s="21" t="s">
        <v>104</v>
      </c>
      <c r="F27" s="23">
        <v>13128</v>
      </c>
      <c r="G27" s="23">
        <v>13258</v>
      </c>
      <c r="H27" s="23">
        <v>13509</v>
      </c>
      <c r="I27" s="4"/>
    </row>
    <row r="28" spans="1:9" x14ac:dyDescent="0.25">
      <c r="A28" s="21">
        <v>27</v>
      </c>
      <c r="B28" s="22" t="s">
        <v>22</v>
      </c>
      <c r="C28" s="22" t="s">
        <v>151</v>
      </c>
      <c r="D28" s="21" t="s">
        <v>111</v>
      </c>
      <c r="E28" s="21" t="s">
        <v>104</v>
      </c>
      <c r="F28" s="23">
        <v>17039</v>
      </c>
      <c r="G28" s="23">
        <v>17208</v>
      </c>
      <c r="H28" s="23">
        <v>17521</v>
      </c>
      <c r="I28" s="4"/>
    </row>
    <row r="29" spans="1:9" x14ac:dyDescent="0.25">
      <c r="A29" s="21">
        <v>28</v>
      </c>
      <c r="B29" s="22" t="s">
        <v>23</v>
      </c>
      <c r="C29" s="22" t="s">
        <v>166</v>
      </c>
      <c r="D29" s="21" t="s">
        <v>111</v>
      </c>
      <c r="E29" s="21" t="s">
        <v>103</v>
      </c>
      <c r="F29" s="23">
        <v>21263</v>
      </c>
      <c r="G29" s="23">
        <v>21474</v>
      </c>
      <c r="H29" s="23">
        <v>21931</v>
      </c>
      <c r="I29" s="4"/>
    </row>
    <row r="30" spans="1:9" x14ac:dyDescent="0.25">
      <c r="A30" s="21">
        <v>29</v>
      </c>
      <c r="B30" s="22" t="s">
        <v>25</v>
      </c>
      <c r="C30" s="22" t="s">
        <v>166</v>
      </c>
      <c r="D30" s="21" t="s">
        <v>111</v>
      </c>
      <c r="E30" s="21" t="s">
        <v>103</v>
      </c>
      <c r="F30" s="23">
        <v>31417</v>
      </c>
      <c r="G30" s="23">
        <v>31730</v>
      </c>
      <c r="H30" s="23">
        <v>32391</v>
      </c>
      <c r="I30" s="4"/>
    </row>
    <row r="31" spans="1:9" x14ac:dyDescent="0.25">
      <c r="A31" s="21">
        <v>30</v>
      </c>
      <c r="B31" s="22" t="s">
        <v>24</v>
      </c>
      <c r="C31" s="22" t="s">
        <v>166</v>
      </c>
      <c r="D31" s="21" t="s">
        <v>111</v>
      </c>
      <c r="E31" s="21" t="s">
        <v>103</v>
      </c>
      <c r="F31" s="23">
        <v>18545</v>
      </c>
      <c r="G31" s="23">
        <v>18730</v>
      </c>
      <c r="H31" s="23">
        <v>19143</v>
      </c>
      <c r="I31" s="4"/>
    </row>
    <row r="32" spans="1:9" x14ac:dyDescent="0.25">
      <c r="A32" s="21">
        <v>31</v>
      </c>
      <c r="B32" s="22" t="s">
        <v>26</v>
      </c>
      <c r="C32" s="22" t="s">
        <v>166</v>
      </c>
      <c r="D32" s="21" t="s">
        <v>111</v>
      </c>
      <c r="E32" s="21" t="s">
        <v>103</v>
      </c>
      <c r="F32" s="23">
        <v>5861</v>
      </c>
      <c r="G32" s="23">
        <v>5922</v>
      </c>
      <c r="H32" s="23">
        <v>6075</v>
      </c>
      <c r="I32" s="4"/>
    </row>
    <row r="33" spans="1:9" x14ac:dyDescent="0.25">
      <c r="A33" s="21">
        <v>32</v>
      </c>
      <c r="B33" s="22" t="s">
        <v>27</v>
      </c>
      <c r="C33" s="22" t="s">
        <v>166</v>
      </c>
      <c r="D33" s="21" t="s">
        <v>110</v>
      </c>
      <c r="E33" s="21" t="s">
        <v>103</v>
      </c>
      <c r="F33" s="23">
        <v>11388</v>
      </c>
      <c r="G33" s="23">
        <v>11502</v>
      </c>
      <c r="H33" s="23">
        <v>11816</v>
      </c>
      <c r="I33" s="4"/>
    </row>
    <row r="34" spans="1:9" x14ac:dyDescent="0.25">
      <c r="A34" s="21">
        <v>33</v>
      </c>
      <c r="B34" s="22" t="s">
        <v>28</v>
      </c>
      <c r="C34" s="22" t="s">
        <v>152</v>
      </c>
      <c r="D34" s="21" t="s">
        <v>110</v>
      </c>
      <c r="E34" s="21" t="s">
        <v>103</v>
      </c>
      <c r="F34" s="23">
        <v>4883</v>
      </c>
      <c r="G34" s="23">
        <v>4931</v>
      </c>
      <c r="H34" s="23">
        <v>5052</v>
      </c>
      <c r="I34" s="4"/>
    </row>
    <row r="35" spans="1:9" x14ac:dyDescent="0.25">
      <c r="A35" s="21">
        <v>34</v>
      </c>
      <c r="B35" s="22" t="s">
        <v>29</v>
      </c>
      <c r="C35" s="22" t="s">
        <v>152</v>
      </c>
      <c r="D35" s="21" t="s">
        <v>110</v>
      </c>
      <c r="E35" s="21" t="s">
        <v>103</v>
      </c>
      <c r="F35" s="23">
        <v>1631</v>
      </c>
      <c r="G35" s="23">
        <v>1648</v>
      </c>
      <c r="H35" s="23">
        <v>1687</v>
      </c>
      <c r="I35" s="4"/>
    </row>
    <row r="36" spans="1:9" x14ac:dyDescent="0.25">
      <c r="A36" s="21">
        <v>35</v>
      </c>
      <c r="B36" s="22" t="s">
        <v>30</v>
      </c>
      <c r="C36" s="22" t="s">
        <v>153</v>
      </c>
      <c r="D36" s="21" t="s">
        <v>110</v>
      </c>
      <c r="E36" s="21" t="s">
        <v>103</v>
      </c>
      <c r="F36" s="23">
        <v>2607</v>
      </c>
      <c r="G36" s="23">
        <v>2632</v>
      </c>
      <c r="H36" s="23">
        <v>2690</v>
      </c>
      <c r="I36" s="4"/>
    </row>
    <row r="37" spans="1:9" x14ac:dyDescent="0.25">
      <c r="A37" s="21">
        <v>36</v>
      </c>
      <c r="B37" s="22" t="s">
        <v>31</v>
      </c>
      <c r="C37" s="22" t="s">
        <v>152</v>
      </c>
      <c r="D37" s="21" t="s">
        <v>110</v>
      </c>
      <c r="E37" s="21" t="s">
        <v>103</v>
      </c>
      <c r="F37" s="23">
        <v>656</v>
      </c>
      <c r="G37" s="23">
        <v>662</v>
      </c>
      <c r="H37" s="23">
        <v>676</v>
      </c>
      <c r="I37" s="4"/>
    </row>
    <row r="38" spans="1:9" x14ac:dyDescent="0.25">
      <c r="A38" s="21">
        <v>37</v>
      </c>
      <c r="B38" s="22" t="s">
        <v>32</v>
      </c>
      <c r="C38" s="22" t="s">
        <v>178</v>
      </c>
      <c r="D38" s="21" t="s">
        <v>112</v>
      </c>
      <c r="E38" s="21" t="s">
        <v>105</v>
      </c>
      <c r="F38" s="23">
        <v>11253</v>
      </c>
      <c r="G38" s="23">
        <v>11365</v>
      </c>
      <c r="H38" s="23">
        <v>11579</v>
      </c>
      <c r="I38" s="4"/>
    </row>
    <row r="39" spans="1:9" x14ac:dyDescent="0.25">
      <c r="A39" s="21">
        <v>38</v>
      </c>
      <c r="B39" s="22" t="s">
        <v>33</v>
      </c>
      <c r="C39" s="22" t="s">
        <v>178</v>
      </c>
      <c r="D39" s="21" t="s">
        <v>112</v>
      </c>
      <c r="E39" s="21" t="s">
        <v>105</v>
      </c>
      <c r="F39" s="23">
        <v>2105</v>
      </c>
      <c r="G39" s="23">
        <v>2125</v>
      </c>
      <c r="H39" s="23">
        <v>2159</v>
      </c>
      <c r="I39" s="4"/>
    </row>
    <row r="40" spans="1:9" x14ac:dyDescent="0.25">
      <c r="A40" s="21">
        <v>39</v>
      </c>
      <c r="B40" s="22" t="s">
        <v>34</v>
      </c>
      <c r="C40" s="22" t="s">
        <v>176</v>
      </c>
      <c r="D40" s="21" t="s">
        <v>112</v>
      </c>
      <c r="E40" s="21" t="s">
        <v>105</v>
      </c>
      <c r="F40" s="23">
        <v>751</v>
      </c>
      <c r="G40" s="23">
        <v>759</v>
      </c>
      <c r="H40" s="23">
        <v>776</v>
      </c>
      <c r="I40" s="4"/>
    </row>
    <row r="41" spans="1:9" x14ac:dyDescent="0.25">
      <c r="A41" s="21">
        <v>40</v>
      </c>
      <c r="B41" s="22" t="s">
        <v>35</v>
      </c>
      <c r="C41" s="22" t="s">
        <v>175</v>
      </c>
      <c r="D41" s="21" t="s">
        <v>111</v>
      </c>
      <c r="E41" s="21" t="s">
        <v>104</v>
      </c>
      <c r="F41" s="23">
        <v>11618</v>
      </c>
      <c r="G41" s="23">
        <v>11736</v>
      </c>
      <c r="H41" s="23">
        <v>12027</v>
      </c>
      <c r="I41" s="4"/>
    </row>
    <row r="42" spans="1:9" x14ac:dyDescent="0.25">
      <c r="A42" s="21">
        <v>41</v>
      </c>
      <c r="B42" s="22" t="s">
        <v>36</v>
      </c>
      <c r="C42" s="22" t="s">
        <v>154</v>
      </c>
      <c r="D42" s="21" t="s">
        <v>111</v>
      </c>
      <c r="E42" s="21" t="s">
        <v>104</v>
      </c>
      <c r="F42" s="23">
        <v>31887</v>
      </c>
      <c r="G42" s="23">
        <v>32206</v>
      </c>
      <c r="H42" s="23">
        <v>32874</v>
      </c>
      <c r="I42" s="4"/>
    </row>
    <row r="43" spans="1:9" x14ac:dyDescent="0.25">
      <c r="A43" s="21">
        <v>42</v>
      </c>
      <c r="B43" s="22" t="s">
        <v>37</v>
      </c>
      <c r="C43" s="22" t="s">
        <v>154</v>
      </c>
      <c r="D43" s="21" t="s">
        <v>111</v>
      </c>
      <c r="E43" s="21" t="s">
        <v>104</v>
      </c>
      <c r="F43" s="23">
        <v>28161</v>
      </c>
      <c r="G43" s="23">
        <v>28441</v>
      </c>
      <c r="H43" s="23">
        <v>29129</v>
      </c>
      <c r="I43" s="4"/>
    </row>
    <row r="44" spans="1:9" x14ac:dyDescent="0.25">
      <c r="A44" s="21">
        <v>43</v>
      </c>
      <c r="B44" s="22" t="s">
        <v>38</v>
      </c>
      <c r="C44" s="22" t="s">
        <v>154</v>
      </c>
      <c r="D44" s="21" t="s">
        <v>111</v>
      </c>
      <c r="E44" s="21" t="s">
        <v>104</v>
      </c>
      <c r="F44" s="23">
        <v>11737</v>
      </c>
      <c r="G44" s="23">
        <v>11856</v>
      </c>
      <c r="H44" s="23">
        <v>12161</v>
      </c>
      <c r="I44" s="4"/>
    </row>
    <row r="45" spans="1:9" x14ac:dyDescent="0.25">
      <c r="A45" s="21">
        <v>44</v>
      </c>
      <c r="B45" s="22" t="s">
        <v>39</v>
      </c>
      <c r="C45" s="22" t="s">
        <v>155</v>
      </c>
      <c r="D45" s="21" t="s">
        <v>110</v>
      </c>
      <c r="E45" s="21" t="s">
        <v>104</v>
      </c>
      <c r="F45" s="23">
        <v>24962</v>
      </c>
      <c r="G45" s="23">
        <v>25212</v>
      </c>
      <c r="H45" s="23">
        <v>25651</v>
      </c>
      <c r="I45" s="4"/>
    </row>
    <row r="46" spans="1:9" x14ac:dyDescent="0.25">
      <c r="A46" s="21">
        <v>45</v>
      </c>
      <c r="B46" s="22" t="s">
        <v>40</v>
      </c>
      <c r="C46" s="22" t="s">
        <v>155</v>
      </c>
      <c r="D46" s="21" t="s">
        <v>110</v>
      </c>
      <c r="E46" s="21" t="s">
        <v>104</v>
      </c>
      <c r="F46" s="23">
        <v>11256</v>
      </c>
      <c r="G46" s="23">
        <v>11369</v>
      </c>
      <c r="H46" s="23">
        <v>11529</v>
      </c>
      <c r="I46" s="4"/>
    </row>
    <row r="47" spans="1:9" x14ac:dyDescent="0.25">
      <c r="A47" s="21">
        <v>46</v>
      </c>
      <c r="B47" s="22" t="s">
        <v>41</v>
      </c>
      <c r="C47" s="22" t="s">
        <v>155</v>
      </c>
      <c r="D47" s="21" t="s">
        <v>110</v>
      </c>
      <c r="E47" s="21" t="s">
        <v>104</v>
      </c>
      <c r="F47" s="23">
        <v>14521</v>
      </c>
      <c r="G47" s="23">
        <v>14666</v>
      </c>
      <c r="H47" s="23">
        <v>14865</v>
      </c>
      <c r="I47" s="4"/>
    </row>
    <row r="48" spans="1:9" x14ac:dyDescent="0.25">
      <c r="A48" s="21">
        <v>47</v>
      </c>
      <c r="B48" s="22" t="s">
        <v>42</v>
      </c>
      <c r="C48" s="22" t="s">
        <v>155</v>
      </c>
      <c r="D48" s="21" t="s">
        <v>110</v>
      </c>
      <c r="E48" s="21" t="s">
        <v>104</v>
      </c>
      <c r="F48" s="23">
        <v>19577</v>
      </c>
      <c r="G48" s="23">
        <v>19773</v>
      </c>
      <c r="H48" s="23">
        <v>20045</v>
      </c>
      <c r="I48" s="4"/>
    </row>
    <row r="49" spans="1:9" x14ac:dyDescent="0.25">
      <c r="A49" s="21">
        <v>48</v>
      </c>
      <c r="B49" s="22" t="s">
        <v>43</v>
      </c>
      <c r="C49" s="22" t="s">
        <v>156</v>
      </c>
      <c r="D49" s="21" t="s">
        <v>110</v>
      </c>
      <c r="E49" s="21" t="s">
        <v>104</v>
      </c>
      <c r="F49" s="23">
        <v>28663</v>
      </c>
      <c r="G49" s="23">
        <v>28952</v>
      </c>
      <c r="H49" s="23">
        <v>29350</v>
      </c>
      <c r="I49" s="4"/>
    </row>
    <row r="50" spans="1:9" x14ac:dyDescent="0.25">
      <c r="A50" s="21">
        <v>49</v>
      </c>
      <c r="B50" s="22" t="s">
        <v>44</v>
      </c>
      <c r="C50" s="22" t="s">
        <v>156</v>
      </c>
      <c r="D50" s="21" t="s">
        <v>110</v>
      </c>
      <c r="E50" s="21" t="s">
        <v>104</v>
      </c>
      <c r="F50" s="23">
        <v>14313</v>
      </c>
      <c r="G50" s="23">
        <v>14455</v>
      </c>
      <c r="H50" s="23">
        <v>14707</v>
      </c>
      <c r="I50" s="4"/>
    </row>
    <row r="51" spans="1:9" x14ac:dyDescent="0.25">
      <c r="A51" s="21">
        <v>50</v>
      </c>
      <c r="B51" s="22" t="s">
        <v>45</v>
      </c>
      <c r="C51" s="22" t="s">
        <v>156</v>
      </c>
      <c r="D51" s="21" t="s">
        <v>110</v>
      </c>
      <c r="E51" s="21" t="s">
        <v>104</v>
      </c>
      <c r="F51" s="23">
        <v>30678</v>
      </c>
      <c r="G51" s="23">
        <v>30987</v>
      </c>
      <c r="H51" s="23">
        <v>31707</v>
      </c>
      <c r="I51" s="4"/>
    </row>
    <row r="52" spans="1:9" x14ac:dyDescent="0.25">
      <c r="A52" s="21">
        <v>51</v>
      </c>
      <c r="B52" s="22" t="s">
        <v>46</v>
      </c>
      <c r="C52" s="22" t="s">
        <v>156</v>
      </c>
      <c r="D52" s="21" t="s">
        <v>110</v>
      </c>
      <c r="E52" s="21" t="s">
        <v>104</v>
      </c>
      <c r="F52" s="23">
        <v>29653</v>
      </c>
      <c r="G52" s="23">
        <v>29949</v>
      </c>
      <c r="H52" s="23">
        <v>30429</v>
      </c>
      <c r="I52" s="4"/>
    </row>
    <row r="53" spans="1:9" x14ac:dyDescent="0.25">
      <c r="A53" s="21">
        <v>52</v>
      </c>
      <c r="B53" s="22" t="s">
        <v>47</v>
      </c>
      <c r="C53" s="22" t="s">
        <v>179</v>
      </c>
      <c r="D53" s="21" t="s">
        <v>112</v>
      </c>
      <c r="E53" s="21" t="s">
        <v>106</v>
      </c>
      <c r="F53" s="23">
        <v>48238</v>
      </c>
      <c r="G53" s="23">
        <v>48720</v>
      </c>
      <c r="H53" s="23">
        <v>49663</v>
      </c>
      <c r="I53" s="4"/>
    </row>
    <row r="54" spans="1:9" x14ac:dyDescent="0.25">
      <c r="A54" s="21">
        <v>53</v>
      </c>
      <c r="B54" s="22" t="s">
        <v>48</v>
      </c>
      <c r="C54" s="22" t="s">
        <v>179</v>
      </c>
      <c r="D54" s="21" t="s">
        <v>112</v>
      </c>
      <c r="E54" s="21" t="s">
        <v>106</v>
      </c>
      <c r="F54" s="23">
        <v>26807</v>
      </c>
      <c r="G54" s="23">
        <v>27074</v>
      </c>
      <c r="H54" s="23">
        <v>27582</v>
      </c>
      <c r="I54" s="4"/>
    </row>
    <row r="55" spans="1:9" x14ac:dyDescent="0.25">
      <c r="A55" s="21">
        <v>54</v>
      </c>
      <c r="B55" s="22" t="s">
        <v>49</v>
      </c>
      <c r="C55" s="22" t="s">
        <v>179</v>
      </c>
      <c r="D55" s="21" t="s">
        <v>112</v>
      </c>
      <c r="E55" s="21" t="s">
        <v>106</v>
      </c>
      <c r="F55" s="23">
        <v>1782</v>
      </c>
      <c r="G55" s="23">
        <v>1802</v>
      </c>
      <c r="H55" s="23">
        <v>1838</v>
      </c>
      <c r="I55" s="4"/>
    </row>
    <row r="56" spans="1:9" x14ac:dyDescent="0.25">
      <c r="A56" s="21">
        <v>55</v>
      </c>
      <c r="B56" s="22" t="s">
        <v>50</v>
      </c>
      <c r="C56" s="22" t="s">
        <v>181</v>
      </c>
      <c r="D56" s="21" t="s">
        <v>112</v>
      </c>
      <c r="E56" s="21" t="s">
        <v>106</v>
      </c>
      <c r="F56" s="23">
        <v>1578</v>
      </c>
      <c r="G56" s="23">
        <v>1591</v>
      </c>
      <c r="H56" s="23">
        <v>1625</v>
      </c>
      <c r="I56" s="4"/>
    </row>
    <row r="57" spans="1:9" x14ac:dyDescent="0.25">
      <c r="A57" s="21">
        <v>56</v>
      </c>
      <c r="B57" s="22" t="s">
        <v>51</v>
      </c>
      <c r="C57" s="22" t="s">
        <v>180</v>
      </c>
      <c r="D57" s="21" t="s">
        <v>112</v>
      </c>
      <c r="E57" s="21" t="s">
        <v>106</v>
      </c>
      <c r="F57" s="23">
        <v>1072</v>
      </c>
      <c r="G57" s="23">
        <v>1082</v>
      </c>
      <c r="H57" s="23">
        <v>1100</v>
      </c>
      <c r="I57" s="4"/>
    </row>
    <row r="58" spans="1:9" x14ac:dyDescent="0.25">
      <c r="A58" s="21">
        <v>57</v>
      </c>
      <c r="B58" s="22" t="s">
        <v>52</v>
      </c>
      <c r="C58" s="22" t="s">
        <v>183</v>
      </c>
      <c r="D58" s="21" t="s">
        <v>112</v>
      </c>
      <c r="E58" s="21" t="s">
        <v>107</v>
      </c>
      <c r="F58" s="23">
        <v>14728</v>
      </c>
      <c r="G58" s="23">
        <v>14874</v>
      </c>
      <c r="H58" s="23">
        <v>15183</v>
      </c>
      <c r="I58" s="4"/>
    </row>
    <row r="59" spans="1:9" x14ac:dyDescent="0.25">
      <c r="A59" s="21">
        <v>58</v>
      </c>
      <c r="B59" s="22" t="s">
        <v>53</v>
      </c>
      <c r="C59" s="22" t="s">
        <v>157</v>
      </c>
      <c r="D59" s="21" t="s">
        <v>110</v>
      </c>
      <c r="E59" s="21" t="s">
        <v>103</v>
      </c>
      <c r="F59" s="23">
        <v>17320</v>
      </c>
      <c r="G59" s="23">
        <v>17494</v>
      </c>
      <c r="H59" s="23">
        <v>17826</v>
      </c>
      <c r="I59" s="4"/>
    </row>
    <row r="60" spans="1:9" x14ac:dyDescent="0.25">
      <c r="A60" s="21">
        <v>59</v>
      </c>
      <c r="B60" s="22" t="s">
        <v>54</v>
      </c>
      <c r="C60" s="22" t="s">
        <v>176</v>
      </c>
      <c r="D60" s="21" t="s">
        <v>112</v>
      </c>
      <c r="E60" s="21" t="s">
        <v>105</v>
      </c>
      <c r="F60" s="23">
        <v>1413</v>
      </c>
      <c r="G60" s="23">
        <v>1428</v>
      </c>
      <c r="H60" s="23">
        <v>1449</v>
      </c>
      <c r="I60" s="4"/>
    </row>
    <row r="61" spans="1:9" x14ac:dyDescent="0.25">
      <c r="A61" s="21">
        <v>60</v>
      </c>
      <c r="B61" s="22" t="s">
        <v>55</v>
      </c>
      <c r="C61" s="22" t="s">
        <v>182</v>
      </c>
      <c r="D61" s="21" t="s">
        <v>112</v>
      </c>
      <c r="E61" s="21" t="s">
        <v>108</v>
      </c>
      <c r="F61" s="23">
        <v>591</v>
      </c>
      <c r="G61" s="23">
        <v>598</v>
      </c>
      <c r="H61" s="23">
        <v>613</v>
      </c>
      <c r="I61" s="4"/>
    </row>
    <row r="62" spans="1:9" x14ac:dyDescent="0.25">
      <c r="A62" s="21">
        <v>61</v>
      </c>
      <c r="B62" s="22" t="s">
        <v>56</v>
      </c>
      <c r="C62" s="22" t="s">
        <v>176</v>
      </c>
      <c r="D62" s="21" t="s">
        <v>112</v>
      </c>
      <c r="E62" s="21" t="s">
        <v>105</v>
      </c>
      <c r="F62" s="23">
        <v>1094</v>
      </c>
      <c r="G62" s="23">
        <v>1104</v>
      </c>
      <c r="H62" s="23">
        <v>1118</v>
      </c>
      <c r="I62" s="4"/>
    </row>
    <row r="63" spans="1:9" x14ac:dyDescent="0.25">
      <c r="A63" s="21">
        <v>62</v>
      </c>
      <c r="B63" s="22" t="s">
        <v>57</v>
      </c>
      <c r="C63" s="22" t="s">
        <v>157</v>
      </c>
      <c r="D63" s="21" t="s">
        <v>110</v>
      </c>
      <c r="E63" s="21" t="s">
        <v>103</v>
      </c>
      <c r="F63" s="23">
        <v>4561</v>
      </c>
      <c r="G63" s="23">
        <v>4608</v>
      </c>
      <c r="H63" s="23">
        <v>4669</v>
      </c>
      <c r="I63" s="4"/>
    </row>
    <row r="64" spans="1:9" x14ac:dyDescent="0.25">
      <c r="A64" s="21">
        <v>63</v>
      </c>
      <c r="B64" s="22" t="s">
        <v>58</v>
      </c>
      <c r="C64" s="22" t="s">
        <v>177</v>
      </c>
      <c r="D64" s="21" t="s">
        <v>111</v>
      </c>
      <c r="E64" s="21" t="s">
        <v>107</v>
      </c>
      <c r="F64" s="23">
        <v>3007</v>
      </c>
      <c r="G64" s="23">
        <v>3038</v>
      </c>
      <c r="H64" s="23">
        <v>3101</v>
      </c>
      <c r="I64" s="4"/>
    </row>
    <row r="65" spans="1:9" x14ac:dyDescent="0.25">
      <c r="A65" s="21">
        <v>64</v>
      </c>
      <c r="B65" s="22" t="s">
        <v>59</v>
      </c>
      <c r="C65" s="22" t="s">
        <v>163</v>
      </c>
      <c r="D65" s="21" t="s">
        <v>110</v>
      </c>
      <c r="E65" s="21" t="s">
        <v>103</v>
      </c>
      <c r="F65" s="23">
        <v>3880</v>
      </c>
      <c r="G65" s="23">
        <v>3922</v>
      </c>
      <c r="H65" s="23">
        <v>4001</v>
      </c>
      <c r="I65" s="4"/>
    </row>
    <row r="66" spans="1:9" x14ac:dyDescent="0.25">
      <c r="A66" s="21">
        <v>65</v>
      </c>
      <c r="B66" s="22" t="s">
        <v>60</v>
      </c>
      <c r="C66" s="22" t="s">
        <v>163</v>
      </c>
      <c r="D66" s="21" t="s">
        <v>110</v>
      </c>
      <c r="E66" s="21" t="s">
        <v>103</v>
      </c>
      <c r="F66" s="23">
        <v>16134</v>
      </c>
      <c r="G66" s="23">
        <v>16297</v>
      </c>
      <c r="H66" s="23">
        <v>16583</v>
      </c>
      <c r="I66" s="4"/>
    </row>
    <row r="67" spans="1:9" x14ac:dyDescent="0.25">
      <c r="A67" s="21">
        <v>66</v>
      </c>
      <c r="B67" s="22" t="s">
        <v>61</v>
      </c>
      <c r="C67" s="22" t="s">
        <v>168</v>
      </c>
      <c r="D67" s="21" t="s">
        <v>111</v>
      </c>
      <c r="E67" s="21" t="s">
        <v>104</v>
      </c>
      <c r="F67" s="23">
        <v>13745</v>
      </c>
      <c r="G67" s="23">
        <v>13885</v>
      </c>
      <c r="H67" s="23">
        <v>14156</v>
      </c>
      <c r="I67" s="4"/>
    </row>
    <row r="68" spans="1:9" x14ac:dyDescent="0.25">
      <c r="A68" s="21">
        <v>67</v>
      </c>
      <c r="B68" s="22" t="s">
        <v>62</v>
      </c>
      <c r="C68" s="22" t="s">
        <v>170</v>
      </c>
      <c r="D68" s="21" t="s">
        <v>110</v>
      </c>
      <c r="E68" s="21" t="s">
        <v>104</v>
      </c>
      <c r="F68" s="23">
        <v>20211</v>
      </c>
      <c r="G68" s="23">
        <v>20413</v>
      </c>
      <c r="H68" s="23">
        <v>20710</v>
      </c>
      <c r="I68" s="4"/>
    </row>
    <row r="69" spans="1:9" x14ac:dyDescent="0.25">
      <c r="A69" s="21">
        <v>68</v>
      </c>
      <c r="B69" s="22" t="s">
        <v>63</v>
      </c>
      <c r="C69" s="22" t="s">
        <v>169</v>
      </c>
      <c r="D69" s="21" t="s">
        <v>110</v>
      </c>
      <c r="E69" s="21" t="s">
        <v>104</v>
      </c>
      <c r="F69" s="23">
        <v>11968</v>
      </c>
      <c r="G69" s="23">
        <v>12087</v>
      </c>
      <c r="H69" s="23">
        <v>12297</v>
      </c>
      <c r="I69" s="4"/>
    </row>
    <row r="70" spans="1:9" x14ac:dyDescent="0.25">
      <c r="A70" s="21">
        <v>69</v>
      </c>
      <c r="B70" s="22" t="s">
        <v>64</v>
      </c>
      <c r="C70" s="22" t="s">
        <v>170</v>
      </c>
      <c r="D70" s="21" t="s">
        <v>110</v>
      </c>
      <c r="E70" s="21" t="s">
        <v>104</v>
      </c>
      <c r="F70" s="23">
        <v>23020</v>
      </c>
      <c r="G70" s="23">
        <v>23252</v>
      </c>
      <c r="H70" s="23">
        <v>23642</v>
      </c>
      <c r="I70" s="4"/>
    </row>
    <row r="71" spans="1:9" x14ac:dyDescent="0.25">
      <c r="A71" s="21">
        <v>70</v>
      </c>
      <c r="B71" s="22" t="s">
        <v>65</v>
      </c>
      <c r="C71" s="22" t="s">
        <v>158</v>
      </c>
      <c r="D71" s="21" t="s">
        <v>110</v>
      </c>
      <c r="E71" s="21" t="s">
        <v>103</v>
      </c>
      <c r="F71" s="23">
        <v>5064</v>
      </c>
      <c r="G71" s="23">
        <v>5115</v>
      </c>
      <c r="H71" s="23">
        <v>5200</v>
      </c>
      <c r="I71" s="4"/>
    </row>
    <row r="72" spans="1:9" x14ac:dyDescent="0.25">
      <c r="A72" s="21">
        <v>71</v>
      </c>
      <c r="B72" s="22" t="s">
        <v>66</v>
      </c>
      <c r="C72" s="22" t="s">
        <v>158</v>
      </c>
      <c r="D72" s="21" t="s">
        <v>110</v>
      </c>
      <c r="E72" s="21" t="s">
        <v>103</v>
      </c>
      <c r="F72" s="23">
        <v>4117</v>
      </c>
      <c r="G72" s="23">
        <v>4159</v>
      </c>
      <c r="H72" s="23">
        <v>4223</v>
      </c>
      <c r="I72" s="4"/>
    </row>
    <row r="73" spans="1:9" x14ac:dyDescent="0.25">
      <c r="A73" s="21">
        <v>72</v>
      </c>
      <c r="B73" s="22" t="s">
        <v>67</v>
      </c>
      <c r="C73" s="22" t="s">
        <v>158</v>
      </c>
      <c r="D73" s="21" t="s">
        <v>110</v>
      </c>
      <c r="E73" s="21" t="s">
        <v>103</v>
      </c>
      <c r="F73" s="23">
        <v>4431</v>
      </c>
      <c r="G73" s="23">
        <v>4475</v>
      </c>
      <c r="H73" s="23">
        <v>4546</v>
      </c>
      <c r="I73" s="4"/>
    </row>
    <row r="74" spans="1:9" x14ac:dyDescent="0.25">
      <c r="A74" s="21">
        <v>73</v>
      </c>
      <c r="B74" s="22" t="s">
        <v>68</v>
      </c>
      <c r="C74" s="22" t="s">
        <v>158</v>
      </c>
      <c r="D74" s="21" t="s">
        <v>110</v>
      </c>
      <c r="E74" s="21" t="s">
        <v>103</v>
      </c>
      <c r="F74" s="23">
        <v>3799</v>
      </c>
      <c r="G74" s="23">
        <v>3837</v>
      </c>
      <c r="H74" s="23">
        <v>3899</v>
      </c>
      <c r="I74" s="4"/>
    </row>
    <row r="75" spans="1:9" x14ac:dyDescent="0.25">
      <c r="A75" s="21">
        <v>74</v>
      </c>
      <c r="B75" s="22" t="s">
        <v>69</v>
      </c>
      <c r="C75" s="22" t="s">
        <v>158</v>
      </c>
      <c r="D75" s="21" t="s">
        <v>110</v>
      </c>
      <c r="E75" s="21" t="s">
        <v>103</v>
      </c>
      <c r="F75" s="23">
        <v>3799</v>
      </c>
      <c r="G75" s="23">
        <v>3837</v>
      </c>
      <c r="H75" s="23">
        <v>3895</v>
      </c>
      <c r="I75" s="4"/>
    </row>
    <row r="76" spans="1:9" x14ac:dyDescent="0.25">
      <c r="A76" s="21">
        <v>75</v>
      </c>
      <c r="B76" s="22" t="s">
        <v>70</v>
      </c>
      <c r="C76" s="22" t="s">
        <v>158</v>
      </c>
      <c r="D76" s="21" t="s">
        <v>110</v>
      </c>
      <c r="E76" s="21" t="s">
        <v>103</v>
      </c>
      <c r="F76" s="23">
        <v>5064</v>
      </c>
      <c r="G76" s="23">
        <v>5115</v>
      </c>
      <c r="H76" s="23">
        <v>5195</v>
      </c>
      <c r="I76" s="4"/>
    </row>
    <row r="77" spans="1:9" x14ac:dyDescent="0.25">
      <c r="A77" s="21">
        <v>76</v>
      </c>
      <c r="B77" s="22" t="s">
        <v>71</v>
      </c>
      <c r="C77" s="22" t="s">
        <v>158</v>
      </c>
      <c r="D77" s="21" t="s">
        <v>110</v>
      </c>
      <c r="E77" s="21" t="s">
        <v>103</v>
      </c>
      <c r="F77" s="23">
        <v>5381</v>
      </c>
      <c r="G77" s="23">
        <v>5433</v>
      </c>
      <c r="H77" s="23">
        <v>5514</v>
      </c>
      <c r="I77" s="4"/>
    </row>
    <row r="78" spans="1:9" x14ac:dyDescent="0.25">
      <c r="A78" s="21">
        <v>77</v>
      </c>
      <c r="B78" s="22" t="s">
        <v>72</v>
      </c>
      <c r="C78" s="22" t="s">
        <v>159</v>
      </c>
      <c r="D78" s="21" t="s">
        <v>110</v>
      </c>
      <c r="E78" s="21" t="s">
        <v>103</v>
      </c>
      <c r="F78" s="23">
        <v>4431</v>
      </c>
      <c r="G78" s="23">
        <v>4475</v>
      </c>
      <c r="H78" s="23">
        <v>4542</v>
      </c>
      <c r="I78" s="4"/>
    </row>
    <row r="79" spans="1:9" x14ac:dyDescent="0.25">
      <c r="A79" s="21">
        <v>78</v>
      </c>
      <c r="B79" s="22" t="s">
        <v>73</v>
      </c>
      <c r="C79" s="22" t="s">
        <v>159</v>
      </c>
      <c r="D79" s="21" t="s">
        <v>110</v>
      </c>
      <c r="E79" s="21" t="s">
        <v>103</v>
      </c>
      <c r="F79" s="23">
        <v>6016</v>
      </c>
      <c r="G79" s="23">
        <v>6078</v>
      </c>
      <c r="H79" s="23">
        <v>6181</v>
      </c>
      <c r="I79" s="4"/>
    </row>
    <row r="80" spans="1:9" x14ac:dyDescent="0.25">
      <c r="A80" s="21">
        <v>79</v>
      </c>
      <c r="B80" s="22" t="s">
        <v>74</v>
      </c>
      <c r="C80" s="22" t="s">
        <v>159</v>
      </c>
      <c r="D80" s="21" t="s">
        <v>110</v>
      </c>
      <c r="E80" s="21" t="s">
        <v>103</v>
      </c>
      <c r="F80" s="23">
        <v>4117</v>
      </c>
      <c r="G80" s="23">
        <v>4159</v>
      </c>
      <c r="H80" s="23">
        <v>4231</v>
      </c>
      <c r="I80" s="4"/>
    </row>
    <row r="81" spans="1:21" x14ac:dyDescent="0.25">
      <c r="A81" s="21">
        <v>80</v>
      </c>
      <c r="B81" s="22" t="s">
        <v>75</v>
      </c>
      <c r="C81" s="22" t="s">
        <v>159</v>
      </c>
      <c r="D81" s="21" t="s">
        <v>110</v>
      </c>
      <c r="E81" s="21" t="s">
        <v>103</v>
      </c>
      <c r="F81" s="23">
        <v>3166</v>
      </c>
      <c r="G81" s="23">
        <v>3198</v>
      </c>
      <c r="H81" s="23">
        <v>3248</v>
      </c>
      <c r="I81" s="4"/>
    </row>
    <row r="82" spans="1:21" x14ac:dyDescent="0.25">
      <c r="A82" s="21">
        <v>81</v>
      </c>
      <c r="B82" s="22" t="s">
        <v>76</v>
      </c>
      <c r="C82" s="22" t="s">
        <v>159</v>
      </c>
      <c r="D82" s="21" t="s">
        <v>110</v>
      </c>
      <c r="E82" s="21" t="s">
        <v>103</v>
      </c>
      <c r="F82" s="23">
        <v>4749</v>
      </c>
      <c r="G82" s="23">
        <v>4794</v>
      </c>
      <c r="H82" s="23">
        <v>4869</v>
      </c>
      <c r="I82" s="4"/>
    </row>
    <row r="83" spans="1:21" x14ac:dyDescent="0.25">
      <c r="A83" s="21">
        <v>82</v>
      </c>
      <c r="B83" s="22" t="s">
        <v>77</v>
      </c>
      <c r="C83" s="22" t="s">
        <v>159</v>
      </c>
      <c r="D83" s="21" t="s">
        <v>110</v>
      </c>
      <c r="E83" s="21" t="s">
        <v>103</v>
      </c>
      <c r="F83" s="23">
        <v>5381</v>
      </c>
      <c r="G83" s="23">
        <v>5433</v>
      </c>
      <c r="H83" s="23">
        <v>5519</v>
      </c>
      <c r="I83" s="4"/>
    </row>
    <row r="84" spans="1:21" x14ac:dyDescent="0.25">
      <c r="A84" s="21">
        <v>83</v>
      </c>
      <c r="B84" s="22" t="s">
        <v>78</v>
      </c>
      <c r="C84" s="22" t="s">
        <v>159</v>
      </c>
      <c r="D84" s="21" t="s">
        <v>110</v>
      </c>
      <c r="E84" s="21" t="s">
        <v>103</v>
      </c>
      <c r="F84" s="23">
        <v>4117</v>
      </c>
      <c r="G84" s="23">
        <v>4159</v>
      </c>
      <c r="H84" s="23">
        <v>4231</v>
      </c>
      <c r="I84" s="4"/>
    </row>
    <row r="85" spans="1:21" x14ac:dyDescent="0.25">
      <c r="A85" s="21">
        <v>84</v>
      </c>
      <c r="B85" s="22" t="s">
        <v>79</v>
      </c>
      <c r="C85" s="22" t="s">
        <v>174</v>
      </c>
      <c r="D85" s="21" t="s">
        <v>110</v>
      </c>
      <c r="E85" s="21" t="s">
        <v>104</v>
      </c>
      <c r="F85" s="23">
        <v>25115</v>
      </c>
      <c r="G85" s="23">
        <v>25367</v>
      </c>
      <c r="H85" s="23">
        <v>25716</v>
      </c>
      <c r="I85" s="4"/>
    </row>
    <row r="86" spans="1:21" x14ac:dyDescent="0.25">
      <c r="A86" s="21">
        <v>85</v>
      </c>
      <c r="B86" s="22" t="s">
        <v>80</v>
      </c>
      <c r="C86" s="22" t="s">
        <v>174</v>
      </c>
      <c r="D86" s="21" t="s">
        <v>110</v>
      </c>
      <c r="E86" s="21" t="s">
        <v>104</v>
      </c>
      <c r="F86" s="23">
        <v>14146</v>
      </c>
      <c r="G86" s="23">
        <v>14288</v>
      </c>
      <c r="H86" s="23">
        <v>14475</v>
      </c>
      <c r="I86" s="4"/>
    </row>
    <row r="87" spans="1:21" x14ac:dyDescent="0.25">
      <c r="A87" s="21">
        <v>86</v>
      </c>
      <c r="B87" s="22" t="s">
        <v>81</v>
      </c>
      <c r="C87" s="22" t="s">
        <v>174</v>
      </c>
      <c r="D87" s="21" t="s">
        <v>110</v>
      </c>
      <c r="E87" s="21" t="s">
        <v>104</v>
      </c>
      <c r="F87" s="23">
        <v>9996</v>
      </c>
      <c r="G87" s="23">
        <v>10096</v>
      </c>
      <c r="H87" s="23">
        <v>10233</v>
      </c>
      <c r="I87" s="4"/>
    </row>
    <row r="88" spans="1:21" x14ac:dyDescent="0.25">
      <c r="A88" s="21">
        <v>87</v>
      </c>
      <c r="B88" s="22" t="s">
        <v>82</v>
      </c>
      <c r="C88" s="22" t="s">
        <v>174</v>
      </c>
      <c r="D88" s="21" t="s">
        <v>110</v>
      </c>
      <c r="E88" s="21" t="s">
        <v>104</v>
      </c>
      <c r="F88" s="23">
        <v>18310</v>
      </c>
      <c r="G88" s="23">
        <v>18491</v>
      </c>
      <c r="H88" s="23">
        <v>18739</v>
      </c>
      <c r="I88" s="4"/>
    </row>
    <row r="89" spans="1:21" x14ac:dyDescent="0.25">
      <c r="A89" s="21">
        <v>88</v>
      </c>
      <c r="B89" s="22" t="s">
        <v>83</v>
      </c>
      <c r="C89" s="22" t="s">
        <v>174</v>
      </c>
      <c r="D89" s="21" t="s">
        <v>110</v>
      </c>
      <c r="E89" s="21" t="s">
        <v>104</v>
      </c>
      <c r="F89" s="23">
        <v>13159</v>
      </c>
      <c r="G89" s="23">
        <v>13290</v>
      </c>
      <c r="H89" s="23">
        <v>13498</v>
      </c>
      <c r="I89" s="4"/>
      <c r="M89" t="s">
        <v>160</v>
      </c>
      <c r="N89" t="s">
        <v>161</v>
      </c>
    </row>
    <row r="90" spans="1:21" x14ac:dyDescent="0.25">
      <c r="A90" s="21">
        <v>89</v>
      </c>
      <c r="B90" s="22" t="s">
        <v>84</v>
      </c>
      <c r="C90" s="22" t="s">
        <v>162</v>
      </c>
      <c r="D90" s="21" t="s">
        <v>110</v>
      </c>
      <c r="E90" s="21" t="s">
        <v>104</v>
      </c>
      <c r="F90" s="23">
        <v>19260</v>
      </c>
      <c r="G90" s="23">
        <v>19452</v>
      </c>
      <c r="H90" s="23">
        <v>19905</v>
      </c>
      <c r="I90" s="4"/>
    </row>
    <row r="91" spans="1:21" x14ac:dyDescent="0.25">
      <c r="A91" s="21">
        <v>90</v>
      </c>
      <c r="B91" s="22" t="s">
        <v>85</v>
      </c>
      <c r="C91" s="22" t="s">
        <v>162</v>
      </c>
      <c r="D91" s="21" t="s">
        <v>110</v>
      </c>
      <c r="E91" s="21" t="s">
        <v>104</v>
      </c>
      <c r="F91" s="23">
        <v>20093</v>
      </c>
      <c r="G91" s="23">
        <v>20295</v>
      </c>
      <c r="H91" s="23">
        <v>20646</v>
      </c>
      <c r="I91" s="4"/>
    </row>
    <row r="92" spans="1:21" x14ac:dyDescent="0.25">
      <c r="A92" s="21">
        <v>91</v>
      </c>
      <c r="B92" s="22" t="s">
        <v>88</v>
      </c>
      <c r="C92" s="22" t="s">
        <v>162</v>
      </c>
      <c r="D92" s="21" t="s">
        <v>110</v>
      </c>
      <c r="E92" s="21" t="s">
        <v>104</v>
      </c>
      <c r="F92" s="23">
        <v>17059</v>
      </c>
      <c r="G92" s="23">
        <v>17228</v>
      </c>
      <c r="H92" s="23">
        <v>17526</v>
      </c>
      <c r="I92" s="4"/>
      <c r="R92" s="27" t="s">
        <v>188</v>
      </c>
      <c r="S92" t="s">
        <v>187</v>
      </c>
      <c r="T92" t="s">
        <v>206</v>
      </c>
      <c r="U92" t="s">
        <v>217</v>
      </c>
    </row>
    <row r="93" spans="1:21" x14ac:dyDescent="0.25">
      <c r="A93" s="21">
        <v>92</v>
      </c>
      <c r="B93" s="22" t="s">
        <v>87</v>
      </c>
      <c r="C93" s="22" t="s">
        <v>162</v>
      </c>
      <c r="D93" s="21" t="s">
        <v>110</v>
      </c>
      <c r="E93" s="21" t="s">
        <v>104</v>
      </c>
      <c r="F93" s="23">
        <v>26825</v>
      </c>
      <c r="G93" s="23">
        <v>27093</v>
      </c>
      <c r="H93" s="23">
        <v>27692</v>
      </c>
      <c r="I93" s="4"/>
      <c r="R93" s="33" t="s">
        <v>47</v>
      </c>
      <c r="S93" s="28">
        <v>48238</v>
      </c>
      <c r="T93" s="28">
        <v>48720</v>
      </c>
      <c r="U93" s="28">
        <v>49663</v>
      </c>
    </row>
    <row r="94" spans="1:21" x14ac:dyDescent="0.25">
      <c r="A94" s="21">
        <v>93</v>
      </c>
      <c r="B94" s="22" t="s">
        <v>86</v>
      </c>
      <c r="C94" s="22" t="s">
        <v>162</v>
      </c>
      <c r="D94" s="21" t="s">
        <v>110</v>
      </c>
      <c r="E94" s="21" t="s">
        <v>104</v>
      </c>
      <c r="F94" s="23">
        <v>23402</v>
      </c>
      <c r="G94" s="23">
        <v>23635</v>
      </c>
      <c r="H94" s="23">
        <v>24179</v>
      </c>
      <c r="I94" s="4"/>
      <c r="R94" s="33" t="s">
        <v>50</v>
      </c>
      <c r="S94" s="28">
        <v>1578</v>
      </c>
      <c r="T94" s="28">
        <v>1591</v>
      </c>
      <c r="U94" s="28">
        <v>1625</v>
      </c>
    </row>
    <row r="95" spans="1:21" x14ac:dyDescent="0.25">
      <c r="A95" s="21">
        <v>94</v>
      </c>
      <c r="B95" s="22" t="s">
        <v>89</v>
      </c>
      <c r="C95" s="22" t="s">
        <v>170</v>
      </c>
      <c r="D95" s="21" t="s">
        <v>110</v>
      </c>
      <c r="E95" s="21" t="s">
        <v>104</v>
      </c>
      <c r="F95" s="23">
        <v>20641</v>
      </c>
      <c r="G95" s="23">
        <v>20846</v>
      </c>
      <c r="H95" s="23">
        <v>21450</v>
      </c>
      <c r="I95" s="4"/>
      <c r="R95" s="33" t="s">
        <v>48</v>
      </c>
      <c r="S95" s="28">
        <v>26807</v>
      </c>
      <c r="T95" s="28">
        <v>27074</v>
      </c>
      <c r="U95" s="28">
        <v>27582</v>
      </c>
    </row>
    <row r="96" spans="1:21" x14ac:dyDescent="0.25">
      <c r="A96" s="21">
        <v>95</v>
      </c>
      <c r="B96" s="22" t="s">
        <v>90</v>
      </c>
      <c r="C96" s="22" t="s">
        <v>170</v>
      </c>
      <c r="D96" s="21" t="s">
        <v>112</v>
      </c>
      <c r="E96" s="21" t="s">
        <v>104</v>
      </c>
      <c r="F96" s="23">
        <v>21545</v>
      </c>
      <c r="G96" s="23">
        <v>21761</v>
      </c>
      <c r="H96" s="23">
        <v>22229</v>
      </c>
      <c r="I96" s="4"/>
      <c r="R96" s="33" t="s">
        <v>51</v>
      </c>
      <c r="S96" s="28">
        <v>1072</v>
      </c>
      <c r="T96" s="28">
        <v>1082</v>
      </c>
      <c r="U96" s="28">
        <v>1100</v>
      </c>
    </row>
    <row r="97" spans="1:21" x14ac:dyDescent="0.25">
      <c r="A97" s="21">
        <v>96</v>
      </c>
      <c r="B97" s="22" t="s">
        <v>91</v>
      </c>
      <c r="C97" s="22" t="s">
        <v>170</v>
      </c>
      <c r="D97" s="21" t="s">
        <v>112</v>
      </c>
      <c r="E97" s="21" t="s">
        <v>104</v>
      </c>
      <c r="F97" s="23">
        <v>29427</v>
      </c>
      <c r="G97" s="23">
        <v>29723</v>
      </c>
      <c r="H97" s="23">
        <v>30342</v>
      </c>
      <c r="I97" s="4"/>
      <c r="R97" s="33" t="s">
        <v>49</v>
      </c>
      <c r="S97" s="28">
        <v>1782</v>
      </c>
      <c r="T97" s="28">
        <v>1802</v>
      </c>
      <c r="U97" s="28">
        <v>1838</v>
      </c>
    </row>
    <row r="98" spans="1:21" x14ac:dyDescent="0.25">
      <c r="A98" s="21">
        <v>97</v>
      </c>
      <c r="B98" s="22" t="s">
        <v>92</v>
      </c>
      <c r="C98" s="22" t="s">
        <v>170</v>
      </c>
      <c r="D98" s="21" t="s">
        <v>112</v>
      </c>
      <c r="E98" s="21" t="s">
        <v>104</v>
      </c>
      <c r="F98" s="23">
        <v>31065</v>
      </c>
      <c r="G98" s="23">
        <v>31376</v>
      </c>
      <c r="H98" s="23">
        <v>32026</v>
      </c>
      <c r="I98" s="4"/>
      <c r="R98" s="33" t="s">
        <v>56</v>
      </c>
      <c r="S98" s="28">
        <v>1094</v>
      </c>
      <c r="T98" s="28">
        <v>1104</v>
      </c>
      <c r="U98" s="28">
        <v>1118</v>
      </c>
    </row>
    <row r="99" spans="1:21" x14ac:dyDescent="0.25">
      <c r="A99" s="21">
        <v>98</v>
      </c>
      <c r="B99" s="22" t="s">
        <v>93</v>
      </c>
      <c r="C99" s="22" t="s">
        <v>171</v>
      </c>
      <c r="D99" s="21" t="s">
        <v>112</v>
      </c>
      <c r="E99" s="21" t="s">
        <v>104</v>
      </c>
      <c r="F99" s="23">
        <v>22250</v>
      </c>
      <c r="G99" s="23">
        <v>22471</v>
      </c>
      <c r="H99" s="23">
        <v>22877</v>
      </c>
      <c r="I99" s="4"/>
      <c r="R99" s="33" t="s">
        <v>10</v>
      </c>
      <c r="S99" s="28">
        <v>18149</v>
      </c>
      <c r="T99" s="28">
        <v>18329</v>
      </c>
      <c r="U99" s="28">
        <v>18674</v>
      </c>
    </row>
    <row r="100" spans="1:21" x14ac:dyDescent="0.25">
      <c r="A100" s="21">
        <v>99</v>
      </c>
      <c r="B100" s="22" t="s">
        <v>94</v>
      </c>
      <c r="C100" s="22" t="s">
        <v>171</v>
      </c>
      <c r="D100" s="21" t="s">
        <v>110</v>
      </c>
      <c r="E100" s="21" t="s">
        <v>104</v>
      </c>
      <c r="F100" s="23">
        <v>16673</v>
      </c>
      <c r="G100" s="23">
        <v>16840</v>
      </c>
      <c r="H100" s="23">
        <v>17327</v>
      </c>
      <c r="I100" s="4"/>
      <c r="R100" s="33" t="s">
        <v>45</v>
      </c>
      <c r="S100" s="28">
        <v>30678</v>
      </c>
      <c r="T100" s="28">
        <v>30987</v>
      </c>
      <c r="U100" s="28">
        <v>31707</v>
      </c>
    </row>
    <row r="101" spans="1:21" x14ac:dyDescent="0.25">
      <c r="A101" s="21">
        <v>100</v>
      </c>
      <c r="B101" s="22" t="s">
        <v>95</v>
      </c>
      <c r="C101" s="22" t="s">
        <v>171</v>
      </c>
      <c r="D101" s="21" t="s">
        <v>112</v>
      </c>
      <c r="E101" s="21" t="s">
        <v>104</v>
      </c>
      <c r="F101" s="23">
        <v>23326</v>
      </c>
      <c r="G101" s="23">
        <v>23560</v>
      </c>
      <c r="H101" s="23">
        <v>23916</v>
      </c>
      <c r="I101" s="4"/>
      <c r="R101" s="33" t="s">
        <v>41</v>
      </c>
      <c r="S101" s="28">
        <v>14521</v>
      </c>
      <c r="T101" s="28">
        <v>14666</v>
      </c>
      <c r="U101" s="28">
        <v>14865</v>
      </c>
    </row>
    <row r="102" spans="1:21" x14ac:dyDescent="0.25">
      <c r="G102" s="20"/>
      <c r="H102" s="20"/>
      <c r="R102" s="33" t="s">
        <v>18</v>
      </c>
      <c r="S102" s="28">
        <v>16968</v>
      </c>
      <c r="T102" s="28">
        <v>17135</v>
      </c>
      <c r="U102" s="28">
        <v>17492</v>
      </c>
    </row>
    <row r="103" spans="1:21" x14ac:dyDescent="0.25">
      <c r="R103" s="33" t="s">
        <v>57</v>
      </c>
      <c r="S103" s="28">
        <v>4561</v>
      </c>
      <c r="T103" s="28">
        <v>4608</v>
      </c>
      <c r="U103" s="28">
        <v>4669</v>
      </c>
    </row>
    <row r="104" spans="1:21" x14ac:dyDescent="0.25">
      <c r="R104" s="33" t="s">
        <v>11</v>
      </c>
      <c r="S104" s="28">
        <v>19726</v>
      </c>
      <c r="T104" s="28">
        <v>19922</v>
      </c>
      <c r="U104" s="28">
        <v>20288</v>
      </c>
    </row>
    <row r="105" spans="1:21" x14ac:dyDescent="0.25">
      <c r="R105" s="33" t="s">
        <v>92</v>
      </c>
      <c r="S105" s="28">
        <v>31065</v>
      </c>
      <c r="T105" s="28">
        <v>31376</v>
      </c>
      <c r="U105" s="28">
        <v>32026</v>
      </c>
    </row>
    <row r="106" spans="1:21" x14ac:dyDescent="0.25">
      <c r="R106" s="33" t="s">
        <v>58</v>
      </c>
      <c r="S106" s="28">
        <v>3007</v>
      </c>
      <c r="T106" s="28">
        <v>3038</v>
      </c>
      <c r="U106" s="28">
        <v>3101</v>
      </c>
    </row>
    <row r="107" spans="1:21" x14ac:dyDescent="0.25">
      <c r="R107" s="33" t="s">
        <v>53</v>
      </c>
      <c r="S107" s="28">
        <v>17320</v>
      </c>
      <c r="T107" s="28">
        <v>17494</v>
      </c>
      <c r="U107" s="28">
        <v>17826</v>
      </c>
    </row>
    <row r="108" spans="1:21" x14ac:dyDescent="0.25">
      <c r="R108" s="33" t="s">
        <v>95</v>
      </c>
      <c r="S108" s="28">
        <v>23326</v>
      </c>
      <c r="T108" s="28">
        <v>23560</v>
      </c>
      <c r="U108" s="28">
        <v>23916</v>
      </c>
    </row>
    <row r="109" spans="1:21" x14ac:dyDescent="0.25">
      <c r="R109" s="33" t="s">
        <v>85</v>
      </c>
      <c r="S109" s="28">
        <v>20093</v>
      </c>
      <c r="T109" s="28">
        <v>20295</v>
      </c>
      <c r="U109" s="28">
        <v>20646</v>
      </c>
    </row>
    <row r="110" spans="1:21" x14ac:dyDescent="0.25">
      <c r="R110" s="33" t="s">
        <v>25</v>
      </c>
      <c r="S110" s="28">
        <v>31417</v>
      </c>
      <c r="T110" s="28">
        <v>31730</v>
      </c>
      <c r="U110" s="28">
        <v>32391</v>
      </c>
    </row>
    <row r="111" spans="1:21" x14ac:dyDescent="0.25">
      <c r="R111" s="33" t="s">
        <v>4</v>
      </c>
      <c r="S111" s="28">
        <v>14717</v>
      </c>
      <c r="T111" s="28">
        <v>14865</v>
      </c>
      <c r="U111" s="28">
        <v>15085</v>
      </c>
    </row>
    <row r="112" spans="1:21" x14ac:dyDescent="0.25">
      <c r="R112" s="33" t="s">
        <v>22</v>
      </c>
      <c r="S112" s="28">
        <v>17039</v>
      </c>
      <c r="T112" s="28">
        <v>17208</v>
      </c>
      <c r="U112" s="28">
        <v>17521</v>
      </c>
    </row>
    <row r="113" spans="18:21" x14ac:dyDescent="0.25">
      <c r="R113" s="33" t="s">
        <v>90</v>
      </c>
      <c r="S113" s="28">
        <v>21545</v>
      </c>
      <c r="T113" s="28">
        <v>21761</v>
      </c>
      <c r="U113" s="28">
        <v>22229</v>
      </c>
    </row>
    <row r="114" spans="18:21" x14ac:dyDescent="0.25">
      <c r="R114" s="33" t="s">
        <v>16</v>
      </c>
      <c r="S114" s="28">
        <v>27005</v>
      </c>
      <c r="T114" s="28">
        <v>27274</v>
      </c>
      <c r="U114" s="28">
        <v>27836</v>
      </c>
    </row>
    <row r="115" spans="18:21" x14ac:dyDescent="0.25">
      <c r="R115" s="33" t="s">
        <v>70</v>
      </c>
      <c r="S115" s="28">
        <v>5064</v>
      </c>
      <c r="T115" s="28">
        <v>5115</v>
      </c>
      <c r="U115" s="28">
        <v>5195</v>
      </c>
    </row>
    <row r="116" spans="18:21" x14ac:dyDescent="0.25">
      <c r="R116" s="33" t="s">
        <v>77</v>
      </c>
      <c r="S116" s="28">
        <v>5381</v>
      </c>
      <c r="T116" s="28">
        <v>5433</v>
      </c>
      <c r="U116" s="28">
        <v>5519</v>
      </c>
    </row>
    <row r="117" spans="18:21" x14ac:dyDescent="0.25">
      <c r="R117" s="33" t="s">
        <v>34</v>
      </c>
      <c r="S117" s="28">
        <v>751</v>
      </c>
      <c r="T117" s="28">
        <v>759</v>
      </c>
      <c r="U117" s="28">
        <v>776</v>
      </c>
    </row>
    <row r="118" spans="18:21" x14ac:dyDescent="0.25">
      <c r="R118" s="33" t="s">
        <v>36</v>
      </c>
      <c r="S118" s="28">
        <v>31887</v>
      </c>
      <c r="T118" s="28">
        <v>32206</v>
      </c>
      <c r="U118" s="28">
        <v>32874</v>
      </c>
    </row>
    <row r="119" spans="18:21" x14ac:dyDescent="0.25">
      <c r="R119" s="33" t="s">
        <v>35</v>
      </c>
      <c r="S119" s="28">
        <v>11618</v>
      </c>
      <c r="T119" s="28">
        <v>11736</v>
      </c>
      <c r="U119" s="28">
        <v>12027</v>
      </c>
    </row>
    <row r="120" spans="18:21" x14ac:dyDescent="0.25">
      <c r="R120" s="33" t="s">
        <v>46</v>
      </c>
      <c r="S120" s="28">
        <v>29653</v>
      </c>
      <c r="T120" s="28">
        <v>29949</v>
      </c>
      <c r="U120" s="28">
        <v>30429</v>
      </c>
    </row>
    <row r="121" spans="18:21" x14ac:dyDescent="0.25">
      <c r="R121" s="33" t="s">
        <v>42</v>
      </c>
      <c r="S121" s="28">
        <v>19577</v>
      </c>
      <c r="T121" s="28">
        <v>19773</v>
      </c>
      <c r="U121" s="28">
        <v>20045</v>
      </c>
    </row>
    <row r="122" spans="18:21" x14ac:dyDescent="0.25">
      <c r="R122" s="33" t="s">
        <v>43</v>
      </c>
      <c r="S122" s="28">
        <v>28663</v>
      </c>
      <c r="T122" s="28">
        <v>28952</v>
      </c>
      <c r="U122" s="28">
        <v>29350</v>
      </c>
    </row>
    <row r="123" spans="18:21" x14ac:dyDescent="0.25">
      <c r="R123" s="33" t="s">
        <v>79</v>
      </c>
      <c r="S123" s="28">
        <v>25115</v>
      </c>
      <c r="T123" s="28">
        <v>25367</v>
      </c>
      <c r="U123" s="28">
        <v>25716</v>
      </c>
    </row>
    <row r="124" spans="18:21" x14ac:dyDescent="0.25">
      <c r="R124" s="33" t="s">
        <v>29</v>
      </c>
      <c r="S124" s="28">
        <v>1631</v>
      </c>
      <c r="T124" s="28">
        <v>1648</v>
      </c>
      <c r="U124" s="28">
        <v>1687</v>
      </c>
    </row>
    <row r="125" spans="18:21" x14ac:dyDescent="0.25">
      <c r="R125" s="33" t="s">
        <v>39</v>
      </c>
      <c r="S125" s="28">
        <v>24962</v>
      </c>
      <c r="T125" s="28">
        <v>25212</v>
      </c>
      <c r="U125" s="28">
        <v>25651</v>
      </c>
    </row>
    <row r="126" spans="18:21" x14ac:dyDescent="0.25">
      <c r="R126" s="33" t="s">
        <v>33</v>
      </c>
      <c r="S126" s="28">
        <v>2105</v>
      </c>
      <c r="T126" s="28">
        <v>2125</v>
      </c>
      <c r="U126" s="28">
        <v>2159</v>
      </c>
    </row>
    <row r="127" spans="18:21" x14ac:dyDescent="0.25">
      <c r="R127" s="33" t="s">
        <v>32</v>
      </c>
      <c r="S127" s="28">
        <v>11253</v>
      </c>
      <c r="T127" s="28">
        <v>11365</v>
      </c>
      <c r="U127" s="28">
        <v>11579</v>
      </c>
    </row>
    <row r="128" spans="18:21" x14ac:dyDescent="0.25">
      <c r="R128" s="33" t="s">
        <v>23</v>
      </c>
      <c r="S128" s="28">
        <v>21263</v>
      </c>
      <c r="T128" s="28">
        <v>21474</v>
      </c>
      <c r="U128" s="28">
        <v>21931</v>
      </c>
    </row>
    <row r="129" spans="18:21" x14ac:dyDescent="0.25">
      <c r="R129" s="33" t="s">
        <v>96</v>
      </c>
      <c r="S129" s="28">
        <v>15684</v>
      </c>
      <c r="T129" s="28">
        <v>15841</v>
      </c>
      <c r="U129" s="28">
        <v>16090</v>
      </c>
    </row>
    <row r="130" spans="18:21" x14ac:dyDescent="0.25">
      <c r="R130" s="33" t="s">
        <v>27</v>
      </c>
      <c r="S130" s="28">
        <v>11388</v>
      </c>
      <c r="T130" s="28">
        <v>11502</v>
      </c>
      <c r="U130" s="28">
        <v>11816</v>
      </c>
    </row>
    <row r="131" spans="18:21" x14ac:dyDescent="0.25">
      <c r="R131" s="33" t="s">
        <v>83</v>
      </c>
      <c r="S131" s="28">
        <v>13159</v>
      </c>
      <c r="T131" s="28">
        <v>13290</v>
      </c>
      <c r="U131" s="28">
        <v>13498</v>
      </c>
    </row>
    <row r="132" spans="18:21" x14ac:dyDescent="0.25">
      <c r="R132" s="33" t="s">
        <v>5</v>
      </c>
      <c r="S132" s="28">
        <v>10519</v>
      </c>
      <c r="T132" s="28">
        <v>10624</v>
      </c>
      <c r="U132" s="28">
        <v>10852</v>
      </c>
    </row>
    <row r="133" spans="18:21" x14ac:dyDescent="0.25">
      <c r="R133" s="33" t="s">
        <v>97</v>
      </c>
      <c r="S133" s="28">
        <v>21384</v>
      </c>
      <c r="T133" s="28">
        <v>21598</v>
      </c>
      <c r="U133" s="28">
        <v>21943</v>
      </c>
    </row>
    <row r="134" spans="18:21" x14ac:dyDescent="0.25">
      <c r="R134" s="33" t="s">
        <v>59</v>
      </c>
      <c r="S134" s="28">
        <v>3880</v>
      </c>
      <c r="T134" s="28">
        <v>3922</v>
      </c>
      <c r="U134" s="28">
        <v>4001</v>
      </c>
    </row>
    <row r="135" spans="18:21" x14ac:dyDescent="0.25">
      <c r="R135" s="33" t="s">
        <v>99</v>
      </c>
      <c r="S135" s="28">
        <v>12834</v>
      </c>
      <c r="T135" s="28">
        <v>12963</v>
      </c>
      <c r="U135" s="28">
        <v>13165</v>
      </c>
    </row>
    <row r="136" spans="18:21" x14ac:dyDescent="0.25">
      <c r="R136" s="33" t="s">
        <v>101</v>
      </c>
      <c r="S136" s="28">
        <v>4282</v>
      </c>
      <c r="T136" s="28">
        <v>4325</v>
      </c>
      <c r="U136" s="28">
        <v>4389</v>
      </c>
    </row>
    <row r="137" spans="18:21" x14ac:dyDescent="0.25">
      <c r="R137" s="33" t="s">
        <v>9</v>
      </c>
      <c r="S137" s="28">
        <v>31723</v>
      </c>
      <c r="T137" s="28">
        <v>32042</v>
      </c>
      <c r="U137" s="28">
        <v>32617</v>
      </c>
    </row>
    <row r="138" spans="18:21" x14ac:dyDescent="0.25">
      <c r="R138" s="33" t="s">
        <v>8</v>
      </c>
      <c r="S138" s="28">
        <v>30643</v>
      </c>
      <c r="T138" s="28">
        <v>30952</v>
      </c>
      <c r="U138" s="28">
        <v>31482</v>
      </c>
    </row>
    <row r="139" spans="18:21" x14ac:dyDescent="0.25">
      <c r="R139" s="33" t="s">
        <v>6</v>
      </c>
      <c r="S139" s="28">
        <v>25887</v>
      </c>
      <c r="T139" s="28">
        <v>26149</v>
      </c>
      <c r="U139" s="28">
        <v>26720</v>
      </c>
    </row>
    <row r="140" spans="18:21" x14ac:dyDescent="0.25">
      <c r="R140" s="33" t="s">
        <v>7</v>
      </c>
      <c r="S140" s="28">
        <v>28922</v>
      </c>
      <c r="T140" s="28">
        <v>29211</v>
      </c>
      <c r="U140" s="28">
        <v>29737</v>
      </c>
    </row>
    <row r="141" spans="18:21" x14ac:dyDescent="0.25">
      <c r="R141" s="33" t="s">
        <v>3</v>
      </c>
      <c r="S141" s="28">
        <v>24080</v>
      </c>
      <c r="T141" s="28">
        <v>24322</v>
      </c>
      <c r="U141" s="28">
        <v>25089</v>
      </c>
    </row>
    <row r="142" spans="18:21" x14ac:dyDescent="0.25">
      <c r="R142" s="33" t="s">
        <v>71</v>
      </c>
      <c r="S142" s="28">
        <v>5381</v>
      </c>
      <c r="T142" s="28">
        <v>5433</v>
      </c>
      <c r="U142" s="28">
        <v>5514</v>
      </c>
    </row>
    <row r="143" spans="18:21" x14ac:dyDescent="0.25">
      <c r="R143" s="33" t="s">
        <v>78</v>
      </c>
      <c r="S143" s="28">
        <v>4117</v>
      </c>
      <c r="T143" s="28">
        <v>4159</v>
      </c>
      <c r="U143" s="28">
        <v>4231</v>
      </c>
    </row>
    <row r="144" spans="18:21" x14ac:dyDescent="0.25">
      <c r="R144" s="33" t="s">
        <v>17</v>
      </c>
      <c r="S144" s="28">
        <v>29471</v>
      </c>
      <c r="T144" s="28">
        <v>29764</v>
      </c>
      <c r="U144" s="28">
        <v>30301</v>
      </c>
    </row>
    <row r="145" spans="18:21" x14ac:dyDescent="0.25">
      <c r="R145" s="33" t="s">
        <v>94</v>
      </c>
      <c r="S145" s="28">
        <v>16673</v>
      </c>
      <c r="T145" s="28">
        <v>16840</v>
      </c>
      <c r="U145" s="28">
        <v>17327</v>
      </c>
    </row>
    <row r="146" spans="18:21" x14ac:dyDescent="0.25">
      <c r="R146" s="33" t="s">
        <v>61</v>
      </c>
      <c r="S146" s="28">
        <v>13745</v>
      </c>
      <c r="T146" s="28">
        <v>13885</v>
      </c>
      <c r="U146" s="28">
        <v>14156</v>
      </c>
    </row>
    <row r="147" spans="18:21" x14ac:dyDescent="0.25">
      <c r="R147" s="33" t="s">
        <v>54</v>
      </c>
      <c r="S147" s="28">
        <v>1413</v>
      </c>
      <c r="T147" s="28">
        <v>1428</v>
      </c>
      <c r="U147" s="28">
        <v>1449</v>
      </c>
    </row>
    <row r="148" spans="18:21" x14ac:dyDescent="0.25">
      <c r="R148" s="33" t="s">
        <v>2</v>
      </c>
      <c r="S148" s="28">
        <v>21964</v>
      </c>
      <c r="T148" s="28">
        <v>22183</v>
      </c>
      <c r="U148" s="28">
        <v>22906</v>
      </c>
    </row>
    <row r="149" spans="18:21" x14ac:dyDescent="0.25">
      <c r="R149" s="33" t="s">
        <v>93</v>
      </c>
      <c r="S149" s="28">
        <v>22250</v>
      </c>
      <c r="T149" s="28">
        <v>22471</v>
      </c>
      <c r="U149" s="28">
        <v>22877</v>
      </c>
    </row>
    <row r="150" spans="18:21" x14ac:dyDescent="0.25">
      <c r="R150" s="33" t="s">
        <v>26</v>
      </c>
      <c r="S150" s="28">
        <v>5861</v>
      </c>
      <c r="T150" s="28">
        <v>5922</v>
      </c>
      <c r="U150" s="28">
        <v>6075</v>
      </c>
    </row>
    <row r="151" spans="18:21" x14ac:dyDescent="0.25">
      <c r="R151" s="33" t="s">
        <v>86</v>
      </c>
      <c r="S151" s="28">
        <v>23402</v>
      </c>
      <c r="T151" s="28">
        <v>23635</v>
      </c>
      <c r="U151" s="28">
        <v>24179</v>
      </c>
    </row>
    <row r="152" spans="18:21" x14ac:dyDescent="0.25">
      <c r="R152" s="33" t="s">
        <v>69</v>
      </c>
      <c r="S152" s="28">
        <v>3799</v>
      </c>
      <c r="T152" s="28">
        <v>3837</v>
      </c>
      <c r="U152" s="28">
        <v>3895</v>
      </c>
    </row>
    <row r="153" spans="18:21" x14ac:dyDescent="0.25">
      <c r="R153" s="33" t="s">
        <v>76</v>
      </c>
      <c r="S153" s="28">
        <v>4749</v>
      </c>
      <c r="T153" s="28">
        <v>4794</v>
      </c>
      <c r="U153" s="28">
        <v>4869</v>
      </c>
    </row>
    <row r="154" spans="18:21" x14ac:dyDescent="0.25">
      <c r="R154" s="33" t="s">
        <v>13</v>
      </c>
      <c r="S154" s="28">
        <v>29322</v>
      </c>
      <c r="T154" s="28">
        <v>29613</v>
      </c>
      <c r="U154" s="28">
        <v>30068</v>
      </c>
    </row>
    <row r="155" spans="18:21" x14ac:dyDescent="0.25">
      <c r="R155" s="33" t="s">
        <v>44</v>
      </c>
      <c r="S155" s="28">
        <v>14313</v>
      </c>
      <c r="T155" s="28">
        <v>14455</v>
      </c>
      <c r="U155" s="28">
        <v>14707</v>
      </c>
    </row>
    <row r="156" spans="18:21" x14ac:dyDescent="0.25">
      <c r="R156" s="33" t="s">
        <v>66</v>
      </c>
      <c r="S156" s="28">
        <v>4117</v>
      </c>
      <c r="T156" s="28">
        <v>4159</v>
      </c>
      <c r="U156" s="28">
        <v>4223</v>
      </c>
    </row>
    <row r="157" spans="18:21" x14ac:dyDescent="0.25">
      <c r="R157" s="33" t="s">
        <v>40</v>
      </c>
      <c r="S157" s="28">
        <v>11256</v>
      </c>
      <c r="T157" s="28">
        <v>11369</v>
      </c>
      <c r="U157" s="28">
        <v>11529</v>
      </c>
    </row>
    <row r="158" spans="18:21" x14ac:dyDescent="0.25">
      <c r="R158" s="33" t="s">
        <v>73</v>
      </c>
      <c r="S158" s="28">
        <v>6016</v>
      </c>
      <c r="T158" s="28">
        <v>6078</v>
      </c>
      <c r="U158" s="28">
        <v>6181</v>
      </c>
    </row>
    <row r="159" spans="18:21" x14ac:dyDescent="0.25">
      <c r="R159" s="33" t="s">
        <v>67</v>
      </c>
      <c r="S159" s="28">
        <v>4431</v>
      </c>
      <c r="T159" s="28">
        <v>4475</v>
      </c>
      <c r="U159" s="28">
        <v>4546</v>
      </c>
    </row>
    <row r="160" spans="18:21" x14ac:dyDescent="0.25">
      <c r="R160" s="33" t="s">
        <v>74</v>
      </c>
      <c r="S160" s="28">
        <v>4117</v>
      </c>
      <c r="T160" s="28">
        <v>4159</v>
      </c>
      <c r="U160" s="28">
        <v>4231</v>
      </c>
    </row>
    <row r="161" spans="18:21" x14ac:dyDescent="0.25">
      <c r="R161" s="33" t="s">
        <v>62</v>
      </c>
      <c r="S161" s="28">
        <v>20211</v>
      </c>
      <c r="T161" s="28">
        <v>20413</v>
      </c>
      <c r="U161" s="28">
        <v>20710</v>
      </c>
    </row>
    <row r="162" spans="18:21" x14ac:dyDescent="0.25">
      <c r="R162" s="33" t="s">
        <v>88</v>
      </c>
      <c r="S162" s="28">
        <v>17059</v>
      </c>
      <c r="T162" s="28">
        <v>17228</v>
      </c>
      <c r="U162" s="28">
        <v>17526</v>
      </c>
    </row>
    <row r="163" spans="18:21" x14ac:dyDescent="0.25">
      <c r="R163" s="33" t="s">
        <v>82</v>
      </c>
      <c r="S163" s="28">
        <v>18310</v>
      </c>
      <c r="T163" s="28">
        <v>18491</v>
      </c>
      <c r="U163" s="28">
        <v>18739</v>
      </c>
    </row>
    <row r="164" spans="18:21" x14ac:dyDescent="0.25">
      <c r="R164" s="33" t="s">
        <v>24</v>
      </c>
      <c r="S164" s="28">
        <v>18545</v>
      </c>
      <c r="T164" s="28">
        <v>18730</v>
      </c>
      <c r="U164" s="28">
        <v>19143</v>
      </c>
    </row>
    <row r="165" spans="18:21" x14ac:dyDescent="0.25">
      <c r="R165" s="33" t="s">
        <v>55</v>
      </c>
      <c r="S165" s="28">
        <v>591</v>
      </c>
      <c r="T165" s="28">
        <v>598</v>
      </c>
      <c r="U165" s="28">
        <v>613</v>
      </c>
    </row>
    <row r="166" spans="18:21" x14ac:dyDescent="0.25">
      <c r="R166" s="33" t="s">
        <v>52</v>
      </c>
      <c r="S166" s="28">
        <v>14728</v>
      </c>
      <c r="T166" s="28">
        <v>14874</v>
      </c>
      <c r="U166" s="28">
        <v>15183</v>
      </c>
    </row>
    <row r="167" spans="18:21" x14ac:dyDescent="0.25">
      <c r="R167" s="33" t="s">
        <v>15</v>
      </c>
      <c r="S167" s="28">
        <v>20723</v>
      </c>
      <c r="T167" s="28">
        <v>20930</v>
      </c>
      <c r="U167" s="28">
        <v>21349</v>
      </c>
    </row>
    <row r="168" spans="18:21" x14ac:dyDescent="0.25">
      <c r="R168" s="33" t="s">
        <v>19</v>
      </c>
      <c r="S168" s="28">
        <v>25706</v>
      </c>
      <c r="T168" s="28">
        <v>25962</v>
      </c>
      <c r="U168" s="28">
        <v>26527</v>
      </c>
    </row>
    <row r="169" spans="18:21" x14ac:dyDescent="0.25">
      <c r="R169" s="33" t="s">
        <v>12</v>
      </c>
      <c r="S169" s="28">
        <v>26508</v>
      </c>
      <c r="T169" s="28">
        <v>26772</v>
      </c>
      <c r="U169" s="28">
        <v>27395</v>
      </c>
    </row>
    <row r="170" spans="18:21" x14ac:dyDescent="0.25">
      <c r="R170" s="33" t="s">
        <v>65</v>
      </c>
      <c r="S170" s="28">
        <v>5064</v>
      </c>
      <c r="T170" s="28">
        <v>5115</v>
      </c>
      <c r="U170" s="28">
        <v>5200</v>
      </c>
    </row>
    <row r="171" spans="18:21" x14ac:dyDescent="0.25">
      <c r="R171" s="33" t="s">
        <v>30</v>
      </c>
      <c r="S171" s="28">
        <v>2607</v>
      </c>
      <c r="T171" s="28">
        <v>2632</v>
      </c>
      <c r="U171" s="28">
        <v>2690</v>
      </c>
    </row>
    <row r="172" spans="18:21" x14ac:dyDescent="0.25">
      <c r="R172" s="33" t="s">
        <v>72</v>
      </c>
      <c r="S172" s="28">
        <v>4431</v>
      </c>
      <c r="T172" s="28">
        <v>4475</v>
      </c>
      <c r="U172" s="28">
        <v>4542</v>
      </c>
    </row>
    <row r="173" spans="18:21" x14ac:dyDescent="0.25">
      <c r="R173" s="33" t="s">
        <v>20</v>
      </c>
      <c r="S173" s="28">
        <v>18343</v>
      </c>
      <c r="T173" s="28">
        <v>18528</v>
      </c>
      <c r="U173" s="28">
        <v>18850</v>
      </c>
    </row>
    <row r="174" spans="18:21" x14ac:dyDescent="0.25">
      <c r="R174" s="33" t="s">
        <v>98</v>
      </c>
      <c r="S174" s="28">
        <v>9981</v>
      </c>
      <c r="T174" s="28">
        <v>10080</v>
      </c>
      <c r="U174" s="28">
        <v>10241</v>
      </c>
    </row>
    <row r="175" spans="18:21" x14ac:dyDescent="0.25">
      <c r="R175" s="33" t="s">
        <v>89</v>
      </c>
      <c r="S175" s="28">
        <v>20641</v>
      </c>
      <c r="T175" s="28">
        <v>20846</v>
      </c>
      <c r="U175" s="28">
        <v>21450</v>
      </c>
    </row>
    <row r="176" spans="18:21" x14ac:dyDescent="0.25">
      <c r="R176" s="33" t="s">
        <v>14</v>
      </c>
      <c r="S176" s="28">
        <v>28192</v>
      </c>
      <c r="T176" s="28">
        <v>28476</v>
      </c>
      <c r="U176" s="28">
        <v>28959</v>
      </c>
    </row>
    <row r="177" spans="18:21" x14ac:dyDescent="0.25">
      <c r="R177" s="33" t="s">
        <v>91</v>
      </c>
      <c r="S177" s="28">
        <v>29427</v>
      </c>
      <c r="T177" s="28">
        <v>29723</v>
      </c>
      <c r="U177" s="28">
        <v>30342</v>
      </c>
    </row>
    <row r="178" spans="18:21" x14ac:dyDescent="0.25">
      <c r="R178" s="33" t="s">
        <v>60</v>
      </c>
      <c r="S178" s="28">
        <v>16134</v>
      </c>
      <c r="T178" s="28">
        <v>16297</v>
      </c>
      <c r="U178" s="28">
        <v>16583</v>
      </c>
    </row>
    <row r="179" spans="18:21" x14ac:dyDescent="0.25">
      <c r="R179" s="33" t="s">
        <v>21</v>
      </c>
      <c r="S179" s="28">
        <v>13128</v>
      </c>
      <c r="T179" s="28">
        <v>13258</v>
      </c>
      <c r="U179" s="28">
        <v>13509</v>
      </c>
    </row>
    <row r="180" spans="18:21" x14ac:dyDescent="0.25">
      <c r="R180" s="33" t="s">
        <v>81</v>
      </c>
      <c r="S180" s="28">
        <v>9996</v>
      </c>
      <c r="T180" s="28">
        <v>10096</v>
      </c>
      <c r="U180" s="28">
        <v>10233</v>
      </c>
    </row>
    <row r="181" spans="18:21" x14ac:dyDescent="0.25">
      <c r="R181" s="33" t="s">
        <v>84</v>
      </c>
      <c r="S181" s="28">
        <v>19260</v>
      </c>
      <c r="T181" s="28">
        <v>19452</v>
      </c>
      <c r="U181" s="28">
        <v>19905</v>
      </c>
    </row>
    <row r="182" spans="18:21" x14ac:dyDescent="0.25">
      <c r="R182" s="33" t="s">
        <v>100</v>
      </c>
      <c r="S182" s="28">
        <v>7132</v>
      </c>
      <c r="T182" s="28">
        <v>7205</v>
      </c>
      <c r="U182" s="28">
        <v>7323</v>
      </c>
    </row>
    <row r="183" spans="18:21" x14ac:dyDescent="0.25">
      <c r="R183" s="33" t="s">
        <v>68</v>
      </c>
      <c r="S183" s="28">
        <v>3799</v>
      </c>
      <c r="T183" s="28">
        <v>3837</v>
      </c>
      <c r="U183" s="28">
        <v>3899</v>
      </c>
    </row>
    <row r="184" spans="18:21" x14ac:dyDescent="0.25">
      <c r="R184" s="33" t="s">
        <v>31</v>
      </c>
      <c r="S184" s="28">
        <v>656</v>
      </c>
      <c r="T184" s="28">
        <v>662</v>
      </c>
      <c r="U184" s="28">
        <v>676</v>
      </c>
    </row>
    <row r="185" spans="18:21" x14ac:dyDescent="0.25">
      <c r="R185" s="33" t="s">
        <v>75</v>
      </c>
      <c r="S185" s="28">
        <v>3166</v>
      </c>
      <c r="T185" s="28">
        <v>3198</v>
      </c>
      <c r="U185" s="28">
        <v>3248</v>
      </c>
    </row>
    <row r="186" spans="18:21" x14ac:dyDescent="0.25">
      <c r="R186" s="33" t="s">
        <v>64</v>
      </c>
      <c r="S186" s="28">
        <v>23020</v>
      </c>
      <c r="T186" s="28">
        <v>23252</v>
      </c>
      <c r="U186" s="28">
        <v>23642</v>
      </c>
    </row>
    <row r="187" spans="18:21" x14ac:dyDescent="0.25">
      <c r="R187" s="33" t="s">
        <v>63</v>
      </c>
      <c r="S187" s="28">
        <v>11968</v>
      </c>
      <c r="T187" s="28">
        <v>12087</v>
      </c>
      <c r="U187" s="28">
        <v>12297</v>
      </c>
    </row>
    <row r="188" spans="18:21" x14ac:dyDescent="0.25">
      <c r="R188" s="33" t="s">
        <v>37</v>
      </c>
      <c r="S188" s="28">
        <v>28161</v>
      </c>
      <c r="T188" s="28">
        <v>28441</v>
      </c>
      <c r="U188" s="28">
        <v>29129</v>
      </c>
    </row>
    <row r="189" spans="18:21" x14ac:dyDescent="0.25">
      <c r="R189" s="33" t="s">
        <v>80</v>
      </c>
      <c r="S189" s="28">
        <v>14146</v>
      </c>
      <c r="T189" s="28">
        <v>14288</v>
      </c>
      <c r="U189" s="28">
        <v>14475</v>
      </c>
    </row>
    <row r="190" spans="18:21" x14ac:dyDescent="0.25">
      <c r="R190" s="33" t="s">
        <v>38</v>
      </c>
      <c r="S190" s="28">
        <v>11737</v>
      </c>
      <c r="T190" s="28">
        <v>11856</v>
      </c>
      <c r="U190" s="28">
        <v>12161</v>
      </c>
    </row>
    <row r="191" spans="18:21" x14ac:dyDescent="0.25">
      <c r="R191" s="33" t="s">
        <v>87</v>
      </c>
      <c r="S191" s="28">
        <v>26825</v>
      </c>
      <c r="T191" s="28">
        <v>27093</v>
      </c>
      <c r="U191" s="28">
        <v>27692</v>
      </c>
    </row>
    <row r="192" spans="18:21" x14ac:dyDescent="0.25">
      <c r="R192" s="33" t="s">
        <v>28</v>
      </c>
      <c r="S192" s="28">
        <v>4883</v>
      </c>
      <c r="T192" s="28">
        <v>4931</v>
      </c>
      <c r="U192" s="28">
        <v>5052</v>
      </c>
    </row>
    <row r="193" spans="18:21" x14ac:dyDescent="0.25">
      <c r="R193" s="33" t="s">
        <v>189</v>
      </c>
      <c r="S193" s="28">
        <v>1546491</v>
      </c>
      <c r="T193" s="28">
        <v>1561961</v>
      </c>
      <c r="U193" s="28">
        <v>1592082</v>
      </c>
    </row>
  </sheetData>
  <sortState xmlns:xlrd2="http://schemas.microsoft.com/office/spreadsheetml/2017/richdata2" ref="A2:AE101">
    <sortCondition ref="E2:E101"/>
    <sortCondition ref="D2:D101"/>
  </sortState>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1942EC-8739-439D-A791-B474030826FC}">
  <dimension ref="A3:B10"/>
  <sheetViews>
    <sheetView workbookViewId="0">
      <selection activeCell="A4" sqref="A4"/>
    </sheetView>
  </sheetViews>
  <sheetFormatPr defaultRowHeight="13.8" x14ac:dyDescent="0.25"/>
  <cols>
    <col min="1" max="1" width="13.09765625" customWidth="1"/>
    <col min="2" max="2" width="22" customWidth="1"/>
  </cols>
  <sheetData>
    <row r="3" spans="1:2" x14ac:dyDescent="0.25">
      <c r="A3" s="27" t="s">
        <v>188</v>
      </c>
      <c r="B3" t="s">
        <v>206</v>
      </c>
    </row>
    <row r="4" spans="1:2" x14ac:dyDescent="0.25">
      <c r="A4" s="33" t="s">
        <v>103</v>
      </c>
      <c r="B4" s="34">
        <v>0.17787319913877492</v>
      </c>
    </row>
    <row r="5" spans="1:2" x14ac:dyDescent="0.25">
      <c r="A5" s="33" t="s">
        <v>105</v>
      </c>
      <c r="B5" s="34">
        <v>1.074354609366047E-2</v>
      </c>
    </row>
    <row r="6" spans="1:2" x14ac:dyDescent="0.25">
      <c r="A6" s="33" t="s">
        <v>104</v>
      </c>
      <c r="B6" s="34">
        <v>0.74814287936766666</v>
      </c>
    </row>
    <row r="7" spans="1:2" x14ac:dyDescent="0.25">
      <c r="A7" s="33" t="s">
        <v>106</v>
      </c>
      <c r="B7" s="34">
        <v>5.1389887455576676E-2</v>
      </c>
    </row>
    <row r="8" spans="1:2" x14ac:dyDescent="0.25">
      <c r="A8" s="33" t="s">
        <v>108</v>
      </c>
      <c r="B8" s="34">
        <v>3.8285206864960134E-4</v>
      </c>
    </row>
    <row r="9" spans="1:2" x14ac:dyDescent="0.25">
      <c r="A9" s="33" t="s">
        <v>107</v>
      </c>
      <c r="B9" s="34">
        <v>1.1467635875671671E-2</v>
      </c>
    </row>
    <row r="10" spans="1:2" x14ac:dyDescent="0.25">
      <c r="A10" s="33" t="s">
        <v>189</v>
      </c>
      <c r="B10" s="34">
        <v>1</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R102"/>
  <sheetViews>
    <sheetView workbookViewId="0">
      <selection sqref="A1:R101"/>
    </sheetView>
  </sheetViews>
  <sheetFormatPr defaultRowHeight="14.4" x14ac:dyDescent="0.25"/>
  <cols>
    <col min="2" max="5" width="8.69921875" customWidth="1"/>
    <col min="6" max="14" width="10.5" customWidth="1"/>
    <col min="15" max="15" width="14.3984375" customWidth="1"/>
    <col min="16" max="16" width="14.8984375" customWidth="1"/>
    <col min="17" max="17" width="27.3984375" customWidth="1"/>
    <col min="18" max="18" width="24.69921875" customWidth="1"/>
  </cols>
  <sheetData>
    <row r="1" spans="1:18" ht="55.2" x14ac:dyDescent="0.25">
      <c r="A1" s="8" t="s">
        <v>0</v>
      </c>
      <c r="B1" s="25" t="s">
        <v>1</v>
      </c>
      <c r="C1" s="24" t="s">
        <v>149</v>
      </c>
      <c r="D1" s="24" t="s">
        <v>109</v>
      </c>
      <c r="E1" s="24" t="s">
        <v>102</v>
      </c>
      <c r="F1" s="9" t="s">
        <v>137</v>
      </c>
      <c r="G1" s="9" t="s">
        <v>138</v>
      </c>
      <c r="H1" s="9" t="s">
        <v>139</v>
      </c>
      <c r="I1" s="9" t="s">
        <v>140</v>
      </c>
      <c r="J1" s="9" t="s">
        <v>141</v>
      </c>
      <c r="K1" s="9" t="s">
        <v>142</v>
      </c>
      <c r="L1" s="9" t="s">
        <v>143</v>
      </c>
      <c r="M1" s="9" t="s">
        <v>144</v>
      </c>
      <c r="N1" s="9" t="s">
        <v>145</v>
      </c>
      <c r="O1" s="9" t="s">
        <v>146</v>
      </c>
      <c r="P1" s="9" t="s">
        <v>147</v>
      </c>
      <c r="Q1" s="9" t="s">
        <v>148</v>
      </c>
      <c r="R1" s="8" t="s">
        <v>186</v>
      </c>
    </row>
    <row r="2" spans="1:18" ht="13.8" x14ac:dyDescent="0.25">
      <c r="A2" s="6">
        <v>1</v>
      </c>
      <c r="B2" s="22" t="s">
        <v>96</v>
      </c>
      <c r="C2" s="22" t="s">
        <v>165</v>
      </c>
      <c r="D2" s="21" t="s">
        <v>110</v>
      </c>
      <c r="E2" s="21" t="s">
        <v>103</v>
      </c>
      <c r="F2" s="7">
        <v>821</v>
      </c>
      <c r="G2" s="7">
        <v>1027</v>
      </c>
      <c r="H2" s="7">
        <v>1232</v>
      </c>
      <c r="I2" s="7">
        <v>1438</v>
      </c>
      <c r="J2" s="7">
        <v>1294</v>
      </c>
      <c r="K2" s="7">
        <v>2218</v>
      </c>
      <c r="L2" s="7">
        <v>1746</v>
      </c>
      <c r="M2" s="7">
        <v>2157</v>
      </c>
      <c r="N2" s="7">
        <v>1642</v>
      </c>
      <c r="O2" s="7">
        <v>1027</v>
      </c>
      <c r="P2" s="7">
        <v>821</v>
      </c>
      <c r="Q2" s="7">
        <v>667</v>
      </c>
      <c r="R2" s="12">
        <f t="shared" ref="R2:R33" si="0">SUM(F2:Q2)</f>
        <v>16090</v>
      </c>
    </row>
    <row r="3" spans="1:18" ht="13.8" x14ac:dyDescent="0.25">
      <c r="A3" s="6">
        <v>2</v>
      </c>
      <c r="B3" s="22" t="s">
        <v>97</v>
      </c>
      <c r="C3" s="22" t="s">
        <v>164</v>
      </c>
      <c r="D3" s="21" t="s">
        <v>110</v>
      </c>
      <c r="E3" s="21" t="s">
        <v>103</v>
      </c>
      <c r="F3" s="7">
        <v>1120</v>
      </c>
      <c r="G3" s="7">
        <v>1400</v>
      </c>
      <c r="H3" s="7">
        <v>1680</v>
      </c>
      <c r="I3" s="7">
        <v>1960</v>
      </c>
      <c r="J3" s="7">
        <v>1764</v>
      </c>
      <c r="K3" s="7">
        <v>3024</v>
      </c>
      <c r="L3" s="7">
        <v>2379</v>
      </c>
      <c r="M3" s="7">
        <v>2940</v>
      </c>
      <c r="N3" s="7">
        <v>2240</v>
      </c>
      <c r="O3" s="7">
        <v>1400</v>
      </c>
      <c r="P3" s="7">
        <v>1120</v>
      </c>
      <c r="Q3" s="7">
        <v>916</v>
      </c>
      <c r="R3" s="12">
        <f t="shared" si="0"/>
        <v>21943</v>
      </c>
    </row>
    <row r="4" spans="1:18" ht="13.8" x14ac:dyDescent="0.25">
      <c r="A4" s="6">
        <v>3</v>
      </c>
      <c r="B4" s="22" t="s">
        <v>98</v>
      </c>
      <c r="C4" s="22" t="s">
        <v>165</v>
      </c>
      <c r="D4" s="21" t="s">
        <v>110</v>
      </c>
      <c r="E4" s="21" t="s">
        <v>103</v>
      </c>
      <c r="F4" s="7">
        <v>522</v>
      </c>
      <c r="G4" s="7">
        <v>653</v>
      </c>
      <c r="H4" s="7">
        <v>785</v>
      </c>
      <c r="I4" s="7">
        <v>915</v>
      </c>
      <c r="J4" s="7">
        <v>823</v>
      </c>
      <c r="K4" s="7">
        <v>1411</v>
      </c>
      <c r="L4" s="7">
        <v>1111</v>
      </c>
      <c r="M4" s="7">
        <v>1372</v>
      </c>
      <c r="N4" s="7">
        <v>1045</v>
      </c>
      <c r="O4" s="7">
        <v>653</v>
      </c>
      <c r="P4" s="7">
        <v>522</v>
      </c>
      <c r="Q4" s="7">
        <v>429</v>
      </c>
      <c r="R4" s="12">
        <f t="shared" si="0"/>
        <v>10241</v>
      </c>
    </row>
    <row r="5" spans="1:18" ht="13.8" x14ac:dyDescent="0.25">
      <c r="A5" s="6">
        <v>4</v>
      </c>
      <c r="B5" s="22" t="s">
        <v>99</v>
      </c>
      <c r="C5" s="22" t="s">
        <v>164</v>
      </c>
      <c r="D5" s="21" t="s">
        <v>110</v>
      </c>
      <c r="E5" s="21" t="s">
        <v>103</v>
      </c>
      <c r="F5" s="7">
        <v>672</v>
      </c>
      <c r="G5" s="7">
        <v>840</v>
      </c>
      <c r="H5" s="7">
        <v>1008</v>
      </c>
      <c r="I5" s="7">
        <v>1177</v>
      </c>
      <c r="J5" s="7">
        <v>1059</v>
      </c>
      <c r="K5" s="7">
        <v>1815</v>
      </c>
      <c r="L5" s="7">
        <v>1429</v>
      </c>
      <c r="M5" s="7">
        <v>1764</v>
      </c>
      <c r="N5" s="7">
        <v>1344</v>
      </c>
      <c r="O5" s="7">
        <v>840</v>
      </c>
      <c r="P5" s="7">
        <v>672</v>
      </c>
      <c r="Q5" s="7">
        <v>545</v>
      </c>
      <c r="R5" s="12">
        <f t="shared" si="0"/>
        <v>13165</v>
      </c>
    </row>
    <row r="6" spans="1:18" ht="13.8" x14ac:dyDescent="0.25">
      <c r="A6" s="6">
        <v>5</v>
      </c>
      <c r="B6" s="22" t="s">
        <v>100</v>
      </c>
      <c r="C6" s="22" t="s">
        <v>165</v>
      </c>
      <c r="D6" s="21" t="s">
        <v>110</v>
      </c>
      <c r="E6" s="21" t="s">
        <v>103</v>
      </c>
      <c r="F6" s="7">
        <v>374</v>
      </c>
      <c r="G6" s="7">
        <v>468</v>
      </c>
      <c r="H6" s="7">
        <v>560</v>
      </c>
      <c r="I6" s="7">
        <v>653</v>
      </c>
      <c r="J6" s="7">
        <v>589</v>
      </c>
      <c r="K6" s="7">
        <v>1008</v>
      </c>
      <c r="L6" s="7">
        <v>794</v>
      </c>
      <c r="M6" s="7">
        <v>981</v>
      </c>
      <c r="N6" s="7">
        <v>746</v>
      </c>
      <c r="O6" s="7">
        <v>468</v>
      </c>
      <c r="P6" s="7">
        <v>374</v>
      </c>
      <c r="Q6" s="7">
        <v>308</v>
      </c>
      <c r="R6" s="12">
        <f t="shared" si="0"/>
        <v>7323</v>
      </c>
    </row>
    <row r="7" spans="1:18" ht="13.8" x14ac:dyDescent="0.25">
      <c r="A7" s="6">
        <v>6</v>
      </c>
      <c r="B7" s="22" t="s">
        <v>101</v>
      </c>
      <c r="C7" s="22" t="s">
        <v>164</v>
      </c>
      <c r="D7" s="21" t="s">
        <v>110</v>
      </c>
      <c r="E7" s="21" t="s">
        <v>103</v>
      </c>
      <c r="F7" s="7">
        <v>224</v>
      </c>
      <c r="G7" s="7">
        <v>280</v>
      </c>
      <c r="H7" s="7">
        <v>336</v>
      </c>
      <c r="I7" s="7">
        <v>393</v>
      </c>
      <c r="J7" s="7">
        <v>353</v>
      </c>
      <c r="K7" s="7">
        <v>605</v>
      </c>
      <c r="L7" s="7">
        <v>477</v>
      </c>
      <c r="M7" s="7">
        <v>589</v>
      </c>
      <c r="N7" s="7">
        <v>448</v>
      </c>
      <c r="O7" s="7">
        <v>280</v>
      </c>
      <c r="P7" s="7">
        <v>224</v>
      </c>
      <c r="Q7" s="7">
        <v>180</v>
      </c>
      <c r="R7" s="12">
        <f t="shared" si="0"/>
        <v>4389</v>
      </c>
    </row>
    <row r="8" spans="1:18" ht="13.8" x14ac:dyDescent="0.25">
      <c r="A8" s="6">
        <v>7</v>
      </c>
      <c r="B8" s="22" t="s">
        <v>2</v>
      </c>
      <c r="C8" s="22" t="s">
        <v>169</v>
      </c>
      <c r="D8" s="21" t="s">
        <v>111</v>
      </c>
      <c r="E8" s="21" t="s">
        <v>104</v>
      </c>
      <c r="F8" s="7">
        <v>3275</v>
      </c>
      <c r="G8" s="7">
        <v>3743</v>
      </c>
      <c r="H8" s="7">
        <v>936</v>
      </c>
      <c r="I8" s="7">
        <v>234</v>
      </c>
      <c r="J8" s="7">
        <v>328</v>
      </c>
      <c r="K8" s="7">
        <v>141</v>
      </c>
      <c r="L8" s="7">
        <v>469</v>
      </c>
      <c r="M8" s="7">
        <v>703</v>
      </c>
      <c r="N8" s="7">
        <v>1638</v>
      </c>
      <c r="O8" s="7">
        <v>3977</v>
      </c>
      <c r="P8" s="7">
        <v>2573</v>
      </c>
      <c r="Q8" s="7">
        <v>4889</v>
      </c>
      <c r="R8" s="12">
        <f t="shared" si="0"/>
        <v>22906</v>
      </c>
    </row>
    <row r="9" spans="1:18" ht="13.8" x14ac:dyDescent="0.25">
      <c r="A9" s="6">
        <v>8</v>
      </c>
      <c r="B9" s="22" t="s">
        <v>3</v>
      </c>
      <c r="C9" s="22" t="s">
        <v>167</v>
      </c>
      <c r="D9" s="21" t="s">
        <v>111</v>
      </c>
      <c r="E9" s="21" t="s">
        <v>104</v>
      </c>
      <c r="F9" s="7">
        <v>3597</v>
      </c>
      <c r="G9" s="7">
        <v>4883</v>
      </c>
      <c r="H9" s="7">
        <v>1029</v>
      </c>
      <c r="I9" s="7">
        <v>772</v>
      </c>
      <c r="J9" s="7">
        <v>361</v>
      </c>
      <c r="K9" s="7">
        <v>618</v>
      </c>
      <c r="L9" s="7">
        <v>386</v>
      </c>
      <c r="M9" s="7">
        <v>387</v>
      </c>
      <c r="N9" s="7">
        <v>2056</v>
      </c>
      <c r="O9" s="7">
        <v>2570</v>
      </c>
      <c r="P9" s="7">
        <v>2828</v>
      </c>
      <c r="Q9" s="7">
        <v>5602</v>
      </c>
      <c r="R9" s="12">
        <f t="shared" si="0"/>
        <v>25089</v>
      </c>
    </row>
    <row r="10" spans="1:18" ht="13.8" x14ac:dyDescent="0.25">
      <c r="A10" s="6">
        <v>9</v>
      </c>
      <c r="B10" s="22" t="s">
        <v>4</v>
      </c>
      <c r="C10" s="22" t="s">
        <v>168</v>
      </c>
      <c r="D10" s="21" t="s">
        <v>111</v>
      </c>
      <c r="E10" s="21" t="s">
        <v>104</v>
      </c>
      <c r="F10" s="7">
        <v>975</v>
      </c>
      <c r="G10" s="7">
        <v>1169</v>
      </c>
      <c r="H10" s="7">
        <v>1949</v>
      </c>
      <c r="I10" s="7">
        <v>1559</v>
      </c>
      <c r="J10" s="7">
        <v>2320</v>
      </c>
      <c r="K10" s="7">
        <v>2106</v>
      </c>
      <c r="L10" s="7">
        <v>1656</v>
      </c>
      <c r="M10" s="7">
        <v>1169</v>
      </c>
      <c r="N10" s="7">
        <v>975</v>
      </c>
      <c r="O10" s="7">
        <v>195</v>
      </c>
      <c r="P10" s="7">
        <v>391</v>
      </c>
      <c r="Q10" s="7">
        <v>621</v>
      </c>
      <c r="R10" s="12">
        <f t="shared" si="0"/>
        <v>15085</v>
      </c>
    </row>
    <row r="11" spans="1:18" ht="13.8" x14ac:dyDescent="0.25">
      <c r="A11" s="6">
        <v>10</v>
      </c>
      <c r="B11" s="22" t="s">
        <v>5</v>
      </c>
      <c r="C11" s="22" t="s">
        <v>171</v>
      </c>
      <c r="D11" s="21" t="s">
        <v>111</v>
      </c>
      <c r="E11" s="21" t="s">
        <v>104</v>
      </c>
      <c r="F11" s="7">
        <v>945</v>
      </c>
      <c r="G11" s="7">
        <v>675</v>
      </c>
      <c r="H11" s="7">
        <v>810</v>
      </c>
      <c r="I11" s="7">
        <v>810</v>
      </c>
      <c r="J11" s="7">
        <v>661</v>
      </c>
      <c r="K11" s="7">
        <v>648</v>
      </c>
      <c r="L11" s="7">
        <v>1349</v>
      </c>
      <c r="M11" s="7">
        <v>2024</v>
      </c>
      <c r="N11" s="7">
        <v>405</v>
      </c>
      <c r="O11" s="7">
        <v>675</v>
      </c>
      <c r="P11" s="7">
        <v>810</v>
      </c>
      <c r="Q11" s="7">
        <v>1040</v>
      </c>
      <c r="R11" s="12">
        <f t="shared" si="0"/>
        <v>10852</v>
      </c>
    </row>
    <row r="12" spans="1:18" ht="13.8" x14ac:dyDescent="0.25">
      <c r="A12" s="6">
        <v>11</v>
      </c>
      <c r="B12" s="22" t="s">
        <v>6</v>
      </c>
      <c r="C12" s="22" t="s">
        <v>150</v>
      </c>
      <c r="D12" s="21" t="s">
        <v>111</v>
      </c>
      <c r="E12" s="21" t="s">
        <v>104</v>
      </c>
      <c r="F12" s="7">
        <v>2418</v>
      </c>
      <c r="G12" s="7">
        <v>2418</v>
      </c>
      <c r="H12" s="7">
        <v>2720</v>
      </c>
      <c r="I12" s="7">
        <v>2418</v>
      </c>
      <c r="J12" s="7">
        <v>1905</v>
      </c>
      <c r="K12" s="7">
        <v>1451</v>
      </c>
      <c r="L12" s="7">
        <v>1209</v>
      </c>
      <c r="M12" s="7">
        <v>2267</v>
      </c>
      <c r="N12" s="7">
        <v>2418</v>
      </c>
      <c r="O12" s="7">
        <v>2116</v>
      </c>
      <c r="P12" s="7">
        <v>2720</v>
      </c>
      <c r="Q12" s="7">
        <v>2660</v>
      </c>
      <c r="R12" s="12">
        <f t="shared" si="0"/>
        <v>26720</v>
      </c>
    </row>
    <row r="13" spans="1:18" ht="13.8" x14ac:dyDescent="0.25">
      <c r="A13" s="6">
        <v>12</v>
      </c>
      <c r="B13" s="22" t="s">
        <v>7</v>
      </c>
      <c r="C13" s="22" t="s">
        <v>150</v>
      </c>
      <c r="D13" s="21" t="s">
        <v>111</v>
      </c>
      <c r="E13" s="21" t="s">
        <v>104</v>
      </c>
      <c r="F13" s="7">
        <v>2675</v>
      </c>
      <c r="G13" s="7">
        <v>2675</v>
      </c>
      <c r="H13" s="7">
        <v>3343</v>
      </c>
      <c r="I13" s="7">
        <v>2675</v>
      </c>
      <c r="J13" s="7">
        <v>1639</v>
      </c>
      <c r="K13" s="7">
        <v>1606</v>
      </c>
      <c r="L13" s="7">
        <v>1338</v>
      </c>
      <c r="M13" s="7">
        <v>2257</v>
      </c>
      <c r="N13" s="7">
        <v>2675</v>
      </c>
      <c r="O13" s="7">
        <v>3343</v>
      </c>
      <c r="P13" s="7">
        <v>2675</v>
      </c>
      <c r="Q13" s="7">
        <v>2836</v>
      </c>
      <c r="R13" s="12">
        <f t="shared" si="0"/>
        <v>29737</v>
      </c>
    </row>
    <row r="14" spans="1:18" ht="13.8" x14ac:dyDescent="0.25">
      <c r="A14" s="6">
        <v>13</v>
      </c>
      <c r="B14" s="22" t="s">
        <v>8</v>
      </c>
      <c r="C14" s="22" t="s">
        <v>150</v>
      </c>
      <c r="D14" s="21" t="s">
        <v>111</v>
      </c>
      <c r="E14" s="21" t="s">
        <v>104</v>
      </c>
      <c r="F14" s="7">
        <v>2836</v>
      </c>
      <c r="G14" s="7">
        <v>2836</v>
      </c>
      <c r="H14" s="7">
        <v>2836</v>
      </c>
      <c r="I14" s="7">
        <v>2836</v>
      </c>
      <c r="J14" s="7">
        <v>1986</v>
      </c>
      <c r="K14" s="7">
        <v>1702</v>
      </c>
      <c r="L14" s="7">
        <v>1419</v>
      </c>
      <c r="M14" s="7">
        <v>2127</v>
      </c>
      <c r="N14" s="7">
        <v>3545</v>
      </c>
      <c r="O14" s="7">
        <v>2836</v>
      </c>
      <c r="P14" s="7">
        <v>3545</v>
      </c>
      <c r="Q14" s="7">
        <v>2978</v>
      </c>
      <c r="R14" s="12">
        <f t="shared" si="0"/>
        <v>31482</v>
      </c>
    </row>
    <row r="15" spans="1:18" ht="13.8" x14ac:dyDescent="0.25">
      <c r="A15" s="6">
        <v>14</v>
      </c>
      <c r="B15" s="22" t="s">
        <v>9</v>
      </c>
      <c r="C15" s="22" t="s">
        <v>150</v>
      </c>
      <c r="D15" s="21" t="s">
        <v>111</v>
      </c>
      <c r="E15" s="21" t="s">
        <v>104</v>
      </c>
      <c r="F15" s="7">
        <v>2931</v>
      </c>
      <c r="G15" s="7">
        <v>2931</v>
      </c>
      <c r="H15" s="7">
        <v>2931</v>
      </c>
      <c r="I15" s="7">
        <v>3663</v>
      </c>
      <c r="J15" s="7">
        <v>2052</v>
      </c>
      <c r="K15" s="7">
        <v>1539</v>
      </c>
      <c r="L15" s="7">
        <v>1465</v>
      </c>
      <c r="M15" s="7">
        <v>2473</v>
      </c>
      <c r="N15" s="7">
        <v>2931</v>
      </c>
      <c r="O15" s="7">
        <v>2931</v>
      </c>
      <c r="P15" s="7">
        <v>3663</v>
      </c>
      <c r="Q15" s="7">
        <v>3107</v>
      </c>
      <c r="R15" s="12">
        <f t="shared" si="0"/>
        <v>32617</v>
      </c>
    </row>
    <row r="16" spans="1:18" ht="13.8" x14ac:dyDescent="0.25">
      <c r="A16" s="6">
        <v>15</v>
      </c>
      <c r="B16" s="22" t="s">
        <v>10</v>
      </c>
      <c r="C16" s="22" t="s">
        <v>172</v>
      </c>
      <c r="D16" s="21" t="s">
        <v>110</v>
      </c>
      <c r="E16" s="21" t="s">
        <v>104</v>
      </c>
      <c r="F16" s="7">
        <v>847</v>
      </c>
      <c r="G16" s="7">
        <v>636</v>
      </c>
      <c r="H16" s="7">
        <v>1272</v>
      </c>
      <c r="I16" s="7">
        <v>1060</v>
      </c>
      <c r="J16" s="7">
        <v>742</v>
      </c>
      <c r="K16" s="7">
        <v>1018</v>
      </c>
      <c r="L16" s="7">
        <v>1060</v>
      </c>
      <c r="M16" s="7">
        <v>1749</v>
      </c>
      <c r="N16" s="7">
        <v>2332</v>
      </c>
      <c r="O16" s="7">
        <v>4238</v>
      </c>
      <c r="P16" s="7">
        <v>1696</v>
      </c>
      <c r="Q16" s="7">
        <v>2024</v>
      </c>
      <c r="R16" s="12">
        <f t="shared" si="0"/>
        <v>18674</v>
      </c>
    </row>
    <row r="17" spans="1:18" ht="13.8" x14ac:dyDescent="0.25">
      <c r="A17" s="6">
        <v>16</v>
      </c>
      <c r="B17" s="22" t="s">
        <v>11</v>
      </c>
      <c r="C17" s="22" t="s">
        <v>172</v>
      </c>
      <c r="D17" s="21" t="s">
        <v>110</v>
      </c>
      <c r="E17" s="21" t="s">
        <v>104</v>
      </c>
      <c r="F17" s="7">
        <v>235</v>
      </c>
      <c r="G17" s="7">
        <v>470</v>
      </c>
      <c r="H17" s="7">
        <v>705</v>
      </c>
      <c r="I17" s="7">
        <v>1173</v>
      </c>
      <c r="J17" s="7">
        <v>986</v>
      </c>
      <c r="K17" s="7">
        <v>1408</v>
      </c>
      <c r="L17" s="7">
        <v>939</v>
      </c>
      <c r="M17" s="7">
        <v>2992</v>
      </c>
      <c r="N17" s="7">
        <v>4223</v>
      </c>
      <c r="O17" s="7">
        <v>3989</v>
      </c>
      <c r="P17" s="7">
        <v>1877</v>
      </c>
      <c r="Q17" s="7">
        <v>1291</v>
      </c>
      <c r="R17" s="12">
        <f t="shared" si="0"/>
        <v>20288</v>
      </c>
    </row>
    <row r="18" spans="1:18" ht="13.8" x14ac:dyDescent="0.25">
      <c r="A18" s="6">
        <v>17</v>
      </c>
      <c r="B18" s="22" t="s">
        <v>12</v>
      </c>
      <c r="C18" s="22" t="s">
        <v>172</v>
      </c>
      <c r="D18" s="21" t="s">
        <v>110</v>
      </c>
      <c r="E18" s="21" t="s">
        <v>104</v>
      </c>
      <c r="F18" s="7">
        <v>948</v>
      </c>
      <c r="G18" s="7">
        <v>948</v>
      </c>
      <c r="H18" s="7">
        <v>948</v>
      </c>
      <c r="I18" s="7">
        <v>948</v>
      </c>
      <c r="J18" s="7">
        <v>1107</v>
      </c>
      <c r="K18" s="7">
        <v>1518</v>
      </c>
      <c r="L18" s="7">
        <v>1422</v>
      </c>
      <c r="M18" s="7">
        <v>4739</v>
      </c>
      <c r="N18" s="7">
        <v>3791</v>
      </c>
      <c r="O18" s="7">
        <v>4739</v>
      </c>
      <c r="P18" s="7">
        <v>3159</v>
      </c>
      <c r="Q18" s="7">
        <v>3128</v>
      </c>
      <c r="R18" s="12">
        <f t="shared" si="0"/>
        <v>27395</v>
      </c>
    </row>
    <row r="19" spans="1:18" ht="13.8" x14ac:dyDescent="0.25">
      <c r="A19" s="6">
        <v>18</v>
      </c>
      <c r="B19" s="22" t="s">
        <v>13</v>
      </c>
      <c r="C19" s="22" t="s">
        <v>172</v>
      </c>
      <c r="D19" s="21" t="s">
        <v>110</v>
      </c>
      <c r="E19" s="21" t="s">
        <v>104</v>
      </c>
      <c r="F19" s="7">
        <v>2424</v>
      </c>
      <c r="G19" s="7">
        <v>2770</v>
      </c>
      <c r="H19" s="7">
        <v>3115</v>
      </c>
      <c r="I19" s="7">
        <v>3115</v>
      </c>
      <c r="J19" s="7">
        <v>2666</v>
      </c>
      <c r="K19" s="7">
        <v>1870</v>
      </c>
      <c r="L19" s="7">
        <v>1731</v>
      </c>
      <c r="M19" s="7">
        <v>1558</v>
      </c>
      <c r="N19" s="7">
        <v>2078</v>
      </c>
      <c r="O19" s="7">
        <v>3115</v>
      </c>
      <c r="P19" s="7">
        <v>3808</v>
      </c>
      <c r="Q19" s="7">
        <v>1818</v>
      </c>
      <c r="R19" s="12">
        <f t="shared" si="0"/>
        <v>30068</v>
      </c>
    </row>
    <row r="20" spans="1:18" ht="13.8" x14ac:dyDescent="0.25">
      <c r="A20" s="6">
        <v>19</v>
      </c>
      <c r="B20" s="22" t="s">
        <v>14</v>
      </c>
      <c r="C20" s="22" t="s">
        <v>175</v>
      </c>
      <c r="D20" s="21" t="s">
        <v>111</v>
      </c>
      <c r="E20" s="21" t="s">
        <v>104</v>
      </c>
      <c r="F20" s="7">
        <v>2945</v>
      </c>
      <c r="G20" s="7">
        <v>2618</v>
      </c>
      <c r="H20" s="7">
        <v>2618</v>
      </c>
      <c r="I20" s="7">
        <v>2618</v>
      </c>
      <c r="J20" s="7">
        <v>2061</v>
      </c>
      <c r="K20" s="7">
        <v>1570</v>
      </c>
      <c r="L20" s="7">
        <v>1309</v>
      </c>
      <c r="M20" s="7">
        <v>1963</v>
      </c>
      <c r="N20" s="7">
        <v>2618</v>
      </c>
      <c r="O20" s="7">
        <v>2945</v>
      </c>
      <c r="P20" s="7">
        <v>2945</v>
      </c>
      <c r="Q20" s="7">
        <v>2749</v>
      </c>
      <c r="R20" s="12">
        <f t="shared" si="0"/>
        <v>28959</v>
      </c>
    </row>
    <row r="21" spans="1:18" ht="13.8" x14ac:dyDescent="0.25">
      <c r="A21" s="6">
        <v>20</v>
      </c>
      <c r="B21" s="22" t="s">
        <v>15</v>
      </c>
      <c r="C21" s="22" t="s">
        <v>175</v>
      </c>
      <c r="D21" s="21" t="s">
        <v>111</v>
      </c>
      <c r="E21" s="21" t="s">
        <v>104</v>
      </c>
      <c r="F21" s="7">
        <v>1927</v>
      </c>
      <c r="G21" s="7">
        <v>2167</v>
      </c>
      <c r="H21" s="7">
        <v>1927</v>
      </c>
      <c r="I21" s="7">
        <v>2167</v>
      </c>
      <c r="J21" s="7">
        <v>1349</v>
      </c>
      <c r="K21" s="7">
        <v>1301</v>
      </c>
      <c r="L21" s="7">
        <v>963</v>
      </c>
      <c r="M21" s="7">
        <v>1445</v>
      </c>
      <c r="N21" s="7">
        <v>2167</v>
      </c>
      <c r="O21" s="7">
        <v>1927</v>
      </c>
      <c r="P21" s="7">
        <v>1927</v>
      </c>
      <c r="Q21" s="7">
        <v>2082</v>
      </c>
      <c r="R21" s="12">
        <f t="shared" si="0"/>
        <v>21349</v>
      </c>
    </row>
    <row r="22" spans="1:18" ht="13.8" x14ac:dyDescent="0.25">
      <c r="A22" s="6">
        <v>21</v>
      </c>
      <c r="B22" s="22" t="s">
        <v>16</v>
      </c>
      <c r="C22" s="22" t="s">
        <v>173</v>
      </c>
      <c r="D22" s="21" t="s">
        <v>111</v>
      </c>
      <c r="E22" s="21" t="s">
        <v>104</v>
      </c>
      <c r="F22" s="7">
        <v>2504</v>
      </c>
      <c r="G22" s="7">
        <v>2504</v>
      </c>
      <c r="H22" s="7">
        <v>2819</v>
      </c>
      <c r="I22" s="7">
        <v>2504</v>
      </c>
      <c r="J22" s="7">
        <v>1535</v>
      </c>
      <c r="K22" s="7">
        <v>1504</v>
      </c>
      <c r="L22" s="7">
        <v>1409</v>
      </c>
      <c r="M22" s="7">
        <v>1878</v>
      </c>
      <c r="N22" s="7">
        <v>2504</v>
      </c>
      <c r="O22" s="7">
        <v>2504</v>
      </c>
      <c r="P22" s="7">
        <v>2819</v>
      </c>
      <c r="Q22" s="7">
        <v>3352</v>
      </c>
      <c r="R22" s="12">
        <f t="shared" si="0"/>
        <v>27836</v>
      </c>
    </row>
    <row r="23" spans="1:18" ht="13.8" x14ac:dyDescent="0.25">
      <c r="A23" s="6">
        <v>22</v>
      </c>
      <c r="B23" s="22" t="s">
        <v>17</v>
      </c>
      <c r="C23" s="22" t="s">
        <v>173</v>
      </c>
      <c r="D23" s="21" t="s">
        <v>111</v>
      </c>
      <c r="E23" s="21" t="s">
        <v>104</v>
      </c>
      <c r="F23" s="7">
        <v>2777</v>
      </c>
      <c r="G23" s="7">
        <v>2777</v>
      </c>
      <c r="H23" s="7">
        <v>2777</v>
      </c>
      <c r="I23" s="7">
        <v>2777</v>
      </c>
      <c r="J23" s="7">
        <v>2431</v>
      </c>
      <c r="K23" s="7">
        <v>1667</v>
      </c>
      <c r="L23" s="7">
        <v>1562</v>
      </c>
      <c r="M23" s="7">
        <v>2604</v>
      </c>
      <c r="N23" s="7">
        <v>2777</v>
      </c>
      <c r="O23" s="7">
        <v>2431</v>
      </c>
      <c r="P23" s="7">
        <v>2777</v>
      </c>
      <c r="Q23" s="7">
        <v>2944</v>
      </c>
      <c r="R23" s="12">
        <f t="shared" si="0"/>
        <v>30301</v>
      </c>
    </row>
    <row r="24" spans="1:18" ht="13.8" x14ac:dyDescent="0.25">
      <c r="A24" s="6">
        <v>23</v>
      </c>
      <c r="B24" s="22" t="s">
        <v>18</v>
      </c>
      <c r="C24" s="22" t="s">
        <v>173</v>
      </c>
      <c r="D24" s="21" t="s">
        <v>111</v>
      </c>
      <c r="E24" s="21" t="s">
        <v>104</v>
      </c>
      <c r="F24" s="7">
        <v>1581</v>
      </c>
      <c r="G24" s="7">
        <v>1581</v>
      </c>
      <c r="H24" s="7">
        <v>1581</v>
      </c>
      <c r="I24" s="7">
        <v>1581</v>
      </c>
      <c r="J24" s="7">
        <v>1384</v>
      </c>
      <c r="K24" s="7">
        <v>949</v>
      </c>
      <c r="L24" s="7">
        <v>791</v>
      </c>
      <c r="M24" s="7">
        <v>1187</v>
      </c>
      <c r="N24" s="7">
        <v>1581</v>
      </c>
      <c r="O24" s="7">
        <v>1581</v>
      </c>
      <c r="P24" s="7">
        <v>1581</v>
      </c>
      <c r="Q24" s="7">
        <v>2114</v>
      </c>
      <c r="R24" s="12">
        <f t="shared" si="0"/>
        <v>17492</v>
      </c>
    </row>
    <row r="25" spans="1:18" ht="13.8" x14ac:dyDescent="0.25">
      <c r="A25" s="6">
        <v>24</v>
      </c>
      <c r="B25" s="22" t="s">
        <v>19</v>
      </c>
      <c r="C25" s="22" t="s">
        <v>173</v>
      </c>
      <c r="D25" s="21" t="s">
        <v>111</v>
      </c>
      <c r="E25" s="21" t="s">
        <v>104</v>
      </c>
      <c r="F25" s="7">
        <v>2395</v>
      </c>
      <c r="G25" s="7">
        <v>1797</v>
      </c>
      <c r="H25" s="7">
        <v>1497</v>
      </c>
      <c r="I25" s="7">
        <v>2694</v>
      </c>
      <c r="J25" s="7">
        <v>1886</v>
      </c>
      <c r="K25" s="7">
        <v>1797</v>
      </c>
      <c r="L25" s="7">
        <v>899</v>
      </c>
      <c r="M25" s="7">
        <v>2246</v>
      </c>
      <c r="N25" s="7">
        <v>3293</v>
      </c>
      <c r="O25" s="7">
        <v>2993</v>
      </c>
      <c r="P25" s="7">
        <v>2395</v>
      </c>
      <c r="Q25" s="7">
        <v>2635</v>
      </c>
      <c r="R25" s="12">
        <f t="shared" si="0"/>
        <v>26527</v>
      </c>
    </row>
    <row r="26" spans="1:18" ht="13.8" x14ac:dyDescent="0.25">
      <c r="A26" s="6">
        <v>25</v>
      </c>
      <c r="B26" s="22" t="s">
        <v>20</v>
      </c>
      <c r="C26" s="22" t="s">
        <v>151</v>
      </c>
      <c r="D26" s="21" t="s">
        <v>111</v>
      </c>
      <c r="E26" s="21" t="s">
        <v>104</v>
      </c>
      <c r="F26" s="7">
        <v>1715</v>
      </c>
      <c r="G26" s="7">
        <v>1715</v>
      </c>
      <c r="H26" s="7">
        <v>1715</v>
      </c>
      <c r="I26" s="7">
        <v>1715</v>
      </c>
      <c r="J26" s="7">
        <v>1650</v>
      </c>
      <c r="K26" s="7">
        <v>1030</v>
      </c>
      <c r="L26" s="7">
        <v>858</v>
      </c>
      <c r="M26" s="7">
        <v>1287</v>
      </c>
      <c r="N26" s="7">
        <v>2143</v>
      </c>
      <c r="O26" s="7">
        <v>1715</v>
      </c>
      <c r="P26" s="7">
        <v>1715</v>
      </c>
      <c r="Q26" s="7">
        <v>1592</v>
      </c>
      <c r="R26" s="12">
        <f t="shared" si="0"/>
        <v>18850</v>
      </c>
    </row>
    <row r="27" spans="1:18" ht="13.8" x14ac:dyDescent="0.25">
      <c r="A27" s="6">
        <v>26</v>
      </c>
      <c r="B27" s="22" t="s">
        <v>21</v>
      </c>
      <c r="C27" s="22" t="s">
        <v>151</v>
      </c>
      <c r="D27" s="21" t="s">
        <v>111</v>
      </c>
      <c r="E27" s="21" t="s">
        <v>104</v>
      </c>
      <c r="F27" s="7">
        <v>1241</v>
      </c>
      <c r="G27" s="7">
        <v>1241</v>
      </c>
      <c r="H27" s="7">
        <v>1241</v>
      </c>
      <c r="I27" s="7">
        <v>1241</v>
      </c>
      <c r="J27" s="7">
        <v>1412</v>
      </c>
      <c r="K27" s="7">
        <v>838</v>
      </c>
      <c r="L27" s="7">
        <v>621</v>
      </c>
      <c r="M27" s="7">
        <v>932</v>
      </c>
      <c r="N27" s="7">
        <v>1241</v>
      </c>
      <c r="O27" s="7">
        <v>932</v>
      </c>
      <c r="P27" s="7">
        <v>1241</v>
      </c>
      <c r="Q27" s="7">
        <v>1328</v>
      </c>
      <c r="R27" s="12">
        <f t="shared" si="0"/>
        <v>13509</v>
      </c>
    </row>
    <row r="28" spans="1:18" ht="13.8" x14ac:dyDescent="0.25">
      <c r="A28" s="6">
        <v>27</v>
      </c>
      <c r="B28" s="22" t="s">
        <v>22</v>
      </c>
      <c r="C28" s="22" t="s">
        <v>151</v>
      </c>
      <c r="D28" s="21" t="s">
        <v>111</v>
      </c>
      <c r="E28" s="21" t="s">
        <v>104</v>
      </c>
      <c r="F28" s="7">
        <v>1772</v>
      </c>
      <c r="G28" s="7">
        <v>1968</v>
      </c>
      <c r="H28" s="7">
        <v>1574</v>
      </c>
      <c r="I28" s="7">
        <v>1574</v>
      </c>
      <c r="J28" s="7">
        <v>827</v>
      </c>
      <c r="K28" s="7">
        <v>945</v>
      </c>
      <c r="L28" s="7">
        <v>887</v>
      </c>
      <c r="M28" s="7">
        <v>1182</v>
      </c>
      <c r="N28" s="7">
        <v>1574</v>
      </c>
      <c r="O28" s="7">
        <v>985</v>
      </c>
      <c r="P28" s="7">
        <v>2166</v>
      </c>
      <c r="Q28" s="7">
        <v>2067</v>
      </c>
      <c r="R28" s="12">
        <f t="shared" si="0"/>
        <v>17521</v>
      </c>
    </row>
    <row r="29" spans="1:18" ht="13.8" x14ac:dyDescent="0.25">
      <c r="A29" s="6">
        <v>28</v>
      </c>
      <c r="B29" s="22" t="s">
        <v>23</v>
      </c>
      <c r="C29" s="22" t="s">
        <v>166</v>
      </c>
      <c r="D29" s="21" t="s">
        <v>111</v>
      </c>
      <c r="E29" s="21" t="s">
        <v>103</v>
      </c>
      <c r="F29" s="7">
        <v>2151</v>
      </c>
      <c r="G29" s="7">
        <v>3105</v>
      </c>
      <c r="H29" s="7">
        <v>4300</v>
      </c>
      <c r="I29" s="7">
        <v>1195</v>
      </c>
      <c r="J29" s="7">
        <v>1673</v>
      </c>
      <c r="K29" s="7">
        <v>1434</v>
      </c>
      <c r="L29" s="7">
        <v>239</v>
      </c>
      <c r="M29" s="7">
        <v>718</v>
      </c>
      <c r="N29" s="7">
        <v>956</v>
      </c>
      <c r="O29" s="7">
        <v>1195</v>
      </c>
      <c r="P29" s="7">
        <v>1673</v>
      </c>
      <c r="Q29" s="7">
        <v>3292</v>
      </c>
      <c r="R29" s="12">
        <f t="shared" si="0"/>
        <v>21931</v>
      </c>
    </row>
    <row r="30" spans="1:18" ht="13.8" x14ac:dyDescent="0.25">
      <c r="A30" s="6">
        <v>29</v>
      </c>
      <c r="B30" s="22" t="s">
        <v>25</v>
      </c>
      <c r="C30" s="22" t="s">
        <v>166</v>
      </c>
      <c r="D30" s="21" t="s">
        <v>111</v>
      </c>
      <c r="E30" s="21" t="s">
        <v>103</v>
      </c>
      <c r="F30" s="7">
        <v>3861</v>
      </c>
      <c r="G30" s="7">
        <v>2106</v>
      </c>
      <c r="H30" s="7">
        <v>2807</v>
      </c>
      <c r="I30" s="7">
        <v>1053</v>
      </c>
      <c r="J30" s="7">
        <v>2211</v>
      </c>
      <c r="K30" s="7">
        <v>1053</v>
      </c>
      <c r="L30" s="7">
        <v>527</v>
      </c>
      <c r="M30" s="7">
        <v>2368</v>
      </c>
      <c r="N30" s="7">
        <v>2456</v>
      </c>
      <c r="O30" s="7">
        <v>4211</v>
      </c>
      <c r="P30" s="7">
        <v>4211</v>
      </c>
      <c r="Q30" s="7">
        <v>5527</v>
      </c>
      <c r="R30" s="12">
        <f t="shared" si="0"/>
        <v>32391</v>
      </c>
    </row>
    <row r="31" spans="1:18" ht="13.8" x14ac:dyDescent="0.25">
      <c r="A31" s="6">
        <v>30</v>
      </c>
      <c r="B31" s="22" t="s">
        <v>24</v>
      </c>
      <c r="C31" s="22" t="s">
        <v>166</v>
      </c>
      <c r="D31" s="21" t="s">
        <v>111</v>
      </c>
      <c r="E31" s="21" t="s">
        <v>103</v>
      </c>
      <c r="F31" s="7">
        <v>2766</v>
      </c>
      <c r="G31" s="7">
        <v>1916</v>
      </c>
      <c r="H31" s="7">
        <v>1064</v>
      </c>
      <c r="I31" s="7">
        <v>1703</v>
      </c>
      <c r="J31" s="7">
        <v>2383</v>
      </c>
      <c r="K31" s="7">
        <v>511</v>
      </c>
      <c r="L31" s="7">
        <v>745</v>
      </c>
      <c r="M31" s="7">
        <v>639</v>
      </c>
      <c r="N31" s="7">
        <v>1703</v>
      </c>
      <c r="O31" s="7">
        <v>1064</v>
      </c>
      <c r="P31" s="7">
        <v>1916</v>
      </c>
      <c r="Q31" s="7">
        <v>2733</v>
      </c>
      <c r="R31" s="12">
        <f t="shared" si="0"/>
        <v>19143</v>
      </c>
    </row>
    <row r="32" spans="1:18" ht="13.8" x14ac:dyDescent="0.25">
      <c r="A32" s="6">
        <v>31</v>
      </c>
      <c r="B32" s="22" t="s">
        <v>26</v>
      </c>
      <c r="C32" s="22" t="s">
        <v>166</v>
      </c>
      <c r="D32" s="21" t="s">
        <v>111</v>
      </c>
      <c r="E32" s="21" t="s">
        <v>103</v>
      </c>
      <c r="F32" s="7">
        <v>1076</v>
      </c>
      <c r="G32" s="7">
        <v>336</v>
      </c>
      <c r="H32" s="7">
        <v>538</v>
      </c>
      <c r="I32" s="7">
        <v>471</v>
      </c>
      <c r="J32" s="7">
        <v>566</v>
      </c>
      <c r="K32" s="7">
        <v>282</v>
      </c>
      <c r="L32" s="7">
        <v>203</v>
      </c>
      <c r="M32" s="7">
        <v>304</v>
      </c>
      <c r="N32" s="7">
        <v>269</v>
      </c>
      <c r="O32" s="7">
        <v>404</v>
      </c>
      <c r="P32" s="7">
        <v>672</v>
      </c>
      <c r="Q32" s="7">
        <v>954</v>
      </c>
      <c r="R32" s="12">
        <f t="shared" si="0"/>
        <v>6075</v>
      </c>
    </row>
    <row r="33" spans="1:18" ht="13.8" x14ac:dyDescent="0.25">
      <c r="A33" s="6">
        <v>32</v>
      </c>
      <c r="B33" s="22" t="s">
        <v>27</v>
      </c>
      <c r="C33" s="22" t="s">
        <v>166</v>
      </c>
      <c r="D33" s="21" t="s">
        <v>110</v>
      </c>
      <c r="E33" s="21" t="s">
        <v>103</v>
      </c>
      <c r="F33" s="7">
        <v>2090</v>
      </c>
      <c r="G33" s="7">
        <v>653</v>
      </c>
      <c r="H33" s="7">
        <v>1045</v>
      </c>
      <c r="I33" s="7">
        <v>915</v>
      </c>
      <c r="J33" s="7">
        <v>1099</v>
      </c>
      <c r="K33" s="7">
        <v>549</v>
      </c>
      <c r="L33" s="7">
        <v>393</v>
      </c>
      <c r="M33" s="7">
        <v>589</v>
      </c>
      <c r="N33" s="7">
        <v>522</v>
      </c>
      <c r="O33" s="7">
        <v>785</v>
      </c>
      <c r="P33" s="7">
        <v>1307</v>
      </c>
      <c r="Q33" s="7">
        <v>1869</v>
      </c>
      <c r="R33" s="12">
        <f t="shared" si="0"/>
        <v>11816</v>
      </c>
    </row>
    <row r="34" spans="1:18" ht="13.8" x14ac:dyDescent="0.25">
      <c r="A34" s="6">
        <v>33</v>
      </c>
      <c r="B34" s="22" t="s">
        <v>28</v>
      </c>
      <c r="C34" s="22" t="s">
        <v>152</v>
      </c>
      <c r="D34" s="21" t="s">
        <v>110</v>
      </c>
      <c r="E34" s="21" t="s">
        <v>103</v>
      </c>
      <c r="F34" s="7">
        <v>896</v>
      </c>
      <c r="G34" s="7">
        <v>280</v>
      </c>
      <c r="H34" s="7">
        <v>448</v>
      </c>
      <c r="I34" s="7">
        <v>393</v>
      </c>
      <c r="J34" s="7">
        <v>471</v>
      </c>
      <c r="K34" s="7">
        <v>236</v>
      </c>
      <c r="L34" s="7">
        <v>169</v>
      </c>
      <c r="M34" s="7">
        <v>252</v>
      </c>
      <c r="N34" s="7">
        <v>224</v>
      </c>
      <c r="O34" s="7">
        <v>336</v>
      </c>
      <c r="P34" s="7">
        <v>560</v>
      </c>
      <c r="Q34" s="7">
        <v>787</v>
      </c>
      <c r="R34" s="12">
        <f t="shared" ref="R34:R65" si="1">SUM(F34:Q34)</f>
        <v>5052</v>
      </c>
    </row>
    <row r="35" spans="1:18" ht="13.8" x14ac:dyDescent="0.25">
      <c r="A35" s="6">
        <v>34</v>
      </c>
      <c r="B35" s="22" t="s">
        <v>29</v>
      </c>
      <c r="C35" s="22" t="s">
        <v>152</v>
      </c>
      <c r="D35" s="21" t="s">
        <v>110</v>
      </c>
      <c r="E35" s="21" t="s">
        <v>103</v>
      </c>
      <c r="F35" s="7">
        <v>299</v>
      </c>
      <c r="G35" s="7">
        <v>94</v>
      </c>
      <c r="H35" s="7">
        <v>149</v>
      </c>
      <c r="I35" s="7">
        <v>131</v>
      </c>
      <c r="J35" s="7">
        <v>158</v>
      </c>
      <c r="K35" s="7">
        <v>79</v>
      </c>
      <c r="L35" s="7">
        <v>57</v>
      </c>
      <c r="M35" s="7">
        <v>85</v>
      </c>
      <c r="N35" s="7">
        <v>75</v>
      </c>
      <c r="O35" s="7">
        <v>112</v>
      </c>
      <c r="P35" s="7">
        <v>187</v>
      </c>
      <c r="Q35" s="7">
        <v>261</v>
      </c>
      <c r="R35" s="12">
        <f t="shared" si="1"/>
        <v>1687</v>
      </c>
    </row>
    <row r="36" spans="1:18" ht="13.8" x14ac:dyDescent="0.25">
      <c r="A36" s="6">
        <v>35</v>
      </c>
      <c r="B36" s="22" t="s">
        <v>30</v>
      </c>
      <c r="C36" s="22" t="s">
        <v>153</v>
      </c>
      <c r="D36" s="21" t="s">
        <v>110</v>
      </c>
      <c r="E36" s="21" t="s">
        <v>103</v>
      </c>
      <c r="F36" s="7">
        <v>479</v>
      </c>
      <c r="G36" s="7">
        <v>149</v>
      </c>
      <c r="H36" s="7">
        <v>239</v>
      </c>
      <c r="I36" s="7">
        <v>210</v>
      </c>
      <c r="J36" s="7">
        <v>251</v>
      </c>
      <c r="K36" s="7">
        <v>126</v>
      </c>
      <c r="L36" s="7">
        <v>90</v>
      </c>
      <c r="M36" s="7">
        <v>135</v>
      </c>
      <c r="N36" s="7">
        <v>119</v>
      </c>
      <c r="O36" s="7">
        <v>180</v>
      </c>
      <c r="P36" s="7">
        <v>299</v>
      </c>
      <c r="Q36" s="7">
        <v>413</v>
      </c>
      <c r="R36" s="12">
        <f t="shared" si="1"/>
        <v>2690</v>
      </c>
    </row>
    <row r="37" spans="1:18" ht="13.8" x14ac:dyDescent="0.25">
      <c r="A37" s="6">
        <v>36</v>
      </c>
      <c r="B37" s="22" t="s">
        <v>31</v>
      </c>
      <c r="C37" s="22" t="s">
        <v>152</v>
      </c>
      <c r="D37" s="21" t="s">
        <v>110</v>
      </c>
      <c r="E37" s="21" t="s">
        <v>103</v>
      </c>
      <c r="F37" s="7">
        <v>119</v>
      </c>
      <c r="G37" s="7">
        <v>37</v>
      </c>
      <c r="H37" s="7">
        <v>61</v>
      </c>
      <c r="I37" s="7">
        <v>54</v>
      </c>
      <c r="J37" s="7">
        <v>64</v>
      </c>
      <c r="K37" s="7">
        <v>32</v>
      </c>
      <c r="L37" s="7">
        <v>22</v>
      </c>
      <c r="M37" s="7">
        <v>33</v>
      </c>
      <c r="N37" s="7">
        <v>30</v>
      </c>
      <c r="O37" s="7">
        <v>45</v>
      </c>
      <c r="P37" s="7">
        <v>75</v>
      </c>
      <c r="Q37" s="7">
        <v>104</v>
      </c>
      <c r="R37" s="12">
        <f t="shared" si="1"/>
        <v>676</v>
      </c>
    </row>
    <row r="38" spans="1:18" ht="13.8" x14ac:dyDescent="0.25">
      <c r="A38" s="6">
        <v>37</v>
      </c>
      <c r="B38" s="22" t="s">
        <v>32</v>
      </c>
      <c r="C38" s="22" t="s">
        <v>178</v>
      </c>
      <c r="D38" s="21" t="s">
        <v>112</v>
      </c>
      <c r="E38" s="21" t="s">
        <v>105</v>
      </c>
      <c r="F38" s="7">
        <v>1052</v>
      </c>
      <c r="G38" s="7">
        <v>1315</v>
      </c>
      <c r="H38" s="7">
        <v>1577</v>
      </c>
      <c r="I38" s="7">
        <v>790</v>
      </c>
      <c r="J38" s="7">
        <v>828</v>
      </c>
      <c r="K38" s="7">
        <v>552</v>
      </c>
      <c r="L38" s="7">
        <v>723</v>
      </c>
      <c r="M38" s="7">
        <v>592</v>
      </c>
      <c r="N38" s="7">
        <v>1446</v>
      </c>
      <c r="O38" s="7">
        <v>790</v>
      </c>
      <c r="P38" s="7">
        <v>1052</v>
      </c>
      <c r="Q38" s="7">
        <v>862</v>
      </c>
      <c r="R38" s="12">
        <f t="shared" si="1"/>
        <v>11579</v>
      </c>
    </row>
    <row r="39" spans="1:18" ht="13.8" x14ac:dyDescent="0.25">
      <c r="A39" s="6">
        <v>38</v>
      </c>
      <c r="B39" s="22" t="s">
        <v>33</v>
      </c>
      <c r="C39" s="22" t="s">
        <v>178</v>
      </c>
      <c r="D39" s="21" t="s">
        <v>112</v>
      </c>
      <c r="E39" s="21" t="s">
        <v>105</v>
      </c>
      <c r="F39" s="7">
        <v>188</v>
      </c>
      <c r="G39" s="7">
        <v>235</v>
      </c>
      <c r="H39" s="7">
        <v>282</v>
      </c>
      <c r="I39" s="7">
        <v>328</v>
      </c>
      <c r="J39" s="7">
        <v>148</v>
      </c>
      <c r="K39" s="7">
        <v>99</v>
      </c>
      <c r="L39" s="7">
        <v>35</v>
      </c>
      <c r="M39" s="7">
        <v>106</v>
      </c>
      <c r="N39" s="7">
        <v>259</v>
      </c>
      <c r="O39" s="7">
        <v>141</v>
      </c>
      <c r="P39" s="7">
        <v>188</v>
      </c>
      <c r="Q39" s="7">
        <v>150</v>
      </c>
      <c r="R39" s="12">
        <f t="shared" si="1"/>
        <v>2159</v>
      </c>
    </row>
    <row r="40" spans="1:18" ht="13.8" x14ac:dyDescent="0.25">
      <c r="A40" s="6">
        <v>39</v>
      </c>
      <c r="B40" s="22" t="s">
        <v>34</v>
      </c>
      <c r="C40" s="22" t="s">
        <v>176</v>
      </c>
      <c r="D40" s="21" t="s">
        <v>112</v>
      </c>
      <c r="E40" s="21" t="s">
        <v>105</v>
      </c>
      <c r="F40" s="7">
        <v>59</v>
      </c>
      <c r="G40" s="7">
        <v>92</v>
      </c>
      <c r="H40" s="7">
        <v>100</v>
      </c>
      <c r="I40" s="7">
        <v>116</v>
      </c>
      <c r="J40" s="7">
        <v>48</v>
      </c>
      <c r="K40" s="7">
        <v>41</v>
      </c>
      <c r="L40" s="7">
        <v>9</v>
      </c>
      <c r="M40" s="7">
        <v>44</v>
      </c>
      <c r="N40" s="7">
        <v>84</v>
      </c>
      <c r="O40" s="7">
        <v>59</v>
      </c>
      <c r="P40" s="7">
        <v>59</v>
      </c>
      <c r="Q40" s="7">
        <v>65</v>
      </c>
      <c r="R40" s="12">
        <f t="shared" si="1"/>
        <v>776</v>
      </c>
    </row>
    <row r="41" spans="1:18" ht="13.8" x14ac:dyDescent="0.25">
      <c r="A41" s="6">
        <v>40</v>
      </c>
      <c r="B41" s="22" t="s">
        <v>35</v>
      </c>
      <c r="C41" s="22" t="s">
        <v>175</v>
      </c>
      <c r="D41" s="21" t="s">
        <v>111</v>
      </c>
      <c r="E41" s="21" t="s">
        <v>104</v>
      </c>
      <c r="F41" s="7">
        <v>1541</v>
      </c>
      <c r="G41" s="7">
        <v>1028</v>
      </c>
      <c r="H41" s="7">
        <v>1285</v>
      </c>
      <c r="I41" s="7">
        <v>386</v>
      </c>
      <c r="J41" s="7">
        <v>270</v>
      </c>
      <c r="K41" s="7">
        <v>309</v>
      </c>
      <c r="L41" s="7">
        <v>321</v>
      </c>
      <c r="M41" s="7">
        <v>963</v>
      </c>
      <c r="N41" s="7">
        <v>1412</v>
      </c>
      <c r="O41" s="7">
        <v>1285</v>
      </c>
      <c r="P41" s="7">
        <v>1285</v>
      </c>
      <c r="Q41" s="7">
        <v>1942</v>
      </c>
      <c r="R41" s="12">
        <f t="shared" si="1"/>
        <v>12027</v>
      </c>
    </row>
    <row r="42" spans="1:18" ht="13.8" x14ac:dyDescent="0.25">
      <c r="A42" s="6">
        <v>41</v>
      </c>
      <c r="B42" s="22" t="s">
        <v>36</v>
      </c>
      <c r="C42" s="22" t="s">
        <v>154</v>
      </c>
      <c r="D42" s="21" t="s">
        <v>111</v>
      </c>
      <c r="E42" s="21" t="s">
        <v>104</v>
      </c>
      <c r="F42" s="7">
        <v>4739</v>
      </c>
      <c r="G42" s="7">
        <v>4739</v>
      </c>
      <c r="H42" s="7">
        <v>2917</v>
      </c>
      <c r="I42" s="7">
        <v>2917</v>
      </c>
      <c r="J42" s="7">
        <v>1786</v>
      </c>
      <c r="K42" s="7">
        <v>1751</v>
      </c>
      <c r="L42" s="7">
        <v>1458</v>
      </c>
      <c r="M42" s="7">
        <v>1367</v>
      </c>
      <c r="N42" s="7">
        <v>2552</v>
      </c>
      <c r="O42" s="7">
        <v>1823</v>
      </c>
      <c r="P42" s="7">
        <v>3645</v>
      </c>
      <c r="Q42" s="7">
        <v>3180</v>
      </c>
      <c r="R42" s="12">
        <f t="shared" si="1"/>
        <v>32874</v>
      </c>
    </row>
    <row r="43" spans="1:18" ht="13.8" x14ac:dyDescent="0.25">
      <c r="A43" s="6">
        <v>42</v>
      </c>
      <c r="B43" s="22" t="s">
        <v>37</v>
      </c>
      <c r="C43" s="22" t="s">
        <v>154</v>
      </c>
      <c r="D43" s="21" t="s">
        <v>111</v>
      </c>
      <c r="E43" s="21" t="s">
        <v>104</v>
      </c>
      <c r="F43" s="7">
        <v>3010</v>
      </c>
      <c r="G43" s="7">
        <v>4816</v>
      </c>
      <c r="H43" s="7">
        <v>3010</v>
      </c>
      <c r="I43" s="7">
        <v>2409</v>
      </c>
      <c r="J43" s="7">
        <v>633</v>
      </c>
      <c r="K43" s="7">
        <v>543</v>
      </c>
      <c r="L43" s="7">
        <v>452</v>
      </c>
      <c r="M43" s="7">
        <v>678</v>
      </c>
      <c r="N43" s="7">
        <v>2409</v>
      </c>
      <c r="O43" s="7">
        <v>3613</v>
      </c>
      <c r="P43" s="7">
        <v>3913</v>
      </c>
      <c r="Q43" s="7">
        <v>3643</v>
      </c>
      <c r="R43" s="12">
        <f t="shared" si="1"/>
        <v>29129</v>
      </c>
    </row>
    <row r="44" spans="1:18" ht="13.8" x14ac:dyDescent="0.25">
      <c r="A44" s="6">
        <v>43</v>
      </c>
      <c r="B44" s="22" t="s">
        <v>38</v>
      </c>
      <c r="C44" s="22" t="s">
        <v>154</v>
      </c>
      <c r="D44" s="21" t="s">
        <v>111</v>
      </c>
      <c r="E44" s="21" t="s">
        <v>104</v>
      </c>
      <c r="F44" s="7">
        <v>1595</v>
      </c>
      <c r="G44" s="7">
        <v>1595</v>
      </c>
      <c r="H44" s="7">
        <v>1328</v>
      </c>
      <c r="I44" s="7">
        <v>929</v>
      </c>
      <c r="J44" s="7">
        <v>466</v>
      </c>
      <c r="K44" s="7">
        <v>479</v>
      </c>
      <c r="L44" s="7">
        <v>532</v>
      </c>
      <c r="M44" s="7">
        <v>698</v>
      </c>
      <c r="N44" s="7">
        <v>929</v>
      </c>
      <c r="O44" s="7">
        <v>532</v>
      </c>
      <c r="P44" s="7">
        <v>1196</v>
      </c>
      <c r="Q44" s="7">
        <v>1882</v>
      </c>
      <c r="R44" s="12">
        <f t="shared" si="1"/>
        <v>12161</v>
      </c>
    </row>
    <row r="45" spans="1:18" ht="13.8" x14ac:dyDescent="0.25">
      <c r="A45" s="6">
        <v>44</v>
      </c>
      <c r="B45" s="22" t="s">
        <v>39</v>
      </c>
      <c r="C45" s="22" t="s">
        <v>155</v>
      </c>
      <c r="D45" s="21" t="s">
        <v>110</v>
      </c>
      <c r="E45" s="21" t="s">
        <v>104</v>
      </c>
      <c r="F45" s="7">
        <v>2154</v>
      </c>
      <c r="G45" s="7">
        <v>2154</v>
      </c>
      <c r="H45" s="7">
        <v>1847</v>
      </c>
      <c r="I45" s="7">
        <v>2461</v>
      </c>
      <c r="J45" s="7">
        <v>1294</v>
      </c>
      <c r="K45" s="7">
        <v>2769</v>
      </c>
      <c r="L45" s="7">
        <v>2001</v>
      </c>
      <c r="M45" s="7">
        <v>2539</v>
      </c>
      <c r="N45" s="7">
        <v>3077</v>
      </c>
      <c r="O45" s="7">
        <v>3077</v>
      </c>
      <c r="P45" s="7">
        <v>923</v>
      </c>
      <c r="Q45" s="7">
        <v>1355</v>
      </c>
      <c r="R45" s="12">
        <f t="shared" si="1"/>
        <v>25651</v>
      </c>
    </row>
    <row r="46" spans="1:18" ht="13.8" x14ac:dyDescent="0.25">
      <c r="A46" s="6">
        <v>45</v>
      </c>
      <c r="B46" s="22" t="s">
        <v>40</v>
      </c>
      <c r="C46" s="22" t="s">
        <v>155</v>
      </c>
      <c r="D46" s="21" t="s">
        <v>110</v>
      </c>
      <c r="E46" s="21" t="s">
        <v>104</v>
      </c>
      <c r="F46" s="7">
        <v>270</v>
      </c>
      <c r="G46" s="7">
        <v>2020</v>
      </c>
      <c r="H46" s="7">
        <v>808</v>
      </c>
      <c r="I46" s="7">
        <v>539</v>
      </c>
      <c r="J46" s="7">
        <v>1226</v>
      </c>
      <c r="K46" s="7">
        <v>890</v>
      </c>
      <c r="L46" s="7">
        <v>539</v>
      </c>
      <c r="M46" s="7">
        <v>909</v>
      </c>
      <c r="N46" s="7">
        <v>1481</v>
      </c>
      <c r="O46" s="7">
        <v>1884</v>
      </c>
      <c r="P46" s="7">
        <v>674</v>
      </c>
      <c r="Q46" s="7">
        <v>289</v>
      </c>
      <c r="R46" s="12">
        <f t="shared" si="1"/>
        <v>11529</v>
      </c>
    </row>
    <row r="47" spans="1:18" ht="13.8" x14ac:dyDescent="0.25">
      <c r="A47" s="6">
        <v>46</v>
      </c>
      <c r="B47" s="22" t="s">
        <v>41</v>
      </c>
      <c r="C47" s="22" t="s">
        <v>155</v>
      </c>
      <c r="D47" s="21" t="s">
        <v>110</v>
      </c>
      <c r="E47" s="21" t="s">
        <v>104</v>
      </c>
      <c r="F47" s="7">
        <v>336</v>
      </c>
      <c r="G47" s="7">
        <v>1178</v>
      </c>
      <c r="H47" s="7">
        <v>2522</v>
      </c>
      <c r="I47" s="7">
        <v>2858</v>
      </c>
      <c r="J47" s="7">
        <v>118</v>
      </c>
      <c r="K47" s="7">
        <v>1111</v>
      </c>
      <c r="L47" s="7">
        <v>756</v>
      </c>
      <c r="M47" s="7">
        <v>1261</v>
      </c>
      <c r="N47" s="7">
        <v>2186</v>
      </c>
      <c r="O47" s="7">
        <v>1681</v>
      </c>
      <c r="P47" s="7">
        <v>673</v>
      </c>
      <c r="Q47" s="7">
        <v>185</v>
      </c>
      <c r="R47" s="12">
        <f t="shared" si="1"/>
        <v>14865</v>
      </c>
    </row>
    <row r="48" spans="1:18" ht="13.8" x14ac:dyDescent="0.25">
      <c r="A48" s="6">
        <v>47</v>
      </c>
      <c r="B48" s="22" t="s">
        <v>42</v>
      </c>
      <c r="C48" s="22" t="s">
        <v>155</v>
      </c>
      <c r="D48" s="21" t="s">
        <v>110</v>
      </c>
      <c r="E48" s="21" t="s">
        <v>104</v>
      </c>
      <c r="F48" s="7">
        <v>1211</v>
      </c>
      <c r="G48" s="7">
        <v>1937</v>
      </c>
      <c r="H48" s="7">
        <v>1695</v>
      </c>
      <c r="I48" s="7">
        <v>1452</v>
      </c>
      <c r="J48" s="7">
        <v>508</v>
      </c>
      <c r="K48" s="7">
        <v>2325</v>
      </c>
      <c r="L48" s="7">
        <v>1573</v>
      </c>
      <c r="M48" s="7">
        <v>2541</v>
      </c>
      <c r="N48" s="7">
        <v>2663</v>
      </c>
      <c r="O48" s="7">
        <v>2421</v>
      </c>
      <c r="P48" s="7">
        <v>1452</v>
      </c>
      <c r="Q48" s="7">
        <v>267</v>
      </c>
      <c r="R48" s="12">
        <f t="shared" si="1"/>
        <v>20045</v>
      </c>
    </row>
    <row r="49" spans="1:18" ht="13.8" x14ac:dyDescent="0.25">
      <c r="A49" s="6">
        <v>48</v>
      </c>
      <c r="B49" s="22" t="s">
        <v>43</v>
      </c>
      <c r="C49" s="22" t="s">
        <v>156</v>
      </c>
      <c r="D49" s="21" t="s">
        <v>110</v>
      </c>
      <c r="E49" s="21" t="s">
        <v>104</v>
      </c>
      <c r="F49" s="7">
        <v>2416</v>
      </c>
      <c r="G49" s="7">
        <v>1725</v>
      </c>
      <c r="H49" s="7">
        <v>2416</v>
      </c>
      <c r="I49" s="7">
        <v>1381</v>
      </c>
      <c r="J49" s="7">
        <v>1933</v>
      </c>
      <c r="K49" s="7">
        <v>2277</v>
      </c>
      <c r="L49" s="7">
        <v>1725</v>
      </c>
      <c r="M49" s="7">
        <v>3365</v>
      </c>
      <c r="N49" s="7">
        <v>5175</v>
      </c>
      <c r="O49" s="7">
        <v>5520</v>
      </c>
      <c r="P49" s="7">
        <v>691</v>
      </c>
      <c r="Q49" s="7">
        <v>726</v>
      </c>
      <c r="R49" s="12">
        <f t="shared" si="1"/>
        <v>29350</v>
      </c>
    </row>
    <row r="50" spans="1:18" ht="13.8" x14ac:dyDescent="0.25">
      <c r="A50" s="6">
        <v>49</v>
      </c>
      <c r="B50" s="22" t="s">
        <v>44</v>
      </c>
      <c r="C50" s="22" t="s">
        <v>156</v>
      </c>
      <c r="D50" s="21" t="s">
        <v>110</v>
      </c>
      <c r="E50" s="21" t="s">
        <v>104</v>
      </c>
      <c r="F50" s="7">
        <v>174</v>
      </c>
      <c r="G50" s="7">
        <v>346</v>
      </c>
      <c r="H50" s="7">
        <v>2250</v>
      </c>
      <c r="I50" s="7">
        <v>2077</v>
      </c>
      <c r="J50" s="7">
        <v>848</v>
      </c>
      <c r="K50" s="7">
        <v>1454</v>
      </c>
      <c r="L50" s="7">
        <v>865</v>
      </c>
      <c r="M50" s="7">
        <v>1429</v>
      </c>
      <c r="N50" s="7">
        <v>1905</v>
      </c>
      <c r="O50" s="7">
        <v>1557</v>
      </c>
      <c r="P50" s="7">
        <v>1039</v>
      </c>
      <c r="Q50" s="7">
        <v>763</v>
      </c>
      <c r="R50" s="12">
        <f t="shared" si="1"/>
        <v>14707</v>
      </c>
    </row>
    <row r="51" spans="1:18" ht="13.8" x14ac:dyDescent="0.25">
      <c r="A51" s="6">
        <v>50</v>
      </c>
      <c r="B51" s="22" t="s">
        <v>45</v>
      </c>
      <c r="C51" s="22" t="s">
        <v>156</v>
      </c>
      <c r="D51" s="21" t="s">
        <v>110</v>
      </c>
      <c r="E51" s="21" t="s">
        <v>104</v>
      </c>
      <c r="F51" s="7">
        <v>1098</v>
      </c>
      <c r="G51" s="7">
        <v>1098</v>
      </c>
      <c r="H51" s="7">
        <v>1098</v>
      </c>
      <c r="I51" s="7">
        <v>1098</v>
      </c>
      <c r="J51" s="7">
        <v>1281</v>
      </c>
      <c r="K51" s="7">
        <v>1755</v>
      </c>
      <c r="L51" s="7">
        <v>1645</v>
      </c>
      <c r="M51" s="7">
        <v>5485</v>
      </c>
      <c r="N51" s="7">
        <v>4387</v>
      </c>
      <c r="O51" s="7">
        <v>5485</v>
      </c>
      <c r="P51" s="7">
        <v>3656</v>
      </c>
      <c r="Q51" s="7">
        <v>3621</v>
      </c>
      <c r="R51" s="12">
        <f t="shared" si="1"/>
        <v>31707</v>
      </c>
    </row>
    <row r="52" spans="1:18" ht="13.8" x14ac:dyDescent="0.25">
      <c r="A52" s="6">
        <v>51</v>
      </c>
      <c r="B52" s="22" t="s">
        <v>46</v>
      </c>
      <c r="C52" s="22" t="s">
        <v>156</v>
      </c>
      <c r="D52" s="21" t="s">
        <v>110</v>
      </c>
      <c r="E52" s="21" t="s">
        <v>104</v>
      </c>
      <c r="F52" s="7">
        <v>352</v>
      </c>
      <c r="G52" s="7">
        <v>706</v>
      </c>
      <c r="H52" s="7">
        <v>1058</v>
      </c>
      <c r="I52" s="7">
        <v>1764</v>
      </c>
      <c r="J52" s="7">
        <v>1481</v>
      </c>
      <c r="K52" s="7">
        <v>2117</v>
      </c>
      <c r="L52" s="7">
        <v>1411</v>
      </c>
      <c r="M52" s="7">
        <v>4499</v>
      </c>
      <c r="N52" s="7">
        <v>6350</v>
      </c>
      <c r="O52" s="7">
        <v>5998</v>
      </c>
      <c r="P52" s="7">
        <v>2823</v>
      </c>
      <c r="Q52" s="7">
        <v>1870</v>
      </c>
      <c r="R52" s="12">
        <f t="shared" si="1"/>
        <v>30429</v>
      </c>
    </row>
    <row r="53" spans="1:18" ht="13.8" x14ac:dyDescent="0.25">
      <c r="A53" s="6">
        <v>52</v>
      </c>
      <c r="B53" s="22" t="s">
        <v>47</v>
      </c>
      <c r="C53" s="22" t="s">
        <v>179</v>
      </c>
      <c r="D53" s="21" t="s">
        <v>112</v>
      </c>
      <c r="E53" s="21" t="s">
        <v>106</v>
      </c>
      <c r="F53" s="7">
        <v>3330</v>
      </c>
      <c r="G53" s="7">
        <v>5549</v>
      </c>
      <c r="H53" s="7">
        <v>6103</v>
      </c>
      <c r="I53" s="7">
        <v>5549</v>
      </c>
      <c r="J53" s="7">
        <v>3107</v>
      </c>
      <c r="K53" s="7">
        <v>2664</v>
      </c>
      <c r="L53" s="7">
        <v>2220</v>
      </c>
      <c r="M53" s="7">
        <v>2497</v>
      </c>
      <c r="N53" s="7">
        <v>2774</v>
      </c>
      <c r="O53" s="7">
        <v>4994</v>
      </c>
      <c r="P53" s="7">
        <v>4994</v>
      </c>
      <c r="Q53" s="7">
        <v>5882</v>
      </c>
      <c r="R53" s="12">
        <f t="shared" si="1"/>
        <v>49663</v>
      </c>
    </row>
    <row r="54" spans="1:18" ht="13.8" x14ac:dyDescent="0.25">
      <c r="A54" s="6">
        <v>53</v>
      </c>
      <c r="B54" s="22" t="s">
        <v>48</v>
      </c>
      <c r="C54" s="22" t="s">
        <v>179</v>
      </c>
      <c r="D54" s="21" t="s">
        <v>112</v>
      </c>
      <c r="E54" s="21" t="s">
        <v>106</v>
      </c>
      <c r="F54" s="7">
        <v>2469</v>
      </c>
      <c r="G54" s="7">
        <v>2469</v>
      </c>
      <c r="H54" s="7">
        <v>3086</v>
      </c>
      <c r="I54" s="7">
        <v>2469</v>
      </c>
      <c r="J54" s="7">
        <v>1729</v>
      </c>
      <c r="K54" s="7">
        <v>1297</v>
      </c>
      <c r="L54" s="7">
        <v>1235</v>
      </c>
      <c r="M54" s="7">
        <v>1853</v>
      </c>
      <c r="N54" s="7">
        <v>2469</v>
      </c>
      <c r="O54" s="7">
        <v>2469</v>
      </c>
      <c r="P54" s="7">
        <v>3395</v>
      </c>
      <c r="Q54" s="7">
        <v>2642</v>
      </c>
      <c r="R54" s="12">
        <f t="shared" si="1"/>
        <v>27582</v>
      </c>
    </row>
    <row r="55" spans="1:18" ht="13.8" x14ac:dyDescent="0.25">
      <c r="A55" s="6">
        <v>54</v>
      </c>
      <c r="B55" s="22" t="s">
        <v>49</v>
      </c>
      <c r="C55" s="22" t="s">
        <v>179</v>
      </c>
      <c r="D55" s="21" t="s">
        <v>112</v>
      </c>
      <c r="E55" s="21" t="s">
        <v>106</v>
      </c>
      <c r="F55" s="7">
        <v>165</v>
      </c>
      <c r="G55" s="7">
        <v>165</v>
      </c>
      <c r="H55" s="7">
        <v>165</v>
      </c>
      <c r="I55" s="7">
        <v>124</v>
      </c>
      <c r="J55" s="7">
        <v>115</v>
      </c>
      <c r="K55" s="7">
        <v>99</v>
      </c>
      <c r="L55" s="7">
        <v>83</v>
      </c>
      <c r="M55" s="7">
        <v>124</v>
      </c>
      <c r="N55" s="7">
        <v>165</v>
      </c>
      <c r="O55" s="7">
        <v>165</v>
      </c>
      <c r="P55" s="7">
        <v>268</v>
      </c>
      <c r="Q55" s="7">
        <v>200</v>
      </c>
      <c r="R55" s="12">
        <f t="shared" si="1"/>
        <v>1838</v>
      </c>
    </row>
    <row r="56" spans="1:18" ht="13.8" x14ac:dyDescent="0.25">
      <c r="A56" s="6">
        <v>55</v>
      </c>
      <c r="B56" s="22" t="s">
        <v>50</v>
      </c>
      <c r="C56" s="22" t="s">
        <v>181</v>
      </c>
      <c r="D56" s="21" t="s">
        <v>112</v>
      </c>
      <c r="E56" s="21" t="s">
        <v>106</v>
      </c>
      <c r="F56" s="7">
        <v>170</v>
      </c>
      <c r="G56" s="7">
        <v>150</v>
      </c>
      <c r="H56" s="7">
        <v>150</v>
      </c>
      <c r="I56" s="7">
        <v>94</v>
      </c>
      <c r="J56" s="7">
        <v>145</v>
      </c>
      <c r="K56" s="7">
        <v>113</v>
      </c>
      <c r="L56" s="7">
        <v>85</v>
      </c>
      <c r="M56" s="7">
        <v>141</v>
      </c>
      <c r="N56" s="7">
        <v>150</v>
      </c>
      <c r="O56" s="7">
        <v>150</v>
      </c>
      <c r="P56" s="7">
        <v>113</v>
      </c>
      <c r="Q56" s="7">
        <v>164</v>
      </c>
      <c r="R56" s="12">
        <f t="shared" si="1"/>
        <v>1625</v>
      </c>
    </row>
    <row r="57" spans="1:18" ht="13.8" x14ac:dyDescent="0.25">
      <c r="A57" s="6">
        <v>56</v>
      </c>
      <c r="B57" s="22" t="s">
        <v>51</v>
      </c>
      <c r="C57" s="22" t="s">
        <v>180</v>
      </c>
      <c r="D57" s="21" t="s">
        <v>112</v>
      </c>
      <c r="E57" s="21" t="s">
        <v>106</v>
      </c>
      <c r="F57" s="7">
        <v>66</v>
      </c>
      <c r="G57" s="7">
        <v>131</v>
      </c>
      <c r="H57" s="7">
        <v>144</v>
      </c>
      <c r="I57" s="7">
        <v>131</v>
      </c>
      <c r="J57" s="7">
        <v>92</v>
      </c>
      <c r="K57" s="7">
        <v>110</v>
      </c>
      <c r="L57" s="7">
        <v>79</v>
      </c>
      <c r="M57" s="7">
        <v>80</v>
      </c>
      <c r="N57" s="7">
        <v>131</v>
      </c>
      <c r="O57" s="7">
        <v>39</v>
      </c>
      <c r="P57" s="7">
        <v>39</v>
      </c>
      <c r="Q57" s="7">
        <v>58</v>
      </c>
      <c r="R57" s="12">
        <f t="shared" si="1"/>
        <v>1100</v>
      </c>
    </row>
    <row r="58" spans="1:18" ht="13.8" x14ac:dyDescent="0.25">
      <c r="A58" s="6">
        <v>57</v>
      </c>
      <c r="B58" s="22" t="s">
        <v>52</v>
      </c>
      <c r="C58" s="22" t="s">
        <v>183</v>
      </c>
      <c r="D58" s="21" t="s">
        <v>112</v>
      </c>
      <c r="E58" s="21" t="s">
        <v>107</v>
      </c>
      <c r="F58" s="7">
        <v>857</v>
      </c>
      <c r="G58" s="7">
        <v>1885</v>
      </c>
      <c r="H58" s="7">
        <v>1714</v>
      </c>
      <c r="I58" s="7">
        <v>1371</v>
      </c>
      <c r="J58" s="7">
        <v>1081</v>
      </c>
      <c r="K58" s="7">
        <v>823</v>
      </c>
      <c r="L58" s="7">
        <v>686</v>
      </c>
      <c r="M58" s="7">
        <v>1157</v>
      </c>
      <c r="N58" s="7">
        <v>1714</v>
      </c>
      <c r="O58" s="7">
        <v>1371</v>
      </c>
      <c r="P58" s="7">
        <v>1029</v>
      </c>
      <c r="Q58" s="7">
        <v>1495</v>
      </c>
      <c r="R58" s="12">
        <f t="shared" si="1"/>
        <v>15183</v>
      </c>
    </row>
    <row r="59" spans="1:18" ht="13.8" x14ac:dyDescent="0.25">
      <c r="A59" s="6">
        <v>58</v>
      </c>
      <c r="B59" s="22" t="s">
        <v>53</v>
      </c>
      <c r="C59" s="22" t="s">
        <v>157</v>
      </c>
      <c r="D59" s="21" t="s">
        <v>110</v>
      </c>
      <c r="E59" s="21" t="s">
        <v>103</v>
      </c>
      <c r="F59" s="7">
        <v>1008</v>
      </c>
      <c r="G59" s="7">
        <v>2218</v>
      </c>
      <c r="H59" s="7">
        <v>2016</v>
      </c>
      <c r="I59" s="7">
        <v>1613</v>
      </c>
      <c r="J59" s="7">
        <v>1270</v>
      </c>
      <c r="K59" s="7">
        <v>968</v>
      </c>
      <c r="L59" s="7">
        <v>807</v>
      </c>
      <c r="M59" s="7">
        <v>1361</v>
      </c>
      <c r="N59" s="7">
        <v>2016</v>
      </c>
      <c r="O59" s="7">
        <v>1613</v>
      </c>
      <c r="P59" s="7">
        <v>1210</v>
      </c>
      <c r="Q59" s="7">
        <v>1726</v>
      </c>
      <c r="R59" s="12">
        <f t="shared" si="1"/>
        <v>17826</v>
      </c>
    </row>
    <row r="60" spans="1:18" ht="13.8" x14ac:dyDescent="0.25">
      <c r="A60" s="6">
        <v>59</v>
      </c>
      <c r="B60" s="22" t="s">
        <v>54</v>
      </c>
      <c r="C60" s="22" t="s">
        <v>176</v>
      </c>
      <c r="D60" s="21" t="s">
        <v>112</v>
      </c>
      <c r="E60" s="21" t="s">
        <v>105</v>
      </c>
      <c r="F60" s="7">
        <v>68</v>
      </c>
      <c r="G60" s="7">
        <v>101</v>
      </c>
      <c r="H60" s="7">
        <v>152</v>
      </c>
      <c r="I60" s="7">
        <v>270</v>
      </c>
      <c r="J60" s="7">
        <v>331</v>
      </c>
      <c r="K60" s="7">
        <v>62</v>
      </c>
      <c r="L60" s="7">
        <v>33</v>
      </c>
      <c r="M60" s="7">
        <v>89</v>
      </c>
      <c r="N60" s="7">
        <v>101</v>
      </c>
      <c r="O60" s="7">
        <v>17</v>
      </c>
      <c r="P60" s="7">
        <v>169</v>
      </c>
      <c r="Q60" s="7">
        <v>56</v>
      </c>
      <c r="R60" s="12">
        <f t="shared" si="1"/>
        <v>1449</v>
      </c>
    </row>
    <row r="61" spans="1:18" ht="13.8" x14ac:dyDescent="0.25">
      <c r="A61" s="6">
        <v>60</v>
      </c>
      <c r="B61" s="22" t="s">
        <v>55</v>
      </c>
      <c r="C61" s="22" t="s">
        <v>182</v>
      </c>
      <c r="D61" s="21" t="s">
        <v>112</v>
      </c>
      <c r="E61" s="21" t="s">
        <v>108</v>
      </c>
      <c r="F61" s="7">
        <v>56</v>
      </c>
      <c r="G61" s="7">
        <v>56</v>
      </c>
      <c r="H61" s="7">
        <v>48</v>
      </c>
      <c r="I61" s="7">
        <v>56</v>
      </c>
      <c r="J61" s="7">
        <v>38</v>
      </c>
      <c r="K61" s="7">
        <v>33</v>
      </c>
      <c r="L61" s="7">
        <v>34</v>
      </c>
      <c r="M61" s="7">
        <v>42</v>
      </c>
      <c r="N61" s="7">
        <v>56</v>
      </c>
      <c r="O61" s="7">
        <v>56</v>
      </c>
      <c r="P61" s="7">
        <v>76</v>
      </c>
      <c r="Q61" s="7">
        <v>62</v>
      </c>
      <c r="R61" s="12">
        <f t="shared" si="1"/>
        <v>613</v>
      </c>
    </row>
    <row r="62" spans="1:18" ht="13.8" x14ac:dyDescent="0.25">
      <c r="A62" s="6">
        <v>61</v>
      </c>
      <c r="B62" s="22" t="s">
        <v>56</v>
      </c>
      <c r="C62" s="22" t="s">
        <v>176</v>
      </c>
      <c r="D62" s="21" t="s">
        <v>112</v>
      </c>
      <c r="E62" s="21" t="s">
        <v>105</v>
      </c>
      <c r="F62" s="7">
        <v>14</v>
      </c>
      <c r="G62" s="7">
        <v>94</v>
      </c>
      <c r="H62" s="7">
        <v>120</v>
      </c>
      <c r="I62" s="7">
        <v>294</v>
      </c>
      <c r="J62" s="7">
        <v>234</v>
      </c>
      <c r="K62" s="7">
        <v>58</v>
      </c>
      <c r="L62" s="7">
        <v>47</v>
      </c>
      <c r="M62" s="7">
        <v>120</v>
      </c>
      <c r="N62" s="7">
        <v>81</v>
      </c>
      <c r="O62" s="7">
        <v>14</v>
      </c>
      <c r="P62" s="7">
        <v>27</v>
      </c>
      <c r="Q62" s="7">
        <v>15</v>
      </c>
      <c r="R62" s="12">
        <f t="shared" si="1"/>
        <v>1118</v>
      </c>
    </row>
    <row r="63" spans="1:18" ht="13.8" x14ac:dyDescent="0.25">
      <c r="A63" s="6">
        <v>62</v>
      </c>
      <c r="B63" s="22" t="s">
        <v>57</v>
      </c>
      <c r="C63" s="22" t="s">
        <v>157</v>
      </c>
      <c r="D63" s="21" t="s">
        <v>110</v>
      </c>
      <c r="E63" s="21" t="s">
        <v>103</v>
      </c>
      <c r="F63" s="7">
        <v>57</v>
      </c>
      <c r="G63" s="7">
        <v>393</v>
      </c>
      <c r="H63" s="7">
        <v>504</v>
      </c>
      <c r="I63" s="7">
        <v>1232</v>
      </c>
      <c r="J63" s="7">
        <v>981</v>
      </c>
      <c r="K63" s="7">
        <v>236</v>
      </c>
      <c r="L63" s="7">
        <v>196</v>
      </c>
      <c r="M63" s="7">
        <v>504</v>
      </c>
      <c r="N63" s="7">
        <v>336</v>
      </c>
      <c r="O63" s="7">
        <v>57</v>
      </c>
      <c r="P63" s="7">
        <v>112</v>
      </c>
      <c r="Q63" s="7">
        <v>61</v>
      </c>
      <c r="R63" s="12">
        <f t="shared" si="1"/>
        <v>4669</v>
      </c>
    </row>
    <row r="64" spans="1:18" ht="13.8" x14ac:dyDescent="0.25">
      <c r="A64" s="6">
        <v>63</v>
      </c>
      <c r="B64" s="22" t="s">
        <v>58</v>
      </c>
      <c r="C64" s="22" t="s">
        <v>177</v>
      </c>
      <c r="D64" s="21" t="s">
        <v>111</v>
      </c>
      <c r="E64" s="21" t="s">
        <v>107</v>
      </c>
      <c r="F64" s="7">
        <v>209</v>
      </c>
      <c r="G64" s="7">
        <v>278</v>
      </c>
      <c r="H64" s="7">
        <v>278</v>
      </c>
      <c r="I64" s="7">
        <v>278</v>
      </c>
      <c r="J64" s="7">
        <v>195</v>
      </c>
      <c r="K64" s="7">
        <v>168</v>
      </c>
      <c r="L64" s="7">
        <v>139</v>
      </c>
      <c r="M64" s="7">
        <v>209</v>
      </c>
      <c r="N64" s="7">
        <v>278</v>
      </c>
      <c r="O64" s="7">
        <v>278</v>
      </c>
      <c r="P64" s="7">
        <v>452</v>
      </c>
      <c r="Q64" s="7">
        <v>339</v>
      </c>
      <c r="R64" s="12">
        <f t="shared" si="1"/>
        <v>3101</v>
      </c>
    </row>
    <row r="65" spans="1:18" ht="13.8" x14ac:dyDescent="0.25">
      <c r="A65" s="6">
        <v>64</v>
      </c>
      <c r="B65" s="22" t="s">
        <v>59</v>
      </c>
      <c r="C65" s="22" t="s">
        <v>163</v>
      </c>
      <c r="D65" s="21" t="s">
        <v>110</v>
      </c>
      <c r="E65" s="21" t="s">
        <v>103</v>
      </c>
      <c r="F65" s="7">
        <v>269</v>
      </c>
      <c r="G65" s="7">
        <v>359</v>
      </c>
      <c r="H65" s="7">
        <v>359</v>
      </c>
      <c r="I65" s="7">
        <v>359</v>
      </c>
      <c r="J65" s="7">
        <v>251</v>
      </c>
      <c r="K65" s="7">
        <v>216</v>
      </c>
      <c r="L65" s="7">
        <v>180</v>
      </c>
      <c r="M65" s="7">
        <v>270</v>
      </c>
      <c r="N65" s="7">
        <v>359</v>
      </c>
      <c r="O65" s="7">
        <v>359</v>
      </c>
      <c r="P65" s="7">
        <v>583</v>
      </c>
      <c r="Q65" s="7">
        <v>437</v>
      </c>
      <c r="R65" s="12">
        <f t="shared" si="1"/>
        <v>4001</v>
      </c>
    </row>
    <row r="66" spans="1:18" ht="13.8" x14ac:dyDescent="0.25">
      <c r="A66" s="6">
        <v>65</v>
      </c>
      <c r="B66" s="22" t="s">
        <v>60</v>
      </c>
      <c r="C66" s="22" t="s">
        <v>163</v>
      </c>
      <c r="D66" s="21" t="s">
        <v>110</v>
      </c>
      <c r="E66" s="21" t="s">
        <v>103</v>
      </c>
      <c r="F66" s="7">
        <v>1120</v>
      </c>
      <c r="G66" s="7">
        <v>1493</v>
      </c>
      <c r="H66" s="7">
        <v>1493</v>
      </c>
      <c r="I66" s="7">
        <v>1493</v>
      </c>
      <c r="J66" s="7">
        <v>1045</v>
      </c>
      <c r="K66" s="7">
        <v>896</v>
      </c>
      <c r="L66" s="7">
        <v>746</v>
      </c>
      <c r="M66" s="7">
        <v>1120</v>
      </c>
      <c r="N66" s="7">
        <v>1493</v>
      </c>
      <c r="O66" s="7">
        <v>1493</v>
      </c>
      <c r="P66" s="7">
        <v>2427</v>
      </c>
      <c r="Q66" s="7">
        <v>1764</v>
      </c>
      <c r="R66" s="12">
        <f t="shared" ref="R66:R97" si="2">SUM(F66:Q66)</f>
        <v>16583</v>
      </c>
    </row>
    <row r="67" spans="1:18" ht="13.8" x14ac:dyDescent="0.25">
      <c r="A67" s="6">
        <v>66</v>
      </c>
      <c r="B67" s="22" t="s">
        <v>61</v>
      </c>
      <c r="C67" s="22" t="s">
        <v>168</v>
      </c>
      <c r="D67" s="21" t="s">
        <v>111</v>
      </c>
      <c r="E67" s="21" t="s">
        <v>104</v>
      </c>
      <c r="F67" s="7">
        <v>1305</v>
      </c>
      <c r="G67" s="7">
        <v>1305</v>
      </c>
      <c r="H67" s="7">
        <v>1305</v>
      </c>
      <c r="I67" s="7">
        <v>1305</v>
      </c>
      <c r="J67" s="7">
        <v>1714</v>
      </c>
      <c r="K67" s="7">
        <v>882</v>
      </c>
      <c r="L67" s="7">
        <v>572</v>
      </c>
      <c r="M67" s="7">
        <v>1102</v>
      </c>
      <c r="N67" s="7">
        <v>1631</v>
      </c>
      <c r="O67" s="7">
        <v>1142</v>
      </c>
      <c r="P67" s="7">
        <v>816</v>
      </c>
      <c r="Q67" s="7">
        <v>1077</v>
      </c>
      <c r="R67" s="12">
        <f t="shared" si="2"/>
        <v>14156</v>
      </c>
    </row>
    <row r="68" spans="1:18" ht="13.8" x14ac:dyDescent="0.25">
      <c r="A68" s="6">
        <v>67</v>
      </c>
      <c r="B68" s="22" t="s">
        <v>62</v>
      </c>
      <c r="C68" s="22" t="s">
        <v>170</v>
      </c>
      <c r="D68" s="21" t="s">
        <v>110</v>
      </c>
      <c r="E68" s="21" t="s">
        <v>104</v>
      </c>
      <c r="F68" s="7">
        <v>1131</v>
      </c>
      <c r="G68" s="7">
        <v>1357</v>
      </c>
      <c r="H68" s="7">
        <v>1584</v>
      </c>
      <c r="I68" s="7">
        <v>1584</v>
      </c>
      <c r="J68" s="7">
        <v>793</v>
      </c>
      <c r="K68" s="7">
        <v>815</v>
      </c>
      <c r="L68" s="7">
        <v>679</v>
      </c>
      <c r="M68" s="7">
        <v>1189</v>
      </c>
      <c r="N68" s="7">
        <v>1810</v>
      </c>
      <c r="O68" s="7">
        <v>4524</v>
      </c>
      <c r="P68" s="7">
        <v>4524</v>
      </c>
      <c r="Q68" s="7">
        <v>720</v>
      </c>
      <c r="R68" s="12">
        <f t="shared" si="2"/>
        <v>20710</v>
      </c>
    </row>
    <row r="69" spans="1:18" ht="13.8" x14ac:dyDescent="0.25">
      <c r="A69" s="6">
        <v>68</v>
      </c>
      <c r="B69" s="22" t="s">
        <v>63</v>
      </c>
      <c r="C69" s="22" t="s">
        <v>169</v>
      </c>
      <c r="D69" s="21" t="s">
        <v>110</v>
      </c>
      <c r="E69" s="21" t="s">
        <v>104</v>
      </c>
      <c r="F69" s="7">
        <v>1101</v>
      </c>
      <c r="G69" s="7">
        <v>1237</v>
      </c>
      <c r="H69" s="7">
        <v>825</v>
      </c>
      <c r="I69" s="7">
        <v>1101</v>
      </c>
      <c r="J69" s="7">
        <v>866</v>
      </c>
      <c r="K69" s="7">
        <v>578</v>
      </c>
      <c r="L69" s="7">
        <v>413</v>
      </c>
      <c r="M69" s="7">
        <v>1031</v>
      </c>
      <c r="N69" s="7">
        <v>1513</v>
      </c>
      <c r="O69" s="7">
        <v>1787</v>
      </c>
      <c r="P69" s="7">
        <v>962</v>
      </c>
      <c r="Q69" s="7">
        <v>883</v>
      </c>
      <c r="R69" s="12">
        <f t="shared" si="2"/>
        <v>12297</v>
      </c>
    </row>
    <row r="70" spans="1:18" ht="13.8" x14ac:dyDescent="0.25">
      <c r="A70" s="6">
        <v>69</v>
      </c>
      <c r="B70" s="22" t="s">
        <v>64</v>
      </c>
      <c r="C70" s="22" t="s">
        <v>170</v>
      </c>
      <c r="D70" s="21" t="s">
        <v>110</v>
      </c>
      <c r="E70" s="21" t="s">
        <v>104</v>
      </c>
      <c r="F70" s="7">
        <v>2718</v>
      </c>
      <c r="G70" s="7">
        <v>2718</v>
      </c>
      <c r="H70" s="7">
        <v>2174</v>
      </c>
      <c r="I70" s="7">
        <v>2718</v>
      </c>
      <c r="J70" s="7">
        <v>1713</v>
      </c>
      <c r="K70" s="7">
        <v>1957</v>
      </c>
      <c r="L70" s="7">
        <v>612</v>
      </c>
      <c r="M70" s="7">
        <v>2547</v>
      </c>
      <c r="N70" s="7">
        <v>2242</v>
      </c>
      <c r="O70" s="7">
        <v>1631</v>
      </c>
      <c r="P70" s="7">
        <v>1427</v>
      </c>
      <c r="Q70" s="7">
        <v>1185</v>
      </c>
      <c r="R70" s="12">
        <f t="shared" si="2"/>
        <v>23642</v>
      </c>
    </row>
    <row r="71" spans="1:18" ht="13.8" x14ac:dyDescent="0.25">
      <c r="A71" s="6">
        <v>70</v>
      </c>
      <c r="B71" s="22" t="s">
        <v>65</v>
      </c>
      <c r="C71" s="22" t="s">
        <v>158</v>
      </c>
      <c r="D71" s="21" t="s">
        <v>110</v>
      </c>
      <c r="E71" s="21" t="s">
        <v>103</v>
      </c>
      <c r="F71" s="7">
        <v>597</v>
      </c>
      <c r="G71" s="7">
        <v>597</v>
      </c>
      <c r="H71" s="7">
        <v>479</v>
      </c>
      <c r="I71" s="7">
        <v>597</v>
      </c>
      <c r="J71" s="7">
        <v>378</v>
      </c>
      <c r="K71" s="7">
        <v>430</v>
      </c>
      <c r="L71" s="7">
        <v>135</v>
      </c>
      <c r="M71" s="7">
        <v>560</v>
      </c>
      <c r="N71" s="7">
        <v>493</v>
      </c>
      <c r="O71" s="7">
        <v>359</v>
      </c>
      <c r="P71" s="7">
        <v>314</v>
      </c>
      <c r="Q71" s="7">
        <v>261</v>
      </c>
      <c r="R71" s="12">
        <f t="shared" si="2"/>
        <v>5200</v>
      </c>
    </row>
    <row r="72" spans="1:18" ht="13.8" x14ac:dyDescent="0.25">
      <c r="A72" s="6">
        <v>71</v>
      </c>
      <c r="B72" s="22" t="s">
        <v>66</v>
      </c>
      <c r="C72" s="22" t="s">
        <v>158</v>
      </c>
      <c r="D72" s="21" t="s">
        <v>110</v>
      </c>
      <c r="E72" s="21" t="s">
        <v>103</v>
      </c>
      <c r="F72" s="7">
        <v>486</v>
      </c>
      <c r="G72" s="7">
        <v>486</v>
      </c>
      <c r="H72" s="7">
        <v>389</v>
      </c>
      <c r="I72" s="7">
        <v>486</v>
      </c>
      <c r="J72" s="7">
        <v>307</v>
      </c>
      <c r="K72" s="7">
        <v>349</v>
      </c>
      <c r="L72" s="7">
        <v>109</v>
      </c>
      <c r="M72" s="7">
        <v>456</v>
      </c>
      <c r="N72" s="7">
        <v>401</v>
      </c>
      <c r="O72" s="7">
        <v>292</v>
      </c>
      <c r="P72" s="7">
        <v>256</v>
      </c>
      <c r="Q72" s="7">
        <v>206</v>
      </c>
      <c r="R72" s="12">
        <f t="shared" si="2"/>
        <v>4223</v>
      </c>
    </row>
    <row r="73" spans="1:18" ht="13.8" x14ac:dyDescent="0.25">
      <c r="A73" s="6">
        <v>72</v>
      </c>
      <c r="B73" s="22" t="s">
        <v>67</v>
      </c>
      <c r="C73" s="22" t="s">
        <v>158</v>
      </c>
      <c r="D73" s="21" t="s">
        <v>110</v>
      </c>
      <c r="E73" s="21" t="s">
        <v>103</v>
      </c>
      <c r="F73" s="7">
        <v>522</v>
      </c>
      <c r="G73" s="7">
        <v>522</v>
      </c>
      <c r="H73" s="7">
        <v>418</v>
      </c>
      <c r="I73" s="7">
        <v>522</v>
      </c>
      <c r="J73" s="7">
        <v>329</v>
      </c>
      <c r="K73" s="7">
        <v>378</v>
      </c>
      <c r="L73" s="7">
        <v>117</v>
      </c>
      <c r="M73" s="7">
        <v>491</v>
      </c>
      <c r="N73" s="7">
        <v>431</v>
      </c>
      <c r="O73" s="7">
        <v>314</v>
      </c>
      <c r="P73" s="7">
        <v>275</v>
      </c>
      <c r="Q73" s="7">
        <v>227</v>
      </c>
      <c r="R73" s="12">
        <f t="shared" si="2"/>
        <v>4546</v>
      </c>
    </row>
    <row r="74" spans="1:18" ht="13.8" x14ac:dyDescent="0.25">
      <c r="A74" s="6">
        <v>73</v>
      </c>
      <c r="B74" s="22" t="s">
        <v>68</v>
      </c>
      <c r="C74" s="22" t="s">
        <v>158</v>
      </c>
      <c r="D74" s="21" t="s">
        <v>110</v>
      </c>
      <c r="E74" s="21" t="s">
        <v>103</v>
      </c>
      <c r="F74" s="7">
        <v>448</v>
      </c>
      <c r="G74" s="7">
        <v>448</v>
      </c>
      <c r="H74" s="7">
        <v>359</v>
      </c>
      <c r="I74" s="7">
        <v>448</v>
      </c>
      <c r="J74" s="7">
        <v>284</v>
      </c>
      <c r="K74" s="7">
        <v>323</v>
      </c>
      <c r="L74" s="7">
        <v>101</v>
      </c>
      <c r="M74" s="7">
        <v>420</v>
      </c>
      <c r="N74" s="7">
        <v>371</v>
      </c>
      <c r="O74" s="7">
        <v>269</v>
      </c>
      <c r="P74" s="7">
        <v>235</v>
      </c>
      <c r="Q74" s="7">
        <v>193</v>
      </c>
      <c r="R74" s="12">
        <f t="shared" si="2"/>
        <v>3899</v>
      </c>
    </row>
    <row r="75" spans="1:18" ht="13.8" x14ac:dyDescent="0.25">
      <c r="A75" s="6">
        <v>74</v>
      </c>
      <c r="B75" s="22" t="s">
        <v>69</v>
      </c>
      <c r="C75" s="22" t="s">
        <v>158</v>
      </c>
      <c r="D75" s="21" t="s">
        <v>110</v>
      </c>
      <c r="E75" s="21" t="s">
        <v>103</v>
      </c>
      <c r="F75" s="7">
        <v>448</v>
      </c>
      <c r="G75" s="7">
        <v>448</v>
      </c>
      <c r="H75" s="7">
        <v>359</v>
      </c>
      <c r="I75" s="7">
        <v>448</v>
      </c>
      <c r="J75" s="7">
        <v>284</v>
      </c>
      <c r="K75" s="7">
        <v>323</v>
      </c>
      <c r="L75" s="7">
        <v>101</v>
      </c>
      <c r="M75" s="7">
        <v>420</v>
      </c>
      <c r="N75" s="7">
        <v>371</v>
      </c>
      <c r="O75" s="7">
        <v>269</v>
      </c>
      <c r="P75" s="7">
        <v>235</v>
      </c>
      <c r="Q75" s="7">
        <v>189</v>
      </c>
      <c r="R75" s="12">
        <f t="shared" si="2"/>
        <v>3895</v>
      </c>
    </row>
    <row r="76" spans="1:18" ht="13.8" x14ac:dyDescent="0.25">
      <c r="A76" s="6">
        <v>75</v>
      </c>
      <c r="B76" s="22" t="s">
        <v>70</v>
      </c>
      <c r="C76" s="22" t="s">
        <v>158</v>
      </c>
      <c r="D76" s="21" t="s">
        <v>110</v>
      </c>
      <c r="E76" s="21" t="s">
        <v>103</v>
      </c>
      <c r="F76" s="7">
        <v>597</v>
      </c>
      <c r="G76" s="7">
        <v>597</v>
      </c>
      <c r="H76" s="7">
        <v>479</v>
      </c>
      <c r="I76" s="7">
        <v>597</v>
      </c>
      <c r="J76" s="7">
        <v>378</v>
      </c>
      <c r="K76" s="7">
        <v>430</v>
      </c>
      <c r="L76" s="7">
        <v>135</v>
      </c>
      <c r="M76" s="7">
        <v>560</v>
      </c>
      <c r="N76" s="7">
        <v>493</v>
      </c>
      <c r="O76" s="7">
        <v>359</v>
      </c>
      <c r="P76" s="7">
        <v>314</v>
      </c>
      <c r="Q76" s="7">
        <v>256</v>
      </c>
      <c r="R76" s="12">
        <f t="shared" si="2"/>
        <v>5195</v>
      </c>
    </row>
    <row r="77" spans="1:18" ht="13.8" x14ac:dyDescent="0.25">
      <c r="A77" s="6">
        <v>76</v>
      </c>
      <c r="B77" s="22" t="s">
        <v>71</v>
      </c>
      <c r="C77" s="22" t="s">
        <v>158</v>
      </c>
      <c r="D77" s="21" t="s">
        <v>110</v>
      </c>
      <c r="E77" s="21" t="s">
        <v>103</v>
      </c>
      <c r="F77" s="7">
        <v>635</v>
      </c>
      <c r="G77" s="7">
        <v>635</v>
      </c>
      <c r="H77" s="7">
        <v>508</v>
      </c>
      <c r="I77" s="7">
        <v>635</v>
      </c>
      <c r="J77" s="7">
        <v>401</v>
      </c>
      <c r="K77" s="7">
        <v>457</v>
      </c>
      <c r="L77" s="7">
        <v>143</v>
      </c>
      <c r="M77" s="7">
        <v>595</v>
      </c>
      <c r="N77" s="7">
        <v>523</v>
      </c>
      <c r="O77" s="7">
        <v>382</v>
      </c>
      <c r="P77" s="7">
        <v>333</v>
      </c>
      <c r="Q77" s="7">
        <v>267</v>
      </c>
      <c r="R77" s="12">
        <f t="shared" si="2"/>
        <v>5514</v>
      </c>
    </row>
    <row r="78" spans="1:18" ht="13.8" x14ac:dyDescent="0.25">
      <c r="A78" s="6">
        <v>77</v>
      </c>
      <c r="B78" s="22" t="s">
        <v>72</v>
      </c>
      <c r="C78" s="22" t="s">
        <v>159</v>
      </c>
      <c r="D78" s="21" t="s">
        <v>110</v>
      </c>
      <c r="E78" s="21" t="s">
        <v>103</v>
      </c>
      <c r="F78" s="7">
        <v>522</v>
      </c>
      <c r="G78" s="7">
        <v>522</v>
      </c>
      <c r="H78" s="7">
        <v>418</v>
      </c>
      <c r="I78" s="7">
        <v>522</v>
      </c>
      <c r="J78" s="7">
        <v>329</v>
      </c>
      <c r="K78" s="7">
        <v>378</v>
      </c>
      <c r="L78" s="7">
        <v>117</v>
      </c>
      <c r="M78" s="7">
        <v>491</v>
      </c>
      <c r="N78" s="7">
        <v>431</v>
      </c>
      <c r="O78" s="7">
        <v>314</v>
      </c>
      <c r="P78" s="7">
        <v>275</v>
      </c>
      <c r="Q78" s="7">
        <v>223</v>
      </c>
      <c r="R78" s="12">
        <f t="shared" si="2"/>
        <v>4542</v>
      </c>
    </row>
    <row r="79" spans="1:18" ht="13.8" x14ac:dyDescent="0.25">
      <c r="A79" s="6">
        <v>78</v>
      </c>
      <c r="B79" s="22" t="s">
        <v>73</v>
      </c>
      <c r="C79" s="22" t="s">
        <v>159</v>
      </c>
      <c r="D79" s="21" t="s">
        <v>110</v>
      </c>
      <c r="E79" s="21" t="s">
        <v>103</v>
      </c>
      <c r="F79" s="7">
        <v>710</v>
      </c>
      <c r="G79" s="7">
        <v>710</v>
      </c>
      <c r="H79" s="7">
        <v>568</v>
      </c>
      <c r="I79" s="7">
        <v>710</v>
      </c>
      <c r="J79" s="7">
        <v>448</v>
      </c>
      <c r="K79" s="7">
        <v>511</v>
      </c>
      <c r="L79" s="7">
        <v>161</v>
      </c>
      <c r="M79" s="7">
        <v>666</v>
      </c>
      <c r="N79" s="7">
        <v>586</v>
      </c>
      <c r="O79" s="7">
        <v>426</v>
      </c>
      <c r="P79" s="7">
        <v>374</v>
      </c>
      <c r="Q79" s="7">
        <v>311</v>
      </c>
      <c r="R79" s="12">
        <f t="shared" si="2"/>
        <v>6181</v>
      </c>
    </row>
    <row r="80" spans="1:18" ht="13.8" x14ac:dyDescent="0.25">
      <c r="A80" s="6">
        <v>79</v>
      </c>
      <c r="B80" s="22" t="s">
        <v>74</v>
      </c>
      <c r="C80" s="22" t="s">
        <v>159</v>
      </c>
      <c r="D80" s="21" t="s">
        <v>110</v>
      </c>
      <c r="E80" s="21" t="s">
        <v>103</v>
      </c>
      <c r="F80" s="7">
        <v>486</v>
      </c>
      <c r="G80" s="7">
        <v>486</v>
      </c>
      <c r="H80" s="7">
        <v>389</v>
      </c>
      <c r="I80" s="7">
        <v>486</v>
      </c>
      <c r="J80" s="7">
        <v>307</v>
      </c>
      <c r="K80" s="7">
        <v>349</v>
      </c>
      <c r="L80" s="7">
        <v>109</v>
      </c>
      <c r="M80" s="7">
        <v>456</v>
      </c>
      <c r="N80" s="7">
        <v>401</v>
      </c>
      <c r="O80" s="7">
        <v>292</v>
      </c>
      <c r="P80" s="7">
        <v>256</v>
      </c>
      <c r="Q80" s="7">
        <v>214</v>
      </c>
      <c r="R80" s="12">
        <f t="shared" si="2"/>
        <v>4231</v>
      </c>
    </row>
    <row r="81" spans="1:18" ht="13.8" x14ac:dyDescent="0.25">
      <c r="A81" s="6">
        <v>80</v>
      </c>
      <c r="B81" s="22" t="s">
        <v>75</v>
      </c>
      <c r="C81" s="22" t="s">
        <v>159</v>
      </c>
      <c r="D81" s="21" t="s">
        <v>110</v>
      </c>
      <c r="E81" s="21" t="s">
        <v>103</v>
      </c>
      <c r="F81" s="7">
        <v>374</v>
      </c>
      <c r="G81" s="7">
        <v>374</v>
      </c>
      <c r="H81" s="7">
        <v>299</v>
      </c>
      <c r="I81" s="7">
        <v>374</v>
      </c>
      <c r="J81" s="7">
        <v>236</v>
      </c>
      <c r="K81" s="7">
        <v>269</v>
      </c>
      <c r="L81" s="7">
        <v>85</v>
      </c>
      <c r="M81" s="7">
        <v>350</v>
      </c>
      <c r="N81" s="7">
        <v>309</v>
      </c>
      <c r="O81" s="7">
        <v>224</v>
      </c>
      <c r="P81" s="7">
        <v>196</v>
      </c>
      <c r="Q81" s="7">
        <v>158</v>
      </c>
      <c r="R81" s="12">
        <f t="shared" si="2"/>
        <v>3248</v>
      </c>
    </row>
    <row r="82" spans="1:18" ht="13.8" x14ac:dyDescent="0.25">
      <c r="A82" s="6">
        <v>81</v>
      </c>
      <c r="B82" s="22" t="s">
        <v>76</v>
      </c>
      <c r="C82" s="22" t="s">
        <v>159</v>
      </c>
      <c r="D82" s="21" t="s">
        <v>110</v>
      </c>
      <c r="E82" s="21" t="s">
        <v>103</v>
      </c>
      <c r="F82" s="7">
        <v>560</v>
      </c>
      <c r="G82" s="7">
        <v>560</v>
      </c>
      <c r="H82" s="7">
        <v>448</v>
      </c>
      <c r="I82" s="7">
        <v>560</v>
      </c>
      <c r="J82" s="7">
        <v>353</v>
      </c>
      <c r="K82" s="7">
        <v>404</v>
      </c>
      <c r="L82" s="7">
        <v>127</v>
      </c>
      <c r="M82" s="7">
        <v>525</v>
      </c>
      <c r="N82" s="7">
        <v>463</v>
      </c>
      <c r="O82" s="7">
        <v>336</v>
      </c>
      <c r="P82" s="7">
        <v>295</v>
      </c>
      <c r="Q82" s="7">
        <v>238</v>
      </c>
      <c r="R82" s="12">
        <f t="shared" si="2"/>
        <v>4869</v>
      </c>
    </row>
    <row r="83" spans="1:18" ht="13.8" x14ac:dyDescent="0.25">
      <c r="A83" s="6">
        <v>82</v>
      </c>
      <c r="B83" s="22" t="s">
        <v>77</v>
      </c>
      <c r="C83" s="22" t="s">
        <v>159</v>
      </c>
      <c r="D83" s="21" t="s">
        <v>110</v>
      </c>
      <c r="E83" s="21" t="s">
        <v>103</v>
      </c>
      <c r="F83" s="7">
        <v>635</v>
      </c>
      <c r="G83" s="7">
        <v>635</v>
      </c>
      <c r="H83" s="7">
        <v>508</v>
      </c>
      <c r="I83" s="7">
        <v>635</v>
      </c>
      <c r="J83" s="7">
        <v>401</v>
      </c>
      <c r="K83" s="7">
        <v>457</v>
      </c>
      <c r="L83" s="7">
        <v>143</v>
      </c>
      <c r="M83" s="7">
        <v>595</v>
      </c>
      <c r="N83" s="7">
        <v>523</v>
      </c>
      <c r="O83" s="7">
        <v>382</v>
      </c>
      <c r="P83" s="7">
        <v>333</v>
      </c>
      <c r="Q83" s="7">
        <v>272</v>
      </c>
      <c r="R83" s="12">
        <f t="shared" si="2"/>
        <v>5519</v>
      </c>
    </row>
    <row r="84" spans="1:18" ht="13.8" x14ac:dyDescent="0.25">
      <c r="A84" s="6">
        <v>83</v>
      </c>
      <c r="B84" s="22" t="s">
        <v>78</v>
      </c>
      <c r="C84" s="22" t="s">
        <v>159</v>
      </c>
      <c r="D84" s="21" t="s">
        <v>110</v>
      </c>
      <c r="E84" s="21" t="s">
        <v>103</v>
      </c>
      <c r="F84" s="7">
        <v>486</v>
      </c>
      <c r="G84" s="7">
        <v>486</v>
      </c>
      <c r="H84" s="7">
        <v>389</v>
      </c>
      <c r="I84" s="7">
        <v>486</v>
      </c>
      <c r="J84" s="7">
        <v>307</v>
      </c>
      <c r="K84" s="7">
        <v>349</v>
      </c>
      <c r="L84" s="7">
        <v>109</v>
      </c>
      <c r="M84" s="7">
        <v>456</v>
      </c>
      <c r="N84" s="7">
        <v>401</v>
      </c>
      <c r="O84" s="7">
        <v>292</v>
      </c>
      <c r="P84" s="7">
        <v>256</v>
      </c>
      <c r="Q84" s="7">
        <v>214</v>
      </c>
      <c r="R84" s="12">
        <f t="shared" si="2"/>
        <v>4231</v>
      </c>
    </row>
    <row r="85" spans="1:18" ht="13.8" x14ac:dyDescent="0.25">
      <c r="A85" s="6">
        <v>84</v>
      </c>
      <c r="B85" s="22" t="s">
        <v>79</v>
      </c>
      <c r="C85" s="22" t="s">
        <v>174</v>
      </c>
      <c r="D85" s="21" t="s">
        <v>110</v>
      </c>
      <c r="E85" s="21" t="s">
        <v>104</v>
      </c>
      <c r="F85" s="7">
        <v>670</v>
      </c>
      <c r="G85" s="7">
        <v>1005</v>
      </c>
      <c r="H85" s="7">
        <v>2344</v>
      </c>
      <c r="I85" s="7">
        <v>2678</v>
      </c>
      <c r="J85" s="7">
        <v>2578</v>
      </c>
      <c r="K85" s="7">
        <v>4018</v>
      </c>
      <c r="L85" s="7">
        <v>2344</v>
      </c>
      <c r="M85" s="7">
        <v>4771</v>
      </c>
      <c r="N85" s="7">
        <v>2010</v>
      </c>
      <c r="O85" s="7">
        <v>1508</v>
      </c>
      <c r="P85" s="7">
        <v>1424</v>
      </c>
      <c r="Q85" s="7">
        <v>366</v>
      </c>
      <c r="R85" s="12">
        <f t="shared" si="2"/>
        <v>25716</v>
      </c>
    </row>
    <row r="86" spans="1:18" ht="13.8" x14ac:dyDescent="0.25">
      <c r="A86" s="6">
        <v>85</v>
      </c>
      <c r="B86" s="22" t="s">
        <v>80</v>
      </c>
      <c r="C86" s="22" t="s">
        <v>174</v>
      </c>
      <c r="D86" s="21" t="s">
        <v>110</v>
      </c>
      <c r="E86" s="21" t="s">
        <v>104</v>
      </c>
      <c r="F86" s="7">
        <v>188</v>
      </c>
      <c r="G86" s="7">
        <v>282</v>
      </c>
      <c r="H86" s="7">
        <v>750</v>
      </c>
      <c r="I86" s="7">
        <v>3002</v>
      </c>
      <c r="J86" s="7">
        <v>3022</v>
      </c>
      <c r="K86" s="7">
        <v>1802</v>
      </c>
      <c r="L86" s="7">
        <v>1126</v>
      </c>
      <c r="M86" s="7">
        <v>2252</v>
      </c>
      <c r="N86" s="7">
        <v>1126</v>
      </c>
      <c r="O86" s="7">
        <v>422</v>
      </c>
      <c r="P86" s="7">
        <v>399</v>
      </c>
      <c r="Q86" s="7">
        <v>104</v>
      </c>
      <c r="R86" s="12">
        <f t="shared" si="2"/>
        <v>14475</v>
      </c>
    </row>
    <row r="87" spans="1:18" ht="13.8" x14ac:dyDescent="0.25">
      <c r="A87" s="6">
        <v>86</v>
      </c>
      <c r="B87" s="22" t="s">
        <v>81</v>
      </c>
      <c r="C87" s="22" t="s">
        <v>174</v>
      </c>
      <c r="D87" s="21" t="s">
        <v>110</v>
      </c>
      <c r="E87" s="21" t="s">
        <v>104</v>
      </c>
      <c r="F87" s="7">
        <v>68</v>
      </c>
      <c r="G87" s="7">
        <v>101</v>
      </c>
      <c r="H87" s="7">
        <v>809</v>
      </c>
      <c r="I87" s="7">
        <v>2290</v>
      </c>
      <c r="J87" s="7">
        <v>1227</v>
      </c>
      <c r="K87" s="7">
        <v>1295</v>
      </c>
      <c r="L87" s="7">
        <v>1348</v>
      </c>
      <c r="M87" s="7">
        <v>1718</v>
      </c>
      <c r="N87" s="7">
        <v>674</v>
      </c>
      <c r="O87" s="7">
        <v>152</v>
      </c>
      <c r="P87" s="7">
        <v>405</v>
      </c>
      <c r="Q87" s="7">
        <v>146</v>
      </c>
      <c r="R87" s="12">
        <f t="shared" si="2"/>
        <v>10233</v>
      </c>
    </row>
    <row r="88" spans="1:18" ht="13.8" x14ac:dyDescent="0.25">
      <c r="A88" s="6">
        <v>87</v>
      </c>
      <c r="B88" s="22" t="s">
        <v>82</v>
      </c>
      <c r="C88" s="22" t="s">
        <v>174</v>
      </c>
      <c r="D88" s="21" t="s">
        <v>110</v>
      </c>
      <c r="E88" s="21" t="s">
        <v>104</v>
      </c>
      <c r="F88" s="7">
        <v>959</v>
      </c>
      <c r="G88" s="7">
        <v>959</v>
      </c>
      <c r="H88" s="7">
        <v>1678</v>
      </c>
      <c r="I88" s="7">
        <v>4075</v>
      </c>
      <c r="J88" s="7">
        <v>1846</v>
      </c>
      <c r="K88" s="7">
        <v>2733</v>
      </c>
      <c r="L88" s="7">
        <v>1678</v>
      </c>
      <c r="M88" s="7">
        <v>2877</v>
      </c>
      <c r="N88" s="7">
        <v>959</v>
      </c>
      <c r="O88" s="7">
        <v>240</v>
      </c>
      <c r="P88" s="7">
        <v>480</v>
      </c>
      <c r="Q88" s="7">
        <v>255</v>
      </c>
      <c r="R88" s="12">
        <f t="shared" si="2"/>
        <v>18739</v>
      </c>
    </row>
    <row r="89" spans="1:18" ht="13.8" x14ac:dyDescent="0.25">
      <c r="A89" s="6">
        <v>88</v>
      </c>
      <c r="B89" s="22" t="s">
        <v>83</v>
      </c>
      <c r="C89" s="22" t="s">
        <v>174</v>
      </c>
      <c r="D89" s="21" t="s">
        <v>110</v>
      </c>
      <c r="E89" s="21" t="s">
        <v>104</v>
      </c>
      <c r="F89" s="7">
        <v>524</v>
      </c>
      <c r="G89" s="7">
        <v>349</v>
      </c>
      <c r="H89" s="7">
        <v>1399</v>
      </c>
      <c r="I89" s="7">
        <v>1749</v>
      </c>
      <c r="J89" s="7">
        <v>1347</v>
      </c>
      <c r="K89" s="7">
        <v>2099</v>
      </c>
      <c r="L89" s="7">
        <v>1224</v>
      </c>
      <c r="M89" s="7">
        <v>2492</v>
      </c>
      <c r="N89" s="7">
        <v>700</v>
      </c>
      <c r="O89" s="7">
        <v>524</v>
      </c>
      <c r="P89" s="7">
        <v>349</v>
      </c>
      <c r="Q89" s="7">
        <v>742</v>
      </c>
      <c r="R89" s="12">
        <f t="shared" si="2"/>
        <v>13498</v>
      </c>
    </row>
    <row r="90" spans="1:18" ht="13.8" x14ac:dyDescent="0.25">
      <c r="A90" s="6">
        <v>89</v>
      </c>
      <c r="B90" s="22" t="s">
        <v>84</v>
      </c>
      <c r="C90" s="22" t="s">
        <v>162</v>
      </c>
      <c r="D90" s="21" t="s">
        <v>110</v>
      </c>
      <c r="E90" s="21" t="s">
        <v>104</v>
      </c>
      <c r="F90" s="7">
        <v>1666</v>
      </c>
      <c r="G90" s="7">
        <v>3539</v>
      </c>
      <c r="H90" s="7">
        <v>3747</v>
      </c>
      <c r="I90" s="7">
        <v>3539</v>
      </c>
      <c r="J90" s="7">
        <v>1166</v>
      </c>
      <c r="K90" s="7">
        <v>625</v>
      </c>
      <c r="L90" s="7">
        <v>104</v>
      </c>
      <c r="M90" s="7">
        <v>313</v>
      </c>
      <c r="N90" s="7">
        <v>625</v>
      </c>
      <c r="O90" s="7">
        <v>1041</v>
      </c>
      <c r="P90" s="7">
        <v>1249</v>
      </c>
      <c r="Q90" s="7">
        <v>2291</v>
      </c>
      <c r="R90" s="12">
        <f t="shared" si="2"/>
        <v>19905</v>
      </c>
    </row>
    <row r="91" spans="1:18" ht="13.8" x14ac:dyDescent="0.25">
      <c r="A91" s="6">
        <v>90</v>
      </c>
      <c r="B91" s="22" t="s">
        <v>85</v>
      </c>
      <c r="C91" s="22" t="s">
        <v>162</v>
      </c>
      <c r="D91" s="21" t="s">
        <v>110</v>
      </c>
      <c r="E91" s="21" t="s">
        <v>104</v>
      </c>
      <c r="F91" s="7">
        <v>1389</v>
      </c>
      <c r="G91" s="7">
        <v>1620</v>
      </c>
      <c r="H91" s="7">
        <v>1851</v>
      </c>
      <c r="I91" s="7">
        <v>4626</v>
      </c>
      <c r="J91" s="7">
        <v>3239</v>
      </c>
      <c r="K91" s="7">
        <v>417</v>
      </c>
      <c r="L91" s="7">
        <v>579</v>
      </c>
      <c r="M91" s="7">
        <v>1042</v>
      </c>
      <c r="N91" s="7">
        <v>1620</v>
      </c>
      <c r="O91" s="7">
        <v>1620</v>
      </c>
      <c r="P91" s="7">
        <v>1156</v>
      </c>
      <c r="Q91" s="7">
        <v>1487</v>
      </c>
      <c r="R91" s="12">
        <f t="shared" si="2"/>
        <v>20646</v>
      </c>
    </row>
    <row r="92" spans="1:18" ht="13.8" x14ac:dyDescent="0.25">
      <c r="A92" s="6">
        <v>91</v>
      </c>
      <c r="B92" s="22" t="s">
        <v>88</v>
      </c>
      <c r="C92" s="22" t="s">
        <v>162</v>
      </c>
      <c r="D92" s="21" t="s">
        <v>110</v>
      </c>
      <c r="E92" s="21" t="s">
        <v>104</v>
      </c>
      <c r="F92" s="7">
        <v>1172</v>
      </c>
      <c r="G92" s="7">
        <v>1954</v>
      </c>
      <c r="H92" s="7">
        <v>2150</v>
      </c>
      <c r="I92" s="7">
        <v>2540</v>
      </c>
      <c r="J92" s="7">
        <v>958</v>
      </c>
      <c r="K92" s="7">
        <v>705</v>
      </c>
      <c r="L92" s="7">
        <v>783</v>
      </c>
      <c r="M92" s="7">
        <v>1319</v>
      </c>
      <c r="N92" s="7">
        <v>1172</v>
      </c>
      <c r="O92" s="7">
        <v>1563</v>
      </c>
      <c r="P92" s="7">
        <v>1759</v>
      </c>
      <c r="Q92" s="7">
        <v>1451</v>
      </c>
      <c r="R92" s="12">
        <f t="shared" si="2"/>
        <v>17526</v>
      </c>
    </row>
    <row r="93" spans="1:18" ht="13.8" x14ac:dyDescent="0.25">
      <c r="A93" s="6">
        <v>92</v>
      </c>
      <c r="B93" s="22" t="s">
        <v>87</v>
      </c>
      <c r="C93" s="22" t="s">
        <v>162</v>
      </c>
      <c r="D93" s="21" t="s">
        <v>110</v>
      </c>
      <c r="E93" s="21" t="s">
        <v>104</v>
      </c>
      <c r="F93" s="7">
        <v>1390</v>
      </c>
      <c r="G93" s="7">
        <v>3860</v>
      </c>
      <c r="H93" s="7">
        <v>2547</v>
      </c>
      <c r="I93" s="7">
        <v>1853</v>
      </c>
      <c r="J93" s="7">
        <v>1136</v>
      </c>
      <c r="K93" s="7">
        <v>741</v>
      </c>
      <c r="L93" s="7">
        <v>1544</v>
      </c>
      <c r="M93" s="7">
        <v>2317</v>
      </c>
      <c r="N93" s="7">
        <v>2471</v>
      </c>
      <c r="O93" s="7">
        <v>3088</v>
      </c>
      <c r="P93" s="7">
        <v>2779</v>
      </c>
      <c r="Q93" s="7">
        <v>3966</v>
      </c>
      <c r="R93" s="12">
        <f t="shared" si="2"/>
        <v>27692</v>
      </c>
    </row>
    <row r="94" spans="1:18" ht="13.8" x14ac:dyDescent="0.25">
      <c r="A94" s="6">
        <v>93</v>
      </c>
      <c r="B94" s="22" t="s">
        <v>86</v>
      </c>
      <c r="C94" s="22" t="s">
        <v>162</v>
      </c>
      <c r="D94" s="21" t="s">
        <v>110</v>
      </c>
      <c r="E94" s="21" t="s">
        <v>104</v>
      </c>
      <c r="F94" s="7">
        <v>3478</v>
      </c>
      <c r="G94" s="7">
        <v>4719</v>
      </c>
      <c r="H94" s="7">
        <v>1491</v>
      </c>
      <c r="I94" s="7">
        <v>1118</v>
      </c>
      <c r="J94" s="7">
        <v>740</v>
      </c>
      <c r="K94" s="7">
        <v>149</v>
      </c>
      <c r="L94" s="7">
        <v>248</v>
      </c>
      <c r="M94" s="7">
        <v>559</v>
      </c>
      <c r="N94" s="7">
        <v>1739</v>
      </c>
      <c r="O94" s="7">
        <v>1988</v>
      </c>
      <c r="P94" s="7">
        <v>2733</v>
      </c>
      <c r="Q94" s="7">
        <v>5217</v>
      </c>
      <c r="R94" s="12">
        <f t="shared" si="2"/>
        <v>24179</v>
      </c>
    </row>
    <row r="95" spans="1:18" ht="13.8" x14ac:dyDescent="0.25">
      <c r="A95" s="6">
        <v>94</v>
      </c>
      <c r="B95" s="22" t="s">
        <v>89</v>
      </c>
      <c r="C95" s="22" t="s">
        <v>170</v>
      </c>
      <c r="D95" s="21" t="s">
        <v>110</v>
      </c>
      <c r="E95" s="21" t="s">
        <v>104</v>
      </c>
      <c r="F95" s="7">
        <v>2567</v>
      </c>
      <c r="G95" s="7">
        <v>3422</v>
      </c>
      <c r="H95" s="7">
        <v>1284</v>
      </c>
      <c r="I95" s="7">
        <v>482</v>
      </c>
      <c r="J95" s="7">
        <v>319</v>
      </c>
      <c r="K95" s="7">
        <v>65</v>
      </c>
      <c r="L95" s="7">
        <v>107</v>
      </c>
      <c r="M95" s="7">
        <v>241</v>
      </c>
      <c r="N95" s="7">
        <v>856</v>
      </c>
      <c r="O95" s="7">
        <v>3422</v>
      </c>
      <c r="P95" s="7">
        <v>4920</v>
      </c>
      <c r="Q95" s="7">
        <v>3765</v>
      </c>
      <c r="R95" s="12">
        <f t="shared" si="2"/>
        <v>21450</v>
      </c>
    </row>
    <row r="96" spans="1:18" ht="13.8" x14ac:dyDescent="0.25">
      <c r="A96" s="6">
        <v>95</v>
      </c>
      <c r="B96" s="22" t="s">
        <v>90</v>
      </c>
      <c r="C96" s="22" t="s">
        <v>170</v>
      </c>
      <c r="D96" s="21" t="s">
        <v>112</v>
      </c>
      <c r="E96" s="21" t="s">
        <v>104</v>
      </c>
      <c r="F96" s="7">
        <v>2442</v>
      </c>
      <c r="G96" s="7">
        <v>1954</v>
      </c>
      <c r="H96" s="7">
        <v>1954</v>
      </c>
      <c r="I96" s="7">
        <v>1954</v>
      </c>
      <c r="J96" s="7">
        <v>1027</v>
      </c>
      <c r="K96" s="7">
        <v>733</v>
      </c>
      <c r="L96" s="7">
        <v>1100</v>
      </c>
      <c r="M96" s="7">
        <v>1100</v>
      </c>
      <c r="N96" s="7">
        <v>2442</v>
      </c>
      <c r="O96" s="7">
        <v>2686</v>
      </c>
      <c r="P96" s="7">
        <v>2199</v>
      </c>
      <c r="Q96" s="7">
        <v>2638</v>
      </c>
      <c r="R96" s="12">
        <f t="shared" si="2"/>
        <v>22229</v>
      </c>
    </row>
    <row r="97" spans="1:18" ht="13.8" x14ac:dyDescent="0.25">
      <c r="A97" s="6">
        <v>96</v>
      </c>
      <c r="B97" s="22" t="s">
        <v>91</v>
      </c>
      <c r="C97" s="22" t="s">
        <v>170</v>
      </c>
      <c r="D97" s="21" t="s">
        <v>112</v>
      </c>
      <c r="E97" s="21" t="s">
        <v>104</v>
      </c>
      <c r="F97" s="7">
        <v>2724</v>
      </c>
      <c r="G97" s="7">
        <v>2724</v>
      </c>
      <c r="H97" s="7">
        <v>2382</v>
      </c>
      <c r="I97" s="7">
        <v>2724</v>
      </c>
      <c r="J97" s="7">
        <v>1908</v>
      </c>
      <c r="K97" s="7">
        <v>1634</v>
      </c>
      <c r="L97" s="7">
        <v>1362</v>
      </c>
      <c r="M97" s="7">
        <v>2043</v>
      </c>
      <c r="N97" s="7">
        <v>2724</v>
      </c>
      <c r="O97" s="7">
        <v>3403</v>
      </c>
      <c r="P97" s="7">
        <v>3744</v>
      </c>
      <c r="Q97" s="7">
        <v>2970</v>
      </c>
      <c r="R97" s="12">
        <f t="shared" si="2"/>
        <v>30342</v>
      </c>
    </row>
    <row r="98" spans="1:18" ht="13.8" x14ac:dyDescent="0.25">
      <c r="A98" s="6">
        <v>97</v>
      </c>
      <c r="B98" s="22" t="s">
        <v>92</v>
      </c>
      <c r="C98" s="22" t="s">
        <v>170</v>
      </c>
      <c r="D98" s="21" t="s">
        <v>112</v>
      </c>
      <c r="E98" s="21" t="s">
        <v>104</v>
      </c>
      <c r="F98" s="7">
        <v>2157</v>
      </c>
      <c r="G98" s="7">
        <v>2874</v>
      </c>
      <c r="H98" s="7">
        <v>2874</v>
      </c>
      <c r="I98" s="7">
        <v>2874</v>
      </c>
      <c r="J98" s="7">
        <v>2013</v>
      </c>
      <c r="K98" s="7">
        <v>1725</v>
      </c>
      <c r="L98" s="7">
        <v>1438</v>
      </c>
      <c r="M98" s="7">
        <v>2157</v>
      </c>
      <c r="N98" s="7">
        <v>2874</v>
      </c>
      <c r="O98" s="7">
        <v>2874</v>
      </c>
      <c r="P98" s="7">
        <v>4672</v>
      </c>
      <c r="Q98" s="7">
        <v>3494</v>
      </c>
      <c r="R98" s="12">
        <f t="shared" ref="R98:R129" si="3">SUM(F98:Q98)</f>
        <v>32026</v>
      </c>
    </row>
    <row r="99" spans="1:18" ht="13.8" x14ac:dyDescent="0.25">
      <c r="A99" s="6">
        <v>98</v>
      </c>
      <c r="B99" s="22" t="s">
        <v>93</v>
      </c>
      <c r="C99" s="22" t="s">
        <v>171</v>
      </c>
      <c r="D99" s="21" t="s">
        <v>112</v>
      </c>
      <c r="E99" s="21" t="s">
        <v>104</v>
      </c>
      <c r="F99" s="7">
        <v>1300</v>
      </c>
      <c r="G99" s="7">
        <v>2858</v>
      </c>
      <c r="H99" s="7">
        <v>2598</v>
      </c>
      <c r="I99" s="7">
        <v>2339</v>
      </c>
      <c r="J99" s="7">
        <v>1819</v>
      </c>
      <c r="K99" s="7">
        <v>1247</v>
      </c>
      <c r="L99" s="7">
        <v>1040</v>
      </c>
      <c r="M99" s="7">
        <v>1755</v>
      </c>
      <c r="N99" s="7">
        <v>2079</v>
      </c>
      <c r="O99" s="7">
        <v>2079</v>
      </c>
      <c r="P99" s="7">
        <v>1559</v>
      </c>
      <c r="Q99" s="7">
        <v>2204</v>
      </c>
      <c r="R99" s="12">
        <f t="shared" si="3"/>
        <v>22877</v>
      </c>
    </row>
    <row r="100" spans="1:18" ht="13.8" x14ac:dyDescent="0.25">
      <c r="A100" s="6">
        <v>99</v>
      </c>
      <c r="B100" s="22" t="s">
        <v>94</v>
      </c>
      <c r="C100" s="22" t="s">
        <v>171</v>
      </c>
      <c r="D100" s="21" t="s">
        <v>110</v>
      </c>
      <c r="E100" s="21" t="s">
        <v>104</v>
      </c>
      <c r="F100" s="7">
        <v>3457</v>
      </c>
      <c r="G100" s="7">
        <v>2938</v>
      </c>
      <c r="H100" s="7">
        <v>864</v>
      </c>
      <c r="I100" s="7">
        <v>195</v>
      </c>
      <c r="J100" s="7">
        <v>363</v>
      </c>
      <c r="K100" s="7">
        <v>104</v>
      </c>
      <c r="L100" s="7">
        <v>44</v>
      </c>
      <c r="M100" s="7">
        <v>98</v>
      </c>
      <c r="N100" s="7">
        <v>1037</v>
      </c>
      <c r="O100" s="7">
        <v>2938</v>
      </c>
      <c r="P100" s="7">
        <v>2247</v>
      </c>
      <c r="Q100" s="7">
        <v>3042</v>
      </c>
      <c r="R100" s="12">
        <f t="shared" si="3"/>
        <v>17327</v>
      </c>
    </row>
    <row r="101" spans="1:18" ht="13.8" x14ac:dyDescent="0.25">
      <c r="A101" s="6">
        <v>100</v>
      </c>
      <c r="B101" s="22" t="s">
        <v>95</v>
      </c>
      <c r="C101" s="22" t="s">
        <v>171</v>
      </c>
      <c r="D101" s="21" t="s">
        <v>112</v>
      </c>
      <c r="E101" s="21" t="s">
        <v>104</v>
      </c>
      <c r="F101" s="7">
        <v>2625</v>
      </c>
      <c r="G101" s="7">
        <v>2625</v>
      </c>
      <c r="H101" s="7">
        <v>3675</v>
      </c>
      <c r="I101" s="7">
        <v>3151</v>
      </c>
      <c r="J101" s="7">
        <v>1470</v>
      </c>
      <c r="K101" s="7">
        <v>1575</v>
      </c>
      <c r="L101" s="7">
        <v>395</v>
      </c>
      <c r="M101" s="7">
        <v>985</v>
      </c>
      <c r="N101" s="7">
        <v>2625</v>
      </c>
      <c r="O101" s="7">
        <v>2888</v>
      </c>
      <c r="P101" s="7">
        <v>789</v>
      </c>
      <c r="Q101" s="7">
        <v>1113</v>
      </c>
      <c r="R101" s="12">
        <f t="shared" si="3"/>
        <v>23916</v>
      </c>
    </row>
    <row r="102" spans="1:18" ht="13.8" x14ac:dyDescent="0.25">
      <c r="A102" s="18"/>
      <c r="F102" s="19"/>
      <c r="G102" s="19"/>
      <c r="H102" s="19"/>
      <c r="I102" s="19"/>
      <c r="J102" s="19"/>
      <c r="K102" s="19"/>
      <c r="L102" s="19"/>
      <c r="M102" s="19"/>
      <c r="N102" s="19"/>
      <c r="O102" s="19"/>
      <c r="P102" s="19"/>
      <c r="Q102" s="19"/>
      <c r="R102" s="19"/>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Dashboard 2011</vt:lpstr>
      <vt:lpstr>2011</vt:lpstr>
      <vt:lpstr>Dashboard 2012</vt:lpstr>
      <vt:lpstr>2012</vt:lpstr>
      <vt:lpstr>Combined Dataset Dashboard</vt:lpstr>
      <vt:lpstr>DataSet_Combined</vt:lpstr>
      <vt:lpstr>Sheet18</vt:lpstr>
      <vt:lpstr>2013</vt:lpstr>
    </vt:vector>
  </TitlesOfParts>
  <Company>Saint Mary's University of MN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 Kinney</dc:creator>
  <cp:lastModifiedBy>Nileema</cp:lastModifiedBy>
  <dcterms:created xsi:type="dcterms:W3CDTF">2014-04-06T21:29:44Z</dcterms:created>
  <dcterms:modified xsi:type="dcterms:W3CDTF">2021-11-21T16:53:50Z</dcterms:modified>
</cp:coreProperties>
</file>