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6D53E76D-A24E-4676-864E-109A992DCFC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R46" i="1"/>
  <c r="Z46" i="1"/>
  <c r="C46" i="1"/>
  <c r="J46" i="1"/>
  <c r="P46" i="1"/>
  <c r="X46" i="1"/>
  <c r="AF46" i="1"/>
  <c r="C17" i="1"/>
  <c r="D17" i="1"/>
  <c r="D46" i="1" s="1"/>
  <c r="E17" i="1"/>
  <c r="E46" i="1" s="1"/>
  <c r="F17" i="1"/>
  <c r="F46" i="1" s="1"/>
  <c r="G17" i="1"/>
  <c r="G46" i="1" s="1"/>
  <c r="H17" i="1"/>
  <c r="H46" i="1" s="1"/>
  <c r="I17" i="1"/>
  <c r="I46" i="1" s="1"/>
  <c r="J17" i="1"/>
  <c r="K17" i="1"/>
  <c r="K46" i="1" s="1"/>
  <c r="L17" i="1"/>
  <c r="L46" i="1" s="1"/>
  <c r="M17" i="1"/>
  <c r="M46" i="1" s="1"/>
  <c r="N17" i="1"/>
  <c r="N46" i="1" s="1"/>
  <c r="O17" i="1"/>
  <c r="O46" i="1" s="1"/>
  <c r="P17" i="1"/>
  <c r="Q17" i="1"/>
  <c r="Q46" i="1" s="1"/>
  <c r="R17" i="1"/>
  <c r="S17" i="1"/>
  <c r="S46" i="1" s="1"/>
  <c r="T17" i="1"/>
  <c r="T46" i="1" s="1"/>
  <c r="U17" i="1"/>
  <c r="U46" i="1" s="1"/>
  <c r="V17" i="1"/>
  <c r="V46" i="1" s="1"/>
  <c r="W17" i="1"/>
  <c r="W46" i="1" s="1"/>
  <c r="X17" i="1"/>
  <c r="Y17" i="1"/>
  <c r="Y46" i="1" s="1"/>
  <c r="Z17" i="1"/>
  <c r="AA17" i="1"/>
  <c r="AA46" i="1" s="1"/>
  <c r="AB17" i="1"/>
  <c r="AB46" i="1" s="1"/>
  <c r="AC17" i="1"/>
  <c r="AC46" i="1" s="1"/>
  <c r="AD17" i="1"/>
  <c r="AD46" i="1" s="1"/>
  <c r="AE17" i="1"/>
  <c r="AE46" i="1" s="1"/>
  <c r="AF17" i="1"/>
  <c r="B17" i="1"/>
  <c r="B46" i="1" s="1"/>
  <c r="AG9" i="1"/>
  <c r="AG4" i="1"/>
  <c r="AG3" i="1"/>
  <c r="AG43" i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I24" i="1" s="1"/>
  <c r="AG46" i="1"/>
  <c r="AH24" i="1"/>
  <c r="AG18" i="1"/>
  <c r="AJ24" i="1" l="1"/>
  <c r="AH3" i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<sst xmlns="http://schemas.openxmlformats.org/spreadsheetml/2006/main" count="56" uniqueCount="25">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</sst>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zoomScaleNormal="100" workbookViewId="0">
      <selection activeCell="X3" sqref="X3:X9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2.5</v>
      </c>
      <c r="O3" s="1">
        <v>1</v>
      </c>
      <c r="P3" s="1">
        <v>2.5</v>
      </c>
      <c r="Q3" s="1">
        <v>2.5</v>
      </c>
      <c r="R3" s="1">
        <v>2.5</v>
      </c>
      <c r="S3" s="1">
        <v>2.5</v>
      </c>
      <c r="T3" s="1">
        <v>1.5</v>
      </c>
      <c r="U3" s="1">
        <v>2.5</v>
      </c>
      <c r="V3" s="1">
        <v>2.5</v>
      </c>
      <c r="W3" s="1">
        <v>2.5</v>
      </c>
      <c r="X3" s="1">
        <v>2.5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39.5</v>
      </c>
      <c r="AH3" s="6">
        <f>AG46/AG18</f>
        <v>32.735465116279073</v>
      </c>
      <c r="AI3" s="1">
        <f>AG3*AH3</f>
        <v>1293.0508720930234</v>
      </c>
      <c r="AJ3" s="1">
        <f t="shared" ref="AJ3:AJ16" si="0">AG23-AI3</f>
        <v>-309.47944352159482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2.5</v>
      </c>
      <c r="O4" s="1">
        <v>2</v>
      </c>
      <c r="P4" s="1">
        <v>2.5</v>
      </c>
      <c r="Q4" s="1">
        <v>2.5</v>
      </c>
      <c r="R4" s="1">
        <v>2.5</v>
      </c>
      <c r="S4" s="1">
        <v>2.5</v>
      </c>
      <c r="T4" s="1">
        <v>1.5</v>
      </c>
      <c r="U4" s="1">
        <v>2.5</v>
      </c>
      <c r="V4" s="1">
        <v>2.5</v>
      </c>
      <c r="W4" s="1">
        <v>2.5</v>
      </c>
      <c r="X4" s="1">
        <v>2.5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39.5</v>
      </c>
      <c r="AH4" s="6"/>
      <c r="AI4" s="1">
        <f>AG4*AH3</f>
        <v>1293.0508720930234</v>
      </c>
      <c r="AJ4" s="1">
        <f t="shared" si="0"/>
        <v>175.52055647840507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5</v>
      </c>
      <c r="L5" s="1">
        <v>2.5</v>
      </c>
      <c r="M5" s="1">
        <v>3.5</v>
      </c>
      <c r="N5" s="1">
        <v>1.5</v>
      </c>
      <c r="O5" s="1">
        <v>1</v>
      </c>
      <c r="P5" s="1">
        <v>2.5</v>
      </c>
      <c r="Q5" s="1">
        <v>2.5</v>
      </c>
      <c r="R5" s="1">
        <v>2.5</v>
      </c>
      <c r="S5" s="1">
        <v>2.5</v>
      </c>
      <c r="T5" s="1">
        <v>3.5</v>
      </c>
      <c r="U5" s="1">
        <v>2.5</v>
      </c>
      <c r="V5" s="1">
        <v>2.5</v>
      </c>
      <c r="W5" s="1">
        <v>2.5</v>
      </c>
      <c r="X5" s="1">
        <v>2.5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42.5</v>
      </c>
      <c r="AH5" s="6"/>
      <c r="AI5" s="1">
        <f>AG5*AH3</f>
        <v>1391.2572674418607</v>
      </c>
      <c r="AJ5" s="1">
        <f t="shared" si="0"/>
        <v>342.31416112956776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</v>
      </c>
      <c r="J6" s="1">
        <v>2.5</v>
      </c>
      <c r="K6" s="1">
        <v>2.5</v>
      </c>
      <c r="L6" s="1">
        <v>2.5</v>
      </c>
      <c r="M6" s="1">
        <v>2.5</v>
      </c>
      <c r="N6" s="1">
        <v>1.5</v>
      </c>
      <c r="O6" s="1">
        <v>2</v>
      </c>
      <c r="P6" s="1">
        <v>2.5</v>
      </c>
      <c r="Q6" s="1">
        <v>2.5</v>
      </c>
      <c r="R6" s="1">
        <v>2.5</v>
      </c>
      <c r="S6" s="1">
        <v>2.5</v>
      </c>
      <c r="T6" s="1">
        <v>2.5</v>
      </c>
      <c r="U6" s="1">
        <v>2.5</v>
      </c>
      <c r="V6" s="1">
        <v>1.5</v>
      </c>
      <c r="W6" s="1">
        <v>2.5</v>
      </c>
      <c r="X6" s="1">
        <v>2.5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54.5</v>
      </c>
      <c r="AH6" s="6"/>
      <c r="AI6" s="1">
        <f>AG6*AH3</f>
        <v>1784.0828488372094</v>
      </c>
      <c r="AJ6" s="1">
        <f t="shared" si="0"/>
        <v>-470.511420265781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>
        <v>2</v>
      </c>
      <c r="J7" s="1">
        <v>2.5</v>
      </c>
      <c r="K7" s="1">
        <v>2.5</v>
      </c>
      <c r="L7" s="1">
        <v>2.5</v>
      </c>
      <c r="M7" s="1">
        <v>2.5</v>
      </c>
      <c r="N7" s="1">
        <v>0.5</v>
      </c>
      <c r="O7" s="1">
        <v>2</v>
      </c>
      <c r="P7" s="1">
        <v>2.5</v>
      </c>
      <c r="Q7" s="1">
        <v>2.5</v>
      </c>
      <c r="R7" s="1">
        <v>2.5</v>
      </c>
      <c r="S7" s="1">
        <v>2.5</v>
      </c>
      <c r="T7" s="1">
        <v>2.5</v>
      </c>
      <c r="U7" s="1">
        <v>2.5</v>
      </c>
      <c r="V7" s="1">
        <v>2.5</v>
      </c>
      <c r="W7" s="1">
        <v>2.5</v>
      </c>
      <c r="X7" s="1">
        <v>2.5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54.5</v>
      </c>
      <c r="AH7" s="6"/>
      <c r="AI7" s="1">
        <f>AG7*AH3</f>
        <v>1784.0828488372094</v>
      </c>
      <c r="AJ7" s="1">
        <f t="shared" si="0"/>
        <v>459.488579734219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>
        <v>2</v>
      </c>
      <c r="J8" s="1">
        <v>2.5</v>
      </c>
      <c r="K8" s="1">
        <v>2.5</v>
      </c>
      <c r="L8" s="1">
        <v>2.5</v>
      </c>
      <c r="M8" s="1">
        <v>2.5</v>
      </c>
      <c r="N8" s="1">
        <v>2.5</v>
      </c>
      <c r="O8" s="1">
        <v>2</v>
      </c>
      <c r="P8" s="1">
        <v>2.5</v>
      </c>
      <c r="Q8" s="1">
        <v>2.5</v>
      </c>
      <c r="R8" s="1">
        <v>2.5</v>
      </c>
      <c r="S8" s="1">
        <v>2.5</v>
      </c>
      <c r="T8" s="1">
        <v>2.5</v>
      </c>
      <c r="U8" s="1">
        <v>2.5</v>
      </c>
      <c r="V8" s="1">
        <v>2.5</v>
      </c>
      <c r="W8" s="1">
        <v>2.5</v>
      </c>
      <c r="X8" s="1">
        <v>2.5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56.5</v>
      </c>
      <c r="AH8" s="6"/>
      <c r="AI8" s="1">
        <f>AG8*AH3</f>
        <v>1849.5537790697676</v>
      </c>
      <c r="AJ8" s="1">
        <f t="shared" si="0"/>
        <v>394.0176495016608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>
        <v>2</v>
      </c>
      <c r="J9" s="1">
        <v>2.5</v>
      </c>
      <c r="K9" s="1">
        <v>2.5</v>
      </c>
      <c r="L9" s="1">
        <v>2.5</v>
      </c>
      <c r="M9" s="1">
        <v>2.5</v>
      </c>
      <c r="N9" s="1">
        <v>2.5</v>
      </c>
      <c r="O9" s="1">
        <v>2</v>
      </c>
      <c r="P9" s="1">
        <v>2.5</v>
      </c>
      <c r="Q9" s="1">
        <v>2.5</v>
      </c>
      <c r="R9" s="1">
        <v>2.5</v>
      </c>
      <c r="S9" s="1">
        <v>2.5</v>
      </c>
      <c r="T9" s="1">
        <v>2.5</v>
      </c>
      <c r="U9" s="1">
        <v>2.5</v>
      </c>
      <c r="V9" s="1">
        <v>2.5</v>
      </c>
      <c r="W9" s="1">
        <v>2.5</v>
      </c>
      <c r="X9" s="1">
        <v>2.5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57</v>
      </c>
      <c r="AH9" s="6"/>
      <c r="AI9" s="1">
        <f>AG9*AH3</f>
        <v>1865.9215116279072</v>
      </c>
      <c r="AJ9" s="1">
        <f t="shared" si="0"/>
        <v>-231.35008305647875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8</v>
      </c>
      <c r="J17" s="1">
        <f t="shared" si="2"/>
        <v>13</v>
      </c>
      <c r="K17" s="1">
        <f t="shared" si="2"/>
        <v>15</v>
      </c>
      <c r="L17" s="1">
        <f t="shared" si="2"/>
        <v>12.5</v>
      </c>
      <c r="M17" s="1">
        <f t="shared" si="2"/>
        <v>17.5</v>
      </c>
      <c r="N17" s="1">
        <f t="shared" si="2"/>
        <v>13.5</v>
      </c>
      <c r="O17" s="1">
        <f t="shared" si="2"/>
        <v>12</v>
      </c>
      <c r="P17" s="1">
        <f t="shared" si="2"/>
        <v>17.5</v>
      </c>
      <c r="Q17" s="1">
        <f t="shared" si="2"/>
        <v>17.5</v>
      </c>
      <c r="R17" s="1">
        <f t="shared" si="2"/>
        <v>17.5</v>
      </c>
      <c r="S17" s="1">
        <f t="shared" si="2"/>
        <v>17.5</v>
      </c>
      <c r="T17" s="1">
        <f t="shared" si="2"/>
        <v>16.5</v>
      </c>
      <c r="U17" s="1">
        <f t="shared" si="2"/>
        <v>17.5</v>
      </c>
      <c r="V17" s="1">
        <f t="shared" si="2"/>
        <v>16.5</v>
      </c>
      <c r="W17" s="1">
        <f t="shared" si="2"/>
        <v>17.5</v>
      </c>
      <c r="X17" s="1">
        <f t="shared" si="2"/>
        <v>17.5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344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-10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983.57142857142856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-10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1468.5714285714284</v>
      </c>
      <c r="AH24" s="6">
        <f>SUM(AG23:AG36)</f>
        <v>11621</v>
      </c>
      <c r="AI24" s="6">
        <f>SUM(AG43+AG44)</f>
        <v>11261</v>
      </c>
      <c r="AJ24" s="6">
        <f>AH24-AI24</f>
        <v>360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2000</v>
      </c>
      <c r="L25" s="1">
        <v>0</v>
      </c>
      <c r="M25" s="1">
        <v>0</v>
      </c>
      <c r="N25" s="1">
        <v>-10</v>
      </c>
      <c r="O25" s="1">
        <v>200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0</v>
      </c>
      <c r="V25" s="1">
        <v>-430</v>
      </c>
      <c r="W25" s="1">
        <v>-10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1733.5714285714284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-10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1313.5714285714284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250</v>
      </c>
      <c r="O27" s="1">
        <v>250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-10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2243.5714285714284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250</v>
      </c>
      <c r="O28" s="1">
        <v>250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-10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2243.5714285714284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1500</v>
      </c>
      <c r="V29" s="1">
        <v>0</v>
      </c>
      <c r="W29" s="1">
        <v>-10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1634.5714285714284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 t="s">
        <v>6</v>
      </c>
      <c r="J42" s="1" t="s">
        <v>17</v>
      </c>
      <c r="K42" s="1"/>
      <c r="L42" s="1" t="s">
        <v>16</v>
      </c>
      <c r="M42" s="1"/>
      <c r="N42" s="1" t="s">
        <v>15</v>
      </c>
      <c r="O42" s="1" t="s">
        <v>17</v>
      </c>
      <c r="P42" s="1"/>
      <c r="Q42" s="1" t="s">
        <v>5</v>
      </c>
      <c r="R42" s="1"/>
      <c r="S42" s="1" t="s">
        <v>15</v>
      </c>
      <c r="T42" s="1"/>
      <c r="U42" s="1" t="s">
        <v>6</v>
      </c>
      <c r="V42" s="1" t="s">
        <v>5</v>
      </c>
      <c r="W42" s="1" t="s">
        <v>3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>
        <v>308</v>
      </c>
      <c r="J43" s="1">
        <v>386</v>
      </c>
      <c r="K43" s="1">
        <v>10</v>
      </c>
      <c r="L43" s="1">
        <v>658</v>
      </c>
      <c r="M43" s="1">
        <v>0</v>
      </c>
      <c r="N43" s="1">
        <v>750</v>
      </c>
      <c r="O43" s="1">
        <v>213</v>
      </c>
      <c r="P43" s="1">
        <v>25</v>
      </c>
      <c r="Q43" s="1">
        <v>775</v>
      </c>
      <c r="R43" s="1">
        <v>20</v>
      </c>
      <c r="S43" s="1">
        <v>851</v>
      </c>
      <c r="T43" s="1">
        <v>34</v>
      </c>
      <c r="U43" s="1">
        <v>550</v>
      </c>
      <c r="V43" s="1">
        <v>98</v>
      </c>
      <c r="W43" s="1">
        <v>840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7414</v>
      </c>
    </row>
    <row r="44" spans="1:36" ht="12.75" customHeight="1" x14ac:dyDescent="0.25">
      <c r="A44" s="4" t="s">
        <v>22</v>
      </c>
      <c r="B44" s="5">
        <v>1270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77</v>
      </c>
      <c r="N44" s="5">
        <v>2500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f>SUM(B44:AF44)</f>
        <v>3847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1655</v>
      </c>
      <c r="C46" s="5">
        <f t="shared" ref="C46:AF46" si="5">SUM(C43+C44)</f>
        <v>415</v>
      </c>
      <c r="D46" s="5">
        <f t="shared" si="5"/>
        <v>0</v>
      </c>
      <c r="E46" s="5">
        <f t="shared" si="5"/>
        <v>515</v>
      </c>
      <c r="F46" s="5">
        <f t="shared" si="5"/>
        <v>26</v>
      </c>
      <c r="G46" s="5">
        <f t="shared" si="5"/>
        <v>545</v>
      </c>
      <c r="H46" s="5">
        <f t="shared" si="5"/>
        <v>10</v>
      </c>
      <c r="I46" s="5">
        <f t="shared" si="5"/>
        <v>308</v>
      </c>
      <c r="J46" s="5">
        <f t="shared" si="5"/>
        <v>386</v>
      </c>
      <c r="K46" s="5">
        <f t="shared" si="5"/>
        <v>10</v>
      </c>
      <c r="L46" s="5">
        <f t="shared" si="5"/>
        <v>658</v>
      </c>
      <c r="M46" s="5">
        <f t="shared" si="5"/>
        <v>77</v>
      </c>
      <c r="N46" s="5">
        <f t="shared" si="5"/>
        <v>3250</v>
      </c>
      <c r="O46" s="5">
        <f t="shared" si="5"/>
        <v>213</v>
      </c>
      <c r="P46" s="5">
        <f t="shared" si="5"/>
        <v>25</v>
      </c>
      <c r="Q46" s="5">
        <f t="shared" si="5"/>
        <v>775</v>
      </c>
      <c r="R46" s="5">
        <f t="shared" si="5"/>
        <v>20</v>
      </c>
      <c r="S46" s="5">
        <f t="shared" si="5"/>
        <v>851</v>
      </c>
      <c r="T46" s="5">
        <f t="shared" si="5"/>
        <v>34</v>
      </c>
      <c r="U46" s="5">
        <f t="shared" si="5"/>
        <v>550</v>
      </c>
      <c r="V46" s="5">
        <f t="shared" si="5"/>
        <v>98</v>
      </c>
      <c r="W46" s="5">
        <f t="shared" si="5"/>
        <v>840</v>
      </c>
      <c r="X46" s="5">
        <f t="shared" si="5"/>
        <v>0</v>
      </c>
      <c r="Y46" s="5">
        <f t="shared" si="5"/>
        <v>0</v>
      </c>
      <c r="Z46" s="5">
        <f t="shared" si="5"/>
        <v>0</v>
      </c>
      <c r="AA46" s="5">
        <f t="shared" si="5"/>
        <v>0</v>
      </c>
      <c r="AB46" s="5">
        <f t="shared" si="5"/>
        <v>0</v>
      </c>
      <c r="AC46" s="5">
        <f t="shared" si="5"/>
        <v>0</v>
      </c>
      <c r="AD46" s="5">
        <f t="shared" si="5"/>
        <v>0</v>
      </c>
      <c r="AE46" s="5">
        <f t="shared" si="5"/>
        <v>0</v>
      </c>
      <c r="AF46" s="5">
        <f t="shared" si="5"/>
        <v>0</v>
      </c>
      <c r="AG46" s="5">
        <f>SUM(B46:AF46)</f>
        <v>11261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2023-03-22T16:53:28Z</dcterms:modified>
  <dc:language>en-US</dc:language>
</cp:coreProperties>
</file>