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90FCC4E8-C658-42C1-8824-48312CB02FC2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6" i="1"/>
  <c r="J46" i="1"/>
  <c r="P46" i="1"/>
  <c r="X46" i="1"/>
  <c r="AF46" i="1"/>
  <c r="C17" i="1"/>
  <c r="D17" i="1"/>
  <c r="D46" i="1" s="1"/>
  <c r="E17" i="1"/>
  <c r="E46" i="1" s="1"/>
  <c r="F17" i="1"/>
  <c r="F46" i="1" s="1"/>
  <c r="G17" i="1"/>
  <c r="G46" i="1" s="1"/>
  <c r="H17" i="1"/>
  <c r="H46" i="1" s="1"/>
  <c r="I17" i="1"/>
  <c r="I46" i="1" s="1"/>
  <c r="J17" i="1"/>
  <c r="K17" i="1"/>
  <c r="K46" i="1" s="1"/>
  <c r="L17" i="1"/>
  <c r="L46" i="1" s="1"/>
  <c r="M17" i="1"/>
  <c r="M46" i="1" s="1"/>
  <c r="N17" i="1"/>
  <c r="N46" i="1" s="1"/>
  <c r="O17" i="1"/>
  <c r="O46" i="1" s="1"/>
  <c r="P17" i="1"/>
  <c r="Q17" i="1"/>
  <c r="Q46" i="1" s="1"/>
  <c r="R17" i="1"/>
  <c r="S17" i="1"/>
  <c r="S46" i="1" s="1"/>
  <c r="T17" i="1"/>
  <c r="T46" i="1" s="1"/>
  <c r="U17" i="1"/>
  <c r="U46" i="1" s="1"/>
  <c r="V17" i="1"/>
  <c r="V46" i="1" s="1"/>
  <c r="W17" i="1"/>
  <c r="W46" i="1" s="1"/>
  <c r="X17" i="1"/>
  <c r="Y17" i="1"/>
  <c r="Y46" i="1" s="1"/>
  <c r="Z17" i="1"/>
  <c r="AA17" i="1"/>
  <c r="AA46" i="1" s="1"/>
  <c r="AB17" i="1"/>
  <c r="AB46" i="1" s="1"/>
  <c r="AC17" i="1"/>
  <c r="AC46" i="1" s="1"/>
  <c r="AD17" i="1"/>
  <c r="AD46" i="1" s="1"/>
  <c r="AE17" i="1"/>
  <c r="AE46" i="1" s="1"/>
  <c r="AF17" i="1"/>
  <c r="B17" i="1"/>
  <c r="B46" i="1" s="1"/>
  <c r="AG9" i="1"/>
  <c r="AG4" i="1"/>
  <c r="AG3" i="1"/>
  <c r="AG43" i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I24" i="1" s="1"/>
  <c r="AG46" i="1"/>
  <c r="AH24" i="1"/>
  <c r="AG18" i="1"/>
  <c r="AJ24" i="1" l="1"/>
  <c r="AH3" i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<sst xmlns="http://schemas.openxmlformats.org/spreadsheetml/2006/main" count="52" uniqueCount="25">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</sst>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zoomScaleNormal="100" workbookViewId="0">
      <selection activeCell="N44" sqref="N44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2.5</v>
      </c>
      <c r="O3" s="1">
        <v>1</v>
      </c>
      <c r="P3" s="1">
        <v>2.5</v>
      </c>
      <c r="Q3" s="1">
        <v>2.5</v>
      </c>
      <c r="R3" s="1">
        <v>2.5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25.5</v>
      </c>
      <c r="AH3" s="6">
        <f>AG46/AG18</f>
        <v>36.796680497925308</v>
      </c>
      <c r="AI3" s="1">
        <f>AG3*AH3</f>
        <v>938.31535269709536</v>
      </c>
      <c r="AJ3" s="1">
        <f t="shared" ref="AJ3:AJ16" si="0">AG23-AI3</f>
        <v>55.256075874333192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2.5</v>
      </c>
      <c r="O4" s="1">
        <v>2</v>
      </c>
      <c r="P4" s="1">
        <v>2.5</v>
      </c>
      <c r="Q4" s="1">
        <v>2.5</v>
      </c>
      <c r="R4" s="1">
        <v>2.5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25.5</v>
      </c>
      <c r="AH4" s="6"/>
      <c r="AI4" s="1">
        <f>AG4*AH3</f>
        <v>938.31535269709536</v>
      </c>
      <c r="AJ4" s="1">
        <f t="shared" si="0"/>
        <v>540.25607587433308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2.5</v>
      </c>
      <c r="M5" s="1">
        <v>3.5</v>
      </c>
      <c r="N5" s="1">
        <v>1.5</v>
      </c>
      <c r="O5" s="1">
        <v>1</v>
      </c>
      <c r="P5" s="1">
        <v>2.5</v>
      </c>
      <c r="Q5" s="1">
        <v>2.5</v>
      </c>
      <c r="R5" s="1">
        <v>2.5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26.5</v>
      </c>
      <c r="AH5" s="6"/>
      <c r="AI5" s="1">
        <f>AG5*AH3</f>
        <v>975.11203319502067</v>
      </c>
      <c r="AJ5" s="1">
        <f t="shared" si="0"/>
        <v>1193.4593953764079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2.5</v>
      </c>
      <c r="M6" s="1">
        <v>2.5</v>
      </c>
      <c r="N6" s="1">
        <v>1.5</v>
      </c>
      <c r="O6" s="1">
        <v>2</v>
      </c>
      <c r="P6" s="1">
        <v>2.5</v>
      </c>
      <c r="Q6" s="1">
        <v>2.5</v>
      </c>
      <c r="R6" s="1">
        <v>2.5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40.5</v>
      </c>
      <c r="AH6" s="6"/>
      <c r="AI6" s="1">
        <f>AG6*AH3</f>
        <v>1490.2655601659749</v>
      </c>
      <c r="AJ6" s="1">
        <f t="shared" si="0"/>
        <v>-166.69413159454643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2.5</v>
      </c>
      <c r="M7" s="1">
        <v>2.5</v>
      </c>
      <c r="N7" s="1">
        <v>0.5</v>
      </c>
      <c r="O7" s="1">
        <v>2</v>
      </c>
      <c r="P7" s="1">
        <v>2.5</v>
      </c>
      <c r="Q7" s="1">
        <v>2.5</v>
      </c>
      <c r="R7" s="1">
        <v>2.5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39.5</v>
      </c>
      <c r="AH7" s="6"/>
      <c r="AI7" s="1">
        <f>AG7*AH3</f>
        <v>1453.4688796680498</v>
      </c>
      <c r="AJ7" s="1">
        <f t="shared" si="0"/>
        <v>800.10254890337865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2.5</v>
      </c>
      <c r="M8" s="1">
        <v>2.5</v>
      </c>
      <c r="N8" s="1">
        <v>2.5</v>
      </c>
      <c r="O8" s="1">
        <v>2</v>
      </c>
      <c r="P8" s="1">
        <v>2.5</v>
      </c>
      <c r="Q8" s="1">
        <v>2.5</v>
      </c>
      <c r="R8" s="1">
        <v>2.5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41.5</v>
      </c>
      <c r="AH8" s="6"/>
      <c r="AI8" s="1">
        <f>AG8*AH3</f>
        <v>1527.0622406639004</v>
      </c>
      <c r="AJ8" s="1">
        <f t="shared" si="0"/>
        <v>726.50918790752803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2.5</v>
      </c>
      <c r="M9" s="1">
        <v>2.5</v>
      </c>
      <c r="N9" s="1">
        <v>2.5</v>
      </c>
      <c r="O9" s="1">
        <v>2</v>
      </c>
      <c r="P9" s="1">
        <v>2.5</v>
      </c>
      <c r="Q9" s="1">
        <v>2.5</v>
      </c>
      <c r="R9" s="1">
        <v>2.5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42</v>
      </c>
      <c r="AH9" s="6"/>
      <c r="AI9" s="1">
        <f>AG9*AH3</f>
        <v>1545.460580912863</v>
      </c>
      <c r="AJ9" s="1">
        <f t="shared" si="0"/>
        <v>-1400.8891523414345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12.5</v>
      </c>
      <c r="M17" s="1">
        <f t="shared" si="2"/>
        <v>17.5</v>
      </c>
      <c r="N17" s="1">
        <f t="shared" si="2"/>
        <v>13.5</v>
      </c>
      <c r="O17" s="1">
        <f t="shared" si="2"/>
        <v>12</v>
      </c>
      <c r="P17" s="1">
        <f t="shared" si="2"/>
        <v>17.5</v>
      </c>
      <c r="Q17" s="1">
        <f t="shared" si="2"/>
        <v>17.5</v>
      </c>
      <c r="R17" s="1">
        <f t="shared" si="2"/>
        <v>17.5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241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1000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1478.5714285714284</v>
      </c>
      <c r="AH24" s="6">
        <f>SUM(AG23:AG36)</f>
        <v>10615.999999999998</v>
      </c>
      <c r="AI24" s="6">
        <f>SUM(AG43+AG44)</f>
        <v>8868</v>
      </c>
      <c r="AJ24" s="6">
        <f>AH24-AI24</f>
        <v>1747.9999999999982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-10</v>
      </c>
      <c r="O25" s="1">
        <v>200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2168.5714285714284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900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1323.5714285714284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250</v>
      </c>
      <c r="O27" s="1">
        <v>250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2253.5714285714284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250</v>
      </c>
      <c r="O28" s="1">
        <v>250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2253.5714285714284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 t="s">
        <v>16</v>
      </c>
      <c r="M42" s="1"/>
      <c r="N42" s="1" t="s">
        <v>15</v>
      </c>
      <c r="O42" s="1" t="s">
        <v>17</v>
      </c>
      <c r="P42" s="1"/>
      <c r="Q42" s="1" t="s">
        <v>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658</v>
      </c>
      <c r="M43" s="1">
        <v>0</v>
      </c>
      <c r="N43" s="1">
        <v>750</v>
      </c>
      <c r="O43" s="1">
        <v>213</v>
      </c>
      <c r="P43" s="1">
        <v>25</v>
      </c>
      <c r="Q43" s="1">
        <v>775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5021</v>
      </c>
    </row>
    <row r="44" spans="1:36" ht="12.75" customHeight="1" x14ac:dyDescent="0.25">
      <c r="A44" s="4" t="s">
        <v>22</v>
      </c>
      <c r="B44" s="5">
        <v>1270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77</v>
      </c>
      <c r="N44" s="5">
        <v>2500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f>SUM(B44:AF44)</f>
        <v>3847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1655</v>
      </c>
      <c r="C46" s="5">
        <f t="shared" ref="C46:AF46" si="5">SUM(C43+C44)</f>
        <v>415</v>
      </c>
      <c r="D46" s="5">
        <f t="shared" si="5"/>
        <v>0</v>
      </c>
      <c r="E46" s="5">
        <f t="shared" si="5"/>
        <v>515</v>
      </c>
      <c r="F46" s="5">
        <f t="shared" si="5"/>
        <v>26</v>
      </c>
      <c r="G46" s="5">
        <f t="shared" si="5"/>
        <v>545</v>
      </c>
      <c r="H46" s="5">
        <f t="shared" si="5"/>
        <v>10</v>
      </c>
      <c r="I46" s="5">
        <f t="shared" si="5"/>
        <v>308</v>
      </c>
      <c r="J46" s="5">
        <f t="shared" si="5"/>
        <v>386</v>
      </c>
      <c r="K46" s="5">
        <f t="shared" si="5"/>
        <v>10</v>
      </c>
      <c r="L46" s="5">
        <f t="shared" si="5"/>
        <v>658</v>
      </c>
      <c r="M46" s="5">
        <f t="shared" si="5"/>
        <v>77</v>
      </c>
      <c r="N46" s="5">
        <f t="shared" si="5"/>
        <v>3250</v>
      </c>
      <c r="O46" s="5">
        <f t="shared" si="5"/>
        <v>213</v>
      </c>
      <c r="P46" s="5">
        <f t="shared" si="5"/>
        <v>25</v>
      </c>
      <c r="Q46" s="5">
        <f t="shared" si="5"/>
        <v>775</v>
      </c>
      <c r="R46" s="5">
        <f t="shared" si="5"/>
        <v>0</v>
      </c>
      <c r="S46" s="5">
        <f t="shared" si="5"/>
        <v>0</v>
      </c>
      <c r="T46" s="5">
        <f t="shared" si="5"/>
        <v>0</v>
      </c>
      <c r="U46" s="5">
        <f t="shared" si="5"/>
        <v>0</v>
      </c>
      <c r="V46" s="5">
        <f t="shared" si="5"/>
        <v>0</v>
      </c>
      <c r="W46" s="5">
        <f t="shared" si="5"/>
        <v>0</v>
      </c>
      <c r="X46" s="5">
        <f t="shared" si="5"/>
        <v>0</v>
      </c>
      <c r="Y46" s="5">
        <f t="shared" si="5"/>
        <v>0</v>
      </c>
      <c r="Z46" s="5">
        <f t="shared" si="5"/>
        <v>0</v>
      </c>
      <c r="AA46" s="5">
        <f t="shared" si="5"/>
        <v>0</v>
      </c>
      <c r="AB46" s="5">
        <f t="shared" si="5"/>
        <v>0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0</v>
      </c>
      <c r="AG46" s="5">
        <f>SUM(B46:AF46)</f>
        <v>8868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2023-03-17T03:43:00Z</dcterms:modified>
  <dc:language>en-US</dc:language>
</cp:coreProperties>
</file>