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5B9A8D24-95F7-43EC-BDF0-203EA20184AE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46" i="1" l="1"/>
  <c r="D46" i="1"/>
  <c r="AG46" i="1" s="1"/>
  <c r="AH3" i="1" s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B46" i="1"/>
  <c r="AG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B44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B17" i="1"/>
  <c r="AG9" i="1"/>
  <c r="AG4" i="1"/>
  <c r="AG3" i="1"/>
  <c r="AG43" i="1"/>
  <c r="AI24" i="1" s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16" i="1"/>
  <c r="AG15" i="1"/>
  <c r="AG14" i="1"/>
  <c r="AG13" i="1"/>
  <c r="AG12" i="1"/>
  <c r="AG11" i="1"/>
  <c r="AG10" i="1"/>
  <c r="AG8" i="1"/>
  <c r="AG7" i="1"/>
  <c r="AG6" i="1"/>
  <c r="AG5" i="1"/>
  <c r="AH24" i="1" l="1"/>
  <c r="AJ24" i="1"/>
  <c r="AG18" i="1"/>
  <c r="AI3" i="1" s="1"/>
  <c r="AI6" i="1" l="1"/>
  <c r="AJ6" i="1" s="1"/>
  <c r="AI8" i="1"/>
  <c r="AJ8" i="1" s="1"/>
  <c r="AI14" i="1"/>
  <c r="AJ14" i="1" s="1"/>
  <c r="AI11" i="1"/>
  <c r="AJ11" i="1" s="1"/>
  <c r="AI10" i="1"/>
  <c r="AJ10" i="1" s="1"/>
  <c r="AI5" i="1"/>
  <c r="AJ5" i="1" s="1"/>
  <c r="AJ3" i="1"/>
  <c r="AI13" i="1"/>
  <c r="AJ13" i="1" s="1"/>
  <c r="AI9" i="1"/>
  <c r="AJ9" i="1" s="1"/>
  <c r="AI7" i="1"/>
  <c r="AJ7" i="1" s="1"/>
  <c r="AI4" i="1"/>
  <c r="AJ4" i="1" s="1"/>
  <c r="AI15" i="1"/>
  <c r="AJ15" i="1" s="1"/>
  <c r="AI12" i="1"/>
  <c r="AJ12" i="1" s="1"/>
  <c r="AI16" i="1"/>
  <c r="AJ16" i="1" s="1"/>
</calcChain>
</file>

<file path=xl/sharedStrings.xml><?xml version="1.0" encoding="utf-8"?>
<sst xmlns="http://schemas.openxmlformats.org/spreadsheetml/2006/main" count="44" uniqueCount="26">
  <si>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</si>
  <si>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</si>
  <si>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</si>
  <si>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</si>
  <si>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</si>
  <si>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</si>
  <si>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</si>
  <si>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</si>
  <si>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</si>
  <si>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</si>
  <si>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</si>
  <si>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</si>
  <si>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</si>
  <si>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</si>
  <si>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</si>
  <si>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</si>
  <si>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</si>
  <si>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</si>
  <si>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</si>
  <si>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</si>
  <si>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</si>
  <si>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</si>
  <si>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</si>
  <si>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</si>
  <si>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</si>
  <si>
    <t>MOYLA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</si>
</sst>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topLeftCell="A22" zoomScaleNormal="100" workbookViewId="0">
      <selection activeCell="D44" sqref="D44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/>
      <c r="F3" s="1"/>
      <c r="G3" s="1"/>
      <c r="H3" s="1"/>
      <c r="I3" s="1"/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7.5</v>
      </c>
      <c r="AH3" s="6">
        <f>AG46/AG18</f>
        <v>28.75</v>
      </c>
      <c r="AI3" s="1">
        <f>AG3*AH3</f>
        <v>215.625</v>
      </c>
      <c r="AJ3" s="1">
        <f t="shared" ref="AJ3:AJ16" si="0">AG23-AI3</f>
        <v>-215.625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/>
      <c r="F4" s="1"/>
      <c r="G4" s="1"/>
      <c r="H4" s="1"/>
      <c r="I4" s="1"/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7.5</v>
      </c>
      <c r="AH4" s="6"/>
      <c r="AI4" s="1">
        <f>AG4*AH3</f>
        <v>215.625</v>
      </c>
      <c r="AJ4" s="1">
        <f t="shared" si="0"/>
        <v>-215.625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/>
      <c r="F5" s="1"/>
      <c r="G5" s="1"/>
      <c r="H5" s="1"/>
      <c r="I5" s="1"/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2.5</v>
      </c>
      <c r="AH5" s="6"/>
      <c r="AI5" s="1">
        <f>AG5*AH3</f>
        <v>71.875</v>
      </c>
      <c r="AJ5" s="1">
        <f t="shared" si="0"/>
        <v>-71.875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/>
      <c r="F6" s="1"/>
      <c r="G6" s="1"/>
      <c r="H6" s="1"/>
      <c r="I6" s="1"/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7.5</v>
      </c>
      <c r="AH6" s="6"/>
      <c r="AI6" s="1">
        <f>AG6*AH3</f>
        <v>215.625</v>
      </c>
      <c r="AJ6" s="1">
        <f t="shared" si="0"/>
        <v>-215.625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/>
      <c r="F7" s="1"/>
      <c r="G7" s="1"/>
      <c r="H7" s="1"/>
      <c r="I7" s="1"/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7.5</v>
      </c>
      <c r="AH7" s="6"/>
      <c r="AI7" s="1">
        <f>AG7*AH3</f>
        <v>215.625</v>
      </c>
      <c r="AJ7" s="1">
        <f t="shared" si="0"/>
        <v>534.375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/>
      <c r="F8" s="1"/>
      <c r="G8" s="1"/>
      <c r="H8" s="1"/>
      <c r="I8" s="1"/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7.5</v>
      </c>
      <c r="AH8" s="6"/>
      <c r="AI8" s="1">
        <f>AG8*AH3</f>
        <v>215.625</v>
      </c>
      <c r="AJ8" s="1">
        <f t="shared" si="0"/>
        <v>534.375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/>
      <c r="F9" s="1"/>
      <c r="G9" s="1"/>
      <c r="H9" s="1"/>
      <c r="I9" s="1"/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8</v>
      </c>
      <c r="AH9" s="6"/>
      <c r="AI9" s="1">
        <f>AG9*AH3</f>
        <v>230</v>
      </c>
      <c r="AJ9" s="1">
        <f t="shared" si="0"/>
        <v>155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0</v>
      </c>
      <c r="F17" s="1">
        <f t="shared" si="2"/>
        <v>0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  <c r="L17" s="1">
        <f t="shared" si="2"/>
        <v>0</v>
      </c>
      <c r="M17" s="1">
        <f t="shared" si="2"/>
        <v>0</v>
      </c>
      <c r="N17" s="1">
        <f t="shared" si="2"/>
        <v>0</v>
      </c>
      <c r="O17" s="1">
        <f t="shared" si="2"/>
        <v>0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48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0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0</v>
      </c>
      <c r="AH24" s="6">
        <f>SUM(AG23:AG36)</f>
        <v>1885</v>
      </c>
      <c r="AI24" s="6">
        <f>AG43</f>
        <v>900</v>
      </c>
      <c r="AJ24" s="6">
        <f>AH24-AI24</f>
        <v>985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v>0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0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0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750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750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/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385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 t="s">
        <v>25</v>
      </c>
      <c r="E42" s="1" t="s">
        <v>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>
        <v>100</v>
      </c>
      <c r="E43" s="1"/>
      <c r="F43" s="1"/>
      <c r="G43" s="1"/>
      <c r="H43" s="1"/>
      <c r="I43" s="1"/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900</v>
      </c>
    </row>
    <row r="44" spans="1:36" ht="12.75" customHeight="1" x14ac:dyDescent="0.25">
      <c r="A44" s="4" t="s">
        <v>22</v>
      </c>
      <c r="B44" s="5">
        <f>B17*0.2*50</f>
        <v>175</v>
      </c>
      <c r="C44" s="5">
        <f t="shared" ref="C44:AF44" si="4">C17*0.2*50</f>
        <v>155</v>
      </c>
      <c r="D44" s="5">
        <f t="shared" si="4"/>
        <v>150</v>
      </c>
      <c r="E44" s="5">
        <f t="shared" si="4"/>
        <v>0</v>
      </c>
      <c r="F44" s="5">
        <f t="shared" si="4"/>
        <v>0</v>
      </c>
      <c r="G44" s="5">
        <f t="shared" si="4"/>
        <v>0</v>
      </c>
      <c r="H44" s="5">
        <f t="shared" si="4"/>
        <v>0</v>
      </c>
      <c r="I44" s="5">
        <f t="shared" si="4"/>
        <v>0</v>
      </c>
      <c r="J44" s="5">
        <f t="shared" si="4"/>
        <v>0</v>
      </c>
      <c r="K44" s="5">
        <f t="shared" si="4"/>
        <v>0</v>
      </c>
      <c r="L44" s="5">
        <f t="shared" si="4"/>
        <v>0</v>
      </c>
      <c r="M44" s="5">
        <f t="shared" si="4"/>
        <v>0</v>
      </c>
      <c r="N44" s="5">
        <f t="shared" si="4"/>
        <v>0</v>
      </c>
      <c r="O44" s="5">
        <f t="shared" si="4"/>
        <v>0</v>
      </c>
      <c r="P44" s="5">
        <f t="shared" si="4"/>
        <v>0</v>
      </c>
      <c r="Q44" s="5">
        <f t="shared" si="4"/>
        <v>0</v>
      </c>
      <c r="R44" s="5">
        <f t="shared" si="4"/>
        <v>0</v>
      </c>
      <c r="S44" s="5">
        <f t="shared" si="4"/>
        <v>0</v>
      </c>
      <c r="T44" s="5">
        <f t="shared" si="4"/>
        <v>0</v>
      </c>
      <c r="U44" s="5">
        <f t="shared" si="4"/>
        <v>0</v>
      </c>
      <c r="V44" s="5">
        <f t="shared" si="4"/>
        <v>0</v>
      </c>
      <c r="W44" s="5">
        <f t="shared" si="4"/>
        <v>0</v>
      </c>
      <c r="X44" s="5">
        <f t="shared" si="4"/>
        <v>0</v>
      </c>
      <c r="Y44" s="5">
        <f t="shared" si="4"/>
        <v>0</v>
      </c>
      <c r="Z44" s="5">
        <f t="shared" si="4"/>
        <v>0</v>
      </c>
      <c r="AA44" s="5">
        <f t="shared" si="4"/>
        <v>0</v>
      </c>
      <c r="AB44" s="5">
        <f t="shared" si="4"/>
        <v>0</v>
      </c>
      <c r="AC44" s="5">
        <f t="shared" si="4"/>
        <v>0</v>
      </c>
      <c r="AD44" s="5">
        <f t="shared" si="4"/>
        <v>0</v>
      </c>
      <c r="AE44" s="5">
        <f t="shared" si="4"/>
        <v>0</v>
      </c>
      <c r="AF44" s="5">
        <f t="shared" si="4"/>
        <v>0</v>
      </c>
      <c r="AG44" s="5">
        <f>SUM(B44:AF44)</f>
        <v>480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560</v>
      </c>
      <c r="C46" s="5">
        <f t="shared" ref="C46:AF46" si="5">SUM(C43+C44)</f>
        <v>570</v>
      </c>
      <c r="D46" s="5">
        <f t="shared" si="5"/>
        <v>250</v>
      </c>
      <c r="E46" s="5">
        <f t="shared" si="5"/>
        <v>0</v>
      </c>
      <c r="F46" s="5">
        <f t="shared" si="5"/>
        <v>0</v>
      </c>
      <c r="G46" s="5">
        <f t="shared" si="5"/>
        <v>0</v>
      </c>
      <c r="H46" s="5">
        <f t="shared" si="5"/>
        <v>0</v>
      </c>
      <c r="I46" s="5">
        <f t="shared" si="5"/>
        <v>0</v>
      </c>
      <c r="J46" s="5">
        <f t="shared" si="5"/>
        <v>0</v>
      </c>
      <c r="K46" s="5">
        <f t="shared" si="5"/>
        <v>0</v>
      </c>
      <c r="L46" s="5">
        <f t="shared" si="5"/>
        <v>0</v>
      </c>
      <c r="M46" s="5">
        <f t="shared" si="5"/>
        <v>0</v>
      </c>
      <c r="N46" s="5">
        <f t="shared" si="5"/>
        <v>0</v>
      </c>
      <c r="O46" s="5">
        <f t="shared" si="5"/>
        <v>0</v>
      </c>
      <c r="P46" s="5">
        <f t="shared" si="5"/>
        <v>0</v>
      </c>
      <c r="Q46" s="5">
        <f t="shared" si="5"/>
        <v>0</v>
      </c>
      <c r="R46" s="5">
        <f t="shared" si="5"/>
        <v>0</v>
      </c>
      <c r="S46" s="5">
        <f t="shared" si="5"/>
        <v>0</v>
      </c>
      <c r="T46" s="5">
        <f t="shared" si="5"/>
        <v>0</v>
      </c>
      <c r="U46" s="5">
        <f t="shared" si="5"/>
        <v>0</v>
      </c>
      <c r="V46" s="5">
        <f t="shared" si="5"/>
        <v>0</v>
      </c>
      <c r="W46" s="5">
        <f t="shared" si="5"/>
        <v>0</v>
      </c>
      <c r="X46" s="5">
        <f t="shared" si="5"/>
        <v>0</v>
      </c>
      <c r="Y46" s="5">
        <f t="shared" si="5"/>
        <v>0</v>
      </c>
      <c r="Z46" s="5">
        <f t="shared" si="5"/>
        <v>0</v>
      </c>
      <c r="AA46" s="5">
        <f t="shared" si="5"/>
        <v>0</v>
      </c>
      <c r="AB46" s="5">
        <f t="shared" si="5"/>
        <v>0</v>
      </c>
      <c r="AC46" s="5">
        <f t="shared" si="5"/>
        <v>0</v>
      </c>
      <c r="AD46" s="5">
        <f t="shared" si="5"/>
        <v>0</v>
      </c>
      <c r="AE46" s="5">
        <f t="shared" si="5"/>
        <v>0</v>
      </c>
      <c r="AF46" s="5">
        <f t="shared" si="5"/>
        <v>0</v>
      </c>
      <c r="AG46" s="5">
        <f>SUM(B46:AF46)</f>
        <v>1380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2023-03-04T03:08:48Z</dcterms:modified>
  <dc:language>en-US</dc:language>
</cp:coreProperties>
</file>