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C951E2D5-B579-49FF-8027-FA64E52B01CC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I24" i="1" l="1"/>
  <c r="E24" i="1"/>
  <c r="E25" i="1"/>
  <c r="E26" i="1"/>
  <c r="E27" i="1"/>
  <c r="AG27" i="1" s="1"/>
  <c r="E28" i="1"/>
  <c r="E29" i="1"/>
  <c r="AG29" i="1" s="1"/>
  <c r="E23" i="1"/>
  <c r="AG23" i="1" s="1"/>
  <c r="AG24" i="1"/>
  <c r="AG25" i="1"/>
  <c r="R46" i="1"/>
  <c r="Z46" i="1"/>
  <c r="C46" i="1"/>
  <c r="J46" i="1"/>
  <c r="P46" i="1"/>
  <c r="X46" i="1"/>
  <c r="AF46" i="1"/>
  <c r="C17" i="1"/>
  <c r="D17" i="1"/>
  <c r="D46" i="1" s="1"/>
  <c r="E17" i="1"/>
  <c r="E46" i="1" s="1"/>
  <c r="F17" i="1"/>
  <c r="F46" i="1" s="1"/>
  <c r="G17" i="1"/>
  <c r="G46" i="1" s="1"/>
  <c r="H17" i="1"/>
  <c r="H46" i="1" s="1"/>
  <c r="I17" i="1"/>
  <c r="I46" i="1" s="1"/>
  <c r="J17" i="1"/>
  <c r="K17" i="1"/>
  <c r="K46" i="1" s="1"/>
  <c r="L17" i="1"/>
  <c r="L46" i="1" s="1"/>
  <c r="M17" i="1"/>
  <c r="M46" i="1" s="1"/>
  <c r="N17" i="1"/>
  <c r="N46" i="1" s="1"/>
  <c r="O17" i="1"/>
  <c r="O46" i="1" s="1"/>
  <c r="P17" i="1"/>
  <c r="Q17" i="1"/>
  <c r="Q46" i="1" s="1"/>
  <c r="R17" i="1"/>
  <c r="S17" i="1"/>
  <c r="S46" i="1" s="1"/>
  <c r="T17" i="1"/>
  <c r="T46" i="1" s="1"/>
  <c r="U17" i="1"/>
  <c r="U46" i="1" s="1"/>
  <c r="V17" i="1"/>
  <c r="V46" i="1" s="1"/>
  <c r="W17" i="1"/>
  <c r="W46" i="1" s="1"/>
  <c r="X17" i="1"/>
  <c r="Y17" i="1"/>
  <c r="Y46" i="1" s="1"/>
  <c r="Z17" i="1"/>
  <c r="AA17" i="1"/>
  <c r="AA46" i="1" s="1"/>
  <c r="AB17" i="1"/>
  <c r="AB46" i="1" s="1"/>
  <c r="AC17" i="1"/>
  <c r="AC46" i="1" s="1"/>
  <c r="AD17" i="1"/>
  <c r="AD46" i="1" s="1"/>
  <c r="AE17" i="1"/>
  <c r="AE46" i="1" s="1"/>
  <c r="AF17" i="1"/>
  <c r="B17" i="1"/>
  <c r="B46" i="1" s="1"/>
  <c r="AG9" i="1"/>
  <c r="AG4" i="1"/>
  <c r="AG3" i="1"/>
  <c r="AG43" i="1"/>
  <c r="AG36" i="1"/>
  <c r="AG35" i="1"/>
  <c r="AG34" i="1"/>
  <c r="AG33" i="1"/>
  <c r="AG32" i="1"/>
  <c r="AG31" i="1"/>
  <c r="AG30" i="1"/>
  <c r="AG28" i="1"/>
  <c r="AG26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G46" i="1"/>
  <c r="AH24" i="1"/>
  <c r="AJ24" i="1" s="1"/>
  <c r="AG18" i="1"/>
  <c r="AH3" i="1" l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<sst xmlns="http://schemas.openxmlformats.org/spreadsheetml/2006/main" count="49" uniqueCount="25">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</sst>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D13" zoomScaleNormal="100" workbookViewId="0">
      <selection activeCell="AI24" sqref="AI24:AI29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14.5</v>
      </c>
      <c r="AH3" s="6">
        <f>AG46/AG18</f>
        <v>27.779141104294478</v>
      </c>
      <c r="AI3" s="1">
        <f>AG3*AH3</f>
        <v>402.79754601226995</v>
      </c>
      <c r="AJ3" s="1">
        <f t="shared" ref="AJ3:AJ16" si="0">AG23-AI3</f>
        <v>590.77388255915866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13.5</v>
      </c>
      <c r="AH4" s="6"/>
      <c r="AI4" s="1">
        <f>AG4*AH3</f>
        <v>375.01840490797548</v>
      </c>
      <c r="AJ4" s="1">
        <f t="shared" si="0"/>
        <v>103.55302366345308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</v>
      </c>
      <c r="K5" s="1">
        <v>5</v>
      </c>
      <c r="L5" s="1">
        <v>2.5</v>
      </c>
      <c r="M5" s="1">
        <v>3.5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16.5</v>
      </c>
      <c r="AH5" s="6"/>
      <c r="AI5" s="1">
        <f>AG5*AH3</f>
        <v>458.35582822085888</v>
      </c>
      <c r="AJ5" s="1">
        <f t="shared" si="0"/>
        <v>1520.2156003505697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>
        <v>2</v>
      </c>
      <c r="J6" s="1">
        <v>2.5</v>
      </c>
      <c r="K6" s="1">
        <v>2.5</v>
      </c>
      <c r="L6" s="1">
        <v>2.5</v>
      </c>
      <c r="M6" s="1">
        <v>2.5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29.5</v>
      </c>
      <c r="AH6" s="6"/>
      <c r="AI6" s="1">
        <f>AG6*AH3</f>
        <v>819.48466257668713</v>
      </c>
      <c r="AJ6" s="1">
        <f t="shared" si="0"/>
        <v>-395.91323400525857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>
        <v>2</v>
      </c>
      <c r="J7" s="1">
        <v>2.5</v>
      </c>
      <c r="K7" s="1">
        <v>2.5</v>
      </c>
      <c r="L7" s="1">
        <v>2.5</v>
      </c>
      <c r="M7" s="1">
        <v>2.5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29.5</v>
      </c>
      <c r="AH7" s="6"/>
      <c r="AI7" s="1">
        <f>AG7*AH3</f>
        <v>819.48466257668713</v>
      </c>
      <c r="AJ7" s="1">
        <f t="shared" si="0"/>
        <v>934.08676599474131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>
        <v>2</v>
      </c>
      <c r="J8" s="1">
        <v>2.5</v>
      </c>
      <c r="K8" s="1">
        <v>2.5</v>
      </c>
      <c r="L8" s="1">
        <v>2.5</v>
      </c>
      <c r="M8" s="1">
        <v>2.5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29.5</v>
      </c>
      <c r="AH8" s="6"/>
      <c r="AI8" s="1">
        <f>AG8*AH3</f>
        <v>819.48466257668713</v>
      </c>
      <c r="AJ8" s="1">
        <f t="shared" si="0"/>
        <v>934.08676599474131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>
        <v>2</v>
      </c>
      <c r="J9" s="1">
        <v>2.5</v>
      </c>
      <c r="K9" s="1">
        <v>2.5</v>
      </c>
      <c r="L9" s="1">
        <v>2.5</v>
      </c>
      <c r="M9" s="1">
        <v>2.5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30</v>
      </c>
      <c r="AH9" s="6"/>
      <c r="AI9" s="1">
        <f>AG9*AH3</f>
        <v>833.37423312883436</v>
      </c>
      <c r="AJ9" s="1">
        <f t="shared" si="0"/>
        <v>-688.80280455740581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8</v>
      </c>
      <c r="J17" s="1">
        <f t="shared" si="2"/>
        <v>13</v>
      </c>
      <c r="K17" s="1">
        <f t="shared" si="2"/>
        <v>15</v>
      </c>
      <c r="L17" s="1">
        <f t="shared" si="2"/>
        <v>12.5</v>
      </c>
      <c r="M17" s="1">
        <f t="shared" si="2"/>
        <v>17.5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163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-150/7</f>
        <v>-21.428571428571427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993.57142857142856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-150/7</f>
        <v>-21.428571428571427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478.57142857142856</v>
      </c>
      <c r="AH24" s="6">
        <f>SUM(AG23:AG36)</f>
        <v>7526</v>
      </c>
      <c r="AI24" s="6">
        <f>SUM(AG43+AG44)</f>
        <v>4528</v>
      </c>
      <c r="AJ24" s="6">
        <f>AH24-AI24</f>
        <v>2998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-21.428571428571427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2000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1978.5714285714287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-21.428571428571427</v>
      </c>
      <c r="F26" s="1">
        <v>0</v>
      </c>
      <c r="G26" s="1">
        <v>45</v>
      </c>
      <c r="H26" s="1">
        <v>400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423.57142857142856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-21.428571428571427</v>
      </c>
      <c r="F27" s="1">
        <v>0</v>
      </c>
      <c r="G27" s="1">
        <v>0</v>
      </c>
      <c r="H27" s="1">
        <v>25</v>
      </c>
      <c r="I27" s="1">
        <v>1000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1753.5714285714284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-21.428571428571427</v>
      </c>
      <c r="F28" s="1">
        <v>0</v>
      </c>
      <c r="G28" s="1">
        <v>0</v>
      </c>
      <c r="H28" s="1">
        <v>25</v>
      </c>
      <c r="I28" s="1">
        <v>1000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1753.5714285714284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-21.428571428571427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144.57142857142856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 t="s">
        <v>17</v>
      </c>
      <c r="I42" s="1" t="s">
        <v>6</v>
      </c>
      <c r="J42" s="1" t="s">
        <v>17</v>
      </c>
      <c r="K42" s="1"/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>
        <v>10</v>
      </c>
      <c r="I43" s="1">
        <v>308</v>
      </c>
      <c r="J43" s="1">
        <v>386</v>
      </c>
      <c r="K43" s="1">
        <v>10</v>
      </c>
      <c r="L43" s="1">
        <v>658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3258</v>
      </c>
    </row>
    <row r="44" spans="1:36" ht="12.75" customHeight="1" x14ac:dyDescent="0.25">
      <c r="A44" s="4" t="s">
        <v>22</v>
      </c>
      <c r="B44" s="5">
        <v>1270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f>SUM(B44:AF44)</f>
        <v>1270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1655</v>
      </c>
      <c r="C46" s="5">
        <f t="shared" ref="C46:AF46" si="5">SUM(C43+C44)</f>
        <v>415</v>
      </c>
      <c r="D46" s="5">
        <f t="shared" si="5"/>
        <v>0</v>
      </c>
      <c r="E46" s="5">
        <f t="shared" si="5"/>
        <v>515</v>
      </c>
      <c r="F46" s="5">
        <f t="shared" si="5"/>
        <v>26</v>
      </c>
      <c r="G46" s="5">
        <f t="shared" si="5"/>
        <v>545</v>
      </c>
      <c r="H46" s="5">
        <f t="shared" si="5"/>
        <v>10</v>
      </c>
      <c r="I46" s="5">
        <f t="shared" si="5"/>
        <v>308</v>
      </c>
      <c r="J46" s="5">
        <f t="shared" si="5"/>
        <v>386</v>
      </c>
      <c r="K46" s="5">
        <f t="shared" si="5"/>
        <v>10</v>
      </c>
      <c r="L46" s="5">
        <f t="shared" si="5"/>
        <v>658</v>
      </c>
      <c r="M46" s="5">
        <f t="shared" si="5"/>
        <v>0</v>
      </c>
      <c r="N46" s="5">
        <f t="shared" si="5"/>
        <v>0</v>
      </c>
      <c r="O46" s="5">
        <f t="shared" si="5"/>
        <v>0</v>
      </c>
      <c r="P46" s="5">
        <f t="shared" si="5"/>
        <v>0</v>
      </c>
      <c r="Q46" s="5">
        <f t="shared" si="5"/>
        <v>0</v>
      </c>
      <c r="R46" s="5">
        <f t="shared" si="5"/>
        <v>0</v>
      </c>
      <c r="S46" s="5">
        <f t="shared" si="5"/>
        <v>0</v>
      </c>
      <c r="T46" s="5">
        <f t="shared" si="5"/>
        <v>0</v>
      </c>
      <c r="U46" s="5">
        <f t="shared" si="5"/>
        <v>0</v>
      </c>
      <c r="V46" s="5">
        <f t="shared" si="5"/>
        <v>0</v>
      </c>
      <c r="W46" s="5">
        <f t="shared" si="5"/>
        <v>0</v>
      </c>
      <c r="X46" s="5">
        <f t="shared" si="5"/>
        <v>0</v>
      </c>
      <c r="Y46" s="5">
        <f t="shared" si="5"/>
        <v>0</v>
      </c>
      <c r="Z46" s="5">
        <f t="shared" si="5"/>
        <v>0</v>
      </c>
      <c r="AA46" s="5">
        <f t="shared" si="5"/>
        <v>0</v>
      </c>
      <c r="AB46" s="5">
        <f t="shared" si="5"/>
        <v>0</v>
      </c>
      <c r="AC46" s="5">
        <f t="shared" si="5"/>
        <v>0</v>
      </c>
      <c r="AD46" s="5">
        <f t="shared" si="5"/>
        <v>0</v>
      </c>
      <c r="AE46" s="5">
        <f t="shared" si="5"/>
        <v>0</v>
      </c>
      <c r="AF46" s="5">
        <f t="shared" si="5"/>
        <v>0</v>
      </c>
      <c r="AG46" s="5">
        <f>SUM(B46:AF46)</f>
        <v>4528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2023-03-12T13:28:33Z</dcterms:modified>
  <dc:language>en-US</dc:language>
</cp:coreProperties>
</file>