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<sst xmlns="http://schemas.openxmlformats.org/spreadsheetml/2006/main" count="3" uniqueCount="3">
  <si>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Barras tipo 0</t>
  </si>
  <si>
    <t xml:space="preserve">Barras tipo 1</t>
  </si>
  <si>
    <t xml:space="preserve">X+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</si>
</sst>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C16" headerRowCount="1" totalsRowCount="0" totalsRowShown="0">
  <tableColumns count="3">
    <tableColumn id="1" name="Barras tipo 0"/>
    <tableColumn id="2" name="Barras tipo 1"/>
    <tableColumn id="3" name="X+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4.4375" defaultRowHeight="15" zeroHeight="false" outlineLevelRow="0" outlineLevelCol="0"/>
  <cols>
    <col collapsed="false" customWidth="true" hidden="false" outlineLevel="0" max="3" min="1" style="0" width="8.7"/>
    <col collapsed="false" customWidth="true" hidden="false" outlineLevel="0" max="4" min="4" style="0" width="12"/>
    <col collapsed="false" customWidth="true" hidden="false" outlineLevel="0" max="26" min="5" style="0" width="8.7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</row>
    <row r="2" customFormat="false" ht="13.8" hidden="false" customHeight="false" outlineLevel="0" collapsed="false">
      <c r="A2" s="1" t="n">
        <v>18</v>
      </c>
      <c r="B2" s="1" t="n">
        <v>210</v>
      </c>
      <c r="C2" s="2" t="n">
        <f aca="false">(0.73)+1/(4/0.04)</f>
        <v>0.74</v>
      </c>
    </row>
    <row r="3" customFormat="false" ht="13.8" hidden="false" customHeight="false" outlineLevel="0" collapsed="false">
      <c r="A3" s="1" t="n">
        <v>20</v>
      </c>
      <c r="B3" s="1" t="n">
        <v>100</v>
      </c>
      <c r="C3" s="2" t="n">
        <f aca="false">1.06+1/(8/0.0632)</f>
        <v>1.0679</v>
      </c>
    </row>
    <row r="4" customFormat="false" ht="13.8" hidden="false" customHeight="false" outlineLevel="0" collapsed="false">
      <c r="A4" s="1" t="n">
        <v>300</v>
      </c>
      <c r="B4" s="1" t="n">
        <v>320</v>
      </c>
      <c r="C4" s="2" t="n">
        <f aca="false">0.9289+1/(4/0.0407)</f>
        <v>0.939075</v>
      </c>
    </row>
    <row r="5" customFormat="false" ht="13.8" hidden="false" customHeight="false" outlineLevel="0" collapsed="false">
      <c r="A5" s="1" t="n">
        <v>301</v>
      </c>
      <c r="B5" s="1" t="n">
        <v>325</v>
      </c>
      <c r="C5" s="2" t="n">
        <f aca="false">0.975+1/(4/0.1053)</f>
        <v>1.001325</v>
      </c>
    </row>
    <row r="6" customFormat="false" ht="13.8" hidden="false" customHeight="false" outlineLevel="0" collapsed="false">
      <c r="A6" s="1" t="n">
        <v>302</v>
      </c>
      <c r="B6" s="1" t="n">
        <v>360</v>
      </c>
      <c r="C6" s="2" t="n">
        <f aca="false">1+1/(3/0.0581)</f>
        <v>1.01936666666667</v>
      </c>
    </row>
    <row r="7" customFormat="false" ht="13.8" hidden="false" customHeight="false" outlineLevel="0" collapsed="false">
      <c r="A7" s="1" t="n">
        <v>303</v>
      </c>
      <c r="B7" s="1" t="n">
        <v>370</v>
      </c>
      <c r="C7" s="2" t="n">
        <f aca="false">0.94+1/(6/0.0423)</f>
        <v>0.94705</v>
      </c>
    </row>
    <row r="8" customFormat="false" ht="13.8" hidden="false" customHeight="false" outlineLevel="0" collapsed="false">
      <c r="A8" s="1" t="n">
        <v>500</v>
      </c>
      <c r="B8" s="1" t="n">
        <v>535</v>
      </c>
      <c r="C8" s="2" t="n">
        <f aca="false">0.91+1/(6/0.041)</f>
        <v>0.916833333333333</v>
      </c>
    </row>
    <row r="9" customFormat="false" ht="13.8" hidden="false" customHeight="false" outlineLevel="0" collapsed="false">
      <c r="A9" s="1" t="n">
        <v>800</v>
      </c>
      <c r="B9" s="1" t="n">
        <v>824</v>
      </c>
      <c r="C9" s="2" t="n">
        <f aca="false">0.9189+1/(4/0.0339)</f>
        <v>0.927375</v>
      </c>
    </row>
    <row r="10" customFormat="false" ht="13.8" hidden="false" customHeight="false" outlineLevel="0" collapsed="false">
      <c r="A10" s="1" t="n">
        <v>808</v>
      </c>
      <c r="B10" s="1" t="n">
        <v>897</v>
      </c>
      <c r="C10" s="2" t="n">
        <f aca="false">0.87+1/(4/0.0408)</f>
        <v>0.8802</v>
      </c>
    </row>
    <row r="11" customFormat="false" ht="13.8" hidden="false" customHeight="false" outlineLevel="0" collapsed="false">
      <c r="A11" s="1" t="n">
        <v>810</v>
      </c>
      <c r="B11" s="1" t="n">
        <v>856</v>
      </c>
      <c r="C11" s="2" t="n">
        <f aca="false">0.875+1/(4/0.042)</f>
        <v>0.8855</v>
      </c>
    </row>
    <row r="12" customFormat="false" ht="13.8" hidden="false" customHeight="false" outlineLevel="0" collapsed="false">
      <c r="A12" s="1" t="n">
        <v>904</v>
      </c>
      <c r="B12" s="1" t="n">
        <v>995</v>
      </c>
      <c r="C12" s="2" t="n">
        <f aca="false">1.1+1/(1/0.0415)</f>
        <v>1.1415</v>
      </c>
    </row>
    <row r="13" customFormat="false" ht="13.8" hidden="false" customHeight="false" outlineLevel="0" collapsed="false">
      <c r="A13" s="1" t="n">
        <v>915</v>
      </c>
      <c r="B13" s="1" t="n">
        <v>1030</v>
      </c>
      <c r="C13" s="2" t="n">
        <f aca="false">1+1/(3/0.04131)</f>
        <v>1.01377</v>
      </c>
    </row>
    <row r="14" customFormat="false" ht="13.8" hidden="false" customHeight="false" outlineLevel="0" collapsed="false">
      <c r="A14" s="1" t="n">
        <v>919</v>
      </c>
      <c r="B14" s="1" t="n">
        <v>1047</v>
      </c>
      <c r="C14" s="2" t="n">
        <f aca="false">1.19+ 1/(4/0.06809)</f>
        <v>1.2070225</v>
      </c>
    </row>
    <row r="15" customFormat="false" ht="13.8" hidden="false" customHeight="false" outlineLevel="0" collapsed="false">
      <c r="A15" s="1" t="n">
        <v>925</v>
      </c>
      <c r="B15" s="1" t="n">
        <v>1060</v>
      </c>
      <c r="C15" s="2" t="n">
        <f aca="false">0.9179+1/(4/0.0454)</f>
        <v>0.92925</v>
      </c>
    </row>
    <row r="16" customFormat="false" ht="13.8" hidden="false" customHeight="false" outlineLevel="0" collapsed="false">
      <c r="A16" s="1" t="n">
        <v>48</v>
      </c>
      <c r="B16" s="1" t="n">
        <v>122</v>
      </c>
      <c r="C16" s="2" t="n">
        <f aca="false">1.7+1/(4/0.02859)</f>
        <v>1.7071475</v>
      </c>
    </row>
    <row r="17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2022-06-02T00:09:30Z</dcterms:created>
  <dc:creator>Renan Carvalho</dc:creator>
  <dc:description/>
  <dc:language>pt-BR</dc:language>
  <cp:lastModifiedBy/>
  <dcterms:modified xsi:type="dcterms:W3CDTF">2022-06-01T22:28:52Z</dcterms:modified>
  <cp:revision>2</cp:revision>
  <dc:subject/>
  <dc:title/>
</cp:coreProperties>
</file>