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4-2(BUET)\400_ICECE 2024\NACA0012\Surrogate model opt\Results\"/>
    </mc:Choice>
  </mc:AlternateContent>
  <xr:revisionPtr revIDLastSave="0" documentId="13_ncr:1_{A4040E03-EE61-46FC-861B-DDBC21BF0B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0rig_NACA0012" localSheetId="1">Sheet2!$D$11:$F$173</definedName>
    <definedName name="_xlnm._FilterDatabase" localSheetId="1" hidden="1">Sheet2!$A$2:$A$162</definedName>
    <definedName name="Adaptive_Optimium" localSheetId="1">Sheet2!$Q$4:$S$164</definedName>
    <definedName name="One_shot_optimum" localSheetId="1">Sheet2!#REF!</definedName>
    <definedName name="One_shot_optimum_1" localSheetId="1">Sheet2!$M$3:$O$164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 s="1"/>
  <c r="C39" i="1" s="1"/>
  <c r="C15" i="1"/>
  <c r="C16" i="1" s="1"/>
  <c r="C17" i="1" s="1"/>
  <c r="K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E6A5F-15A5-40AC-B5AA-9B9AB834B391}" name="0rig_NACA0012" type="6" refreshedVersion="8" background="1" saveData="1">
    <textPr codePage="437" sourceFile="C:\4-2(BUET)\400_ICECE 2024\NACA0012\Surrogate model opt\0rig_NACA0012.txt" delimited="0">
      <textFields count="3">
        <textField/>
        <textField position="10"/>
        <textField position="19"/>
      </textFields>
    </textPr>
  </connection>
  <connection id="2" xr16:uid="{0EC77328-0AA3-440D-AE37-AE5A3491D23A}" name="Adaptive_Optimium" type="6" refreshedVersion="8" background="1" saveData="1">
    <textPr codePage="437" sourceFile="C:\4-2(BUET)\400_ICECE 2024\NACA0012\Surrogate model opt\Adaptive_Optimium.txt" delimited="0">
      <textFields count="3">
        <textField/>
        <textField position="10"/>
        <textField position="19"/>
      </textFields>
    </textPr>
  </connection>
  <connection id="3" xr16:uid="{F3A90579-4929-4035-BDCD-5C9AF3A6F6D1}" name="One_shot_optimum1" type="6" refreshedVersion="8" background="1" saveData="1">
    <textPr codePage="437" sourceFile="C:\4-2(BUET)\400_ICECE 2024\NACA0012\Surrogate model opt\One_shot_optimum.txt" delimited="0">
      <textFields count="3">
        <textField/>
        <textField position="10"/>
        <textField position="19"/>
      </textFields>
    </textPr>
  </connection>
</connections>
</file>

<file path=xl/sharedStrings.xml><?xml version="1.0" encoding="utf-8"?>
<sst xmlns="http://schemas.openxmlformats.org/spreadsheetml/2006/main" count="106" uniqueCount="49">
  <si>
    <t>Sample count</t>
  </si>
  <si>
    <t>Model loss%</t>
  </si>
  <si>
    <t>Iteration</t>
  </si>
  <si>
    <t>Sample condition</t>
  </si>
  <si>
    <t>Lift_max</t>
  </si>
  <si>
    <t>Sobol (one-shot)</t>
  </si>
  <si>
    <t>Input Layer</t>
  </si>
  <si>
    <t>Hidden Layer</t>
  </si>
  <si>
    <t>Output Layer</t>
  </si>
  <si>
    <t>14 X 1</t>
  </si>
  <si>
    <t>Regularizer</t>
  </si>
  <si>
    <t>Optimizer</t>
  </si>
  <si>
    <t>Adam</t>
  </si>
  <si>
    <t>Loss Function</t>
  </si>
  <si>
    <t>MAE</t>
  </si>
  <si>
    <t>MSE</t>
  </si>
  <si>
    <t>RMSE</t>
  </si>
  <si>
    <t>MAPE</t>
  </si>
  <si>
    <t>Metrics</t>
  </si>
  <si>
    <t>Learning Rate</t>
  </si>
  <si>
    <t>Activation Function</t>
  </si>
  <si>
    <t>Tanh</t>
  </si>
  <si>
    <t>CL_train</t>
  </si>
  <si>
    <t>CD_train</t>
  </si>
  <si>
    <t>CL_test</t>
  </si>
  <si>
    <t>CD_test</t>
  </si>
  <si>
    <t>CL_Surrogate</t>
  </si>
  <si>
    <t>CL_XFOIL</t>
  </si>
  <si>
    <t>CL_error%</t>
  </si>
  <si>
    <t>CD_Surrogate</t>
  </si>
  <si>
    <t>CD_XFOIL</t>
  </si>
  <si>
    <t>CD_error%</t>
  </si>
  <si>
    <t>Base Case NACA 0012</t>
  </si>
  <si>
    <t>CL</t>
  </si>
  <si>
    <t>CD</t>
  </si>
  <si>
    <t>Aero_eff</t>
  </si>
  <si>
    <t>Optimization Objective: Lift_maximization</t>
  </si>
  <si>
    <r>
      <t>L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: 0.01</t>
    </r>
  </si>
  <si>
    <t>Validation Set</t>
  </si>
  <si>
    <t>Case</t>
  </si>
  <si>
    <t>Sobol+ selective (Adaptive)</t>
  </si>
  <si>
    <t>Model loss</t>
  </si>
  <si>
    <t>y</t>
  </si>
  <si>
    <t>Cp</t>
  </si>
  <si>
    <t xml:space="preserve">   x</t>
  </si>
  <si>
    <t>Original NACA0012</t>
  </si>
  <si>
    <t>x</t>
  </si>
  <si>
    <t>Adaptive Sampling</t>
  </si>
  <si>
    <t>One-shot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</si>
</sst>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"/>
    <numFmt numFmtId="167" formatCode="0.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8E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CL_train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Sheet1!$D$14:$D$17</c:f>
              <c:numCache>
                <c:formatCode>0.000</c:formatCode>
                <c:ptCount val="4"/>
                <c:pt idx="0">
                  <c:v>3.2989999999999999</c:v>
                </c:pt>
                <c:pt idx="1">
                  <c:v>3.32</c:v>
                </c:pt>
                <c:pt idx="2">
                  <c:v>3.1890000000000001</c:v>
                </c:pt>
                <c:pt idx="3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C-441F-9D84-EF54CD0AD535}"/>
            </c:ext>
          </c:extLst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CD_train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Sheet1!$E$14:$E$17</c:f>
              <c:numCache>
                <c:formatCode>0.000</c:formatCode>
                <c:ptCount val="4"/>
                <c:pt idx="0">
                  <c:v>17.96</c:v>
                </c:pt>
                <c:pt idx="1">
                  <c:v>6.3760000000000003</c:v>
                </c:pt>
                <c:pt idx="2">
                  <c:v>7.5</c:v>
                </c:pt>
                <c:pt idx="3">
                  <c:v>6.1989999999999998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C-441F-9D84-EF54CD0AD535}"/>
            </c:ext>
          </c:extLst>
        </c:ser>
        <c:ser>
          <c:idx val="2"/>
          <c:order val="2"/>
          <c:tx>
            <c:strRef>
              <c:f>Sheet1!$F$13</c:f>
              <c:strCache>
                <c:ptCount val="1"/>
                <c:pt idx="0">
                  <c:v>CL_test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Sheet1!$F$14:$F$17</c:f>
              <c:numCache>
                <c:formatCode>0.000</c:formatCode>
                <c:ptCount val="4"/>
                <c:pt idx="0">
                  <c:v>3.5329999999999999</c:v>
                </c:pt>
                <c:pt idx="1">
                  <c:v>4.0949999999999998</c:v>
                </c:pt>
                <c:pt idx="2">
                  <c:v>3.78</c:v>
                </c:pt>
                <c:pt idx="3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41F-9D84-EF54CD0AD535}"/>
            </c:ext>
          </c:extLst>
        </c:ser>
        <c:ser>
          <c:idx val="3"/>
          <c:order val="3"/>
          <c:tx>
            <c:strRef>
              <c:f>Sheet1!$G$13</c:f>
              <c:strCache>
                <c:ptCount val="1"/>
                <c:pt idx="0">
                  <c:v>CD_test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Sheet1!$G$14:$G$17</c:f>
              <c:numCache>
                <c:formatCode>0.000</c:formatCode>
                <c:ptCount val="4"/>
                <c:pt idx="0">
                  <c:v>21.954000000000001</c:v>
                </c:pt>
                <c:pt idx="1">
                  <c:v>5.05</c:v>
                </c:pt>
                <c:pt idx="2">
                  <c:v>9.7880000000000003</c:v>
                </c:pt>
                <c:pt idx="3">
                  <c:v>5.734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C-441F-9D84-EF54CD0A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947791"/>
        <c:axId val="1153578575"/>
      </c:lineChart>
      <c:catAx>
        <c:axId val="8999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78575"/>
        <c:crosses val="autoZero"/>
        <c:auto val="1"/>
        <c:lblAlgn val="ctr"/>
        <c:lblOffset val="100"/>
        <c:noMultiLvlLbl val="0"/>
      </c:catAx>
      <c:valAx>
        <c:axId val="11535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4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Original NACA0012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Sheet2!$B$5:$B$164</c:f>
              <c:numCache>
                <c:formatCode>General</c:formatCode>
                <c:ptCount val="160"/>
                <c:pt idx="0">
                  <c:v>1</c:v>
                </c:pt>
                <c:pt idx="1">
                  <c:v>0.99368000000000001</c:v>
                </c:pt>
                <c:pt idx="2">
                  <c:v>0.98262000000000005</c:v>
                </c:pt>
                <c:pt idx="3">
                  <c:v>0.96972000000000003</c:v>
                </c:pt>
                <c:pt idx="4">
                  <c:v>0.95533999999999997</c:v>
                </c:pt>
                <c:pt idx="5">
                  <c:v>0.93996999999999997</c:v>
                </c:pt>
                <c:pt idx="6">
                  <c:v>0.92403000000000002</c:v>
                </c:pt>
                <c:pt idx="7">
                  <c:v>0.90780000000000005</c:v>
                </c:pt>
                <c:pt idx="8">
                  <c:v>0.89141999999999999</c:v>
                </c:pt>
                <c:pt idx="9">
                  <c:v>0.87495999999999996</c:v>
                </c:pt>
                <c:pt idx="10">
                  <c:v>0.85846</c:v>
                </c:pt>
                <c:pt idx="11">
                  <c:v>0.84194000000000002</c:v>
                </c:pt>
                <c:pt idx="12">
                  <c:v>0.82540000000000002</c:v>
                </c:pt>
                <c:pt idx="13">
                  <c:v>0.80886000000000002</c:v>
                </c:pt>
                <c:pt idx="14">
                  <c:v>0.79230999999999996</c:v>
                </c:pt>
                <c:pt idx="15">
                  <c:v>0.77575000000000005</c:v>
                </c:pt>
                <c:pt idx="16">
                  <c:v>0.75919000000000003</c:v>
                </c:pt>
                <c:pt idx="17">
                  <c:v>0.74261999999999995</c:v>
                </c:pt>
                <c:pt idx="18">
                  <c:v>0.72606000000000004</c:v>
                </c:pt>
                <c:pt idx="19">
                  <c:v>0.70948999999999995</c:v>
                </c:pt>
                <c:pt idx="20">
                  <c:v>0.69293000000000005</c:v>
                </c:pt>
                <c:pt idx="21">
                  <c:v>0.67637000000000003</c:v>
                </c:pt>
                <c:pt idx="22">
                  <c:v>0.65981000000000001</c:v>
                </c:pt>
                <c:pt idx="23">
                  <c:v>0.64326000000000005</c:v>
                </c:pt>
                <c:pt idx="24">
                  <c:v>0.62670999999999999</c:v>
                </c:pt>
                <c:pt idx="25">
                  <c:v>0.61016999999999999</c:v>
                </c:pt>
                <c:pt idx="26">
                  <c:v>0.59363999999999995</c:v>
                </c:pt>
                <c:pt idx="27">
                  <c:v>0.57711999999999997</c:v>
                </c:pt>
                <c:pt idx="28">
                  <c:v>0.56061000000000005</c:v>
                </c:pt>
                <c:pt idx="29">
                  <c:v>0.54412000000000005</c:v>
                </c:pt>
                <c:pt idx="30">
                  <c:v>0.52763000000000004</c:v>
                </c:pt>
                <c:pt idx="31">
                  <c:v>0.51115999999999995</c:v>
                </c:pt>
                <c:pt idx="32">
                  <c:v>0.49470999999999998</c:v>
                </c:pt>
                <c:pt idx="33">
                  <c:v>0.47827999999999998</c:v>
                </c:pt>
                <c:pt idx="34">
                  <c:v>0.46188000000000001</c:v>
                </c:pt>
                <c:pt idx="35">
                  <c:v>0.44549</c:v>
                </c:pt>
                <c:pt idx="36">
                  <c:v>0.42913000000000001</c:v>
                </c:pt>
                <c:pt idx="37">
                  <c:v>0.4128</c:v>
                </c:pt>
                <c:pt idx="38">
                  <c:v>0.39649000000000001</c:v>
                </c:pt>
                <c:pt idx="39">
                  <c:v>0.38022</c:v>
                </c:pt>
                <c:pt idx="40">
                  <c:v>0.36398999999999998</c:v>
                </c:pt>
                <c:pt idx="41">
                  <c:v>0.3478</c:v>
                </c:pt>
                <c:pt idx="42">
                  <c:v>0.33165</c:v>
                </c:pt>
                <c:pt idx="43">
                  <c:v>0.31555</c:v>
                </c:pt>
                <c:pt idx="44">
                  <c:v>0.29951</c:v>
                </c:pt>
                <c:pt idx="45">
                  <c:v>0.28353</c:v>
                </c:pt>
                <c:pt idx="46">
                  <c:v>0.26761000000000001</c:v>
                </c:pt>
                <c:pt idx="47">
                  <c:v>0.25176999999999999</c:v>
                </c:pt>
                <c:pt idx="48">
                  <c:v>0.23602000000000001</c:v>
                </c:pt>
                <c:pt idx="49">
                  <c:v>0.22037000000000001</c:v>
                </c:pt>
                <c:pt idx="50">
                  <c:v>0.20483999999999999</c:v>
                </c:pt>
                <c:pt idx="51">
                  <c:v>0.18944</c:v>
                </c:pt>
                <c:pt idx="52">
                  <c:v>0.17421</c:v>
                </c:pt>
                <c:pt idx="53">
                  <c:v>0.15917000000000001</c:v>
                </c:pt>
                <c:pt idx="54">
                  <c:v>0.14438999999999999</c:v>
                </c:pt>
                <c:pt idx="55">
                  <c:v>0.12992000000000001</c:v>
                </c:pt>
                <c:pt idx="56">
                  <c:v>0.11588</c:v>
                </c:pt>
                <c:pt idx="57">
                  <c:v>0.10238</c:v>
                </c:pt>
                <c:pt idx="58">
                  <c:v>8.9590000000000003E-2</c:v>
                </c:pt>
                <c:pt idx="59">
                  <c:v>7.7679999999999999E-2</c:v>
                </c:pt>
                <c:pt idx="60">
                  <c:v>6.6830000000000001E-2</c:v>
                </c:pt>
                <c:pt idx="61">
                  <c:v>5.7149999999999999E-2</c:v>
                </c:pt>
                <c:pt idx="62">
                  <c:v>4.8660000000000002E-2</c:v>
                </c:pt>
                <c:pt idx="63">
                  <c:v>4.129E-2</c:v>
                </c:pt>
                <c:pt idx="64">
                  <c:v>3.4930000000000003E-2</c:v>
                </c:pt>
                <c:pt idx="65">
                  <c:v>2.946E-2</c:v>
                </c:pt>
                <c:pt idx="66">
                  <c:v>2.4740000000000002E-2</c:v>
                </c:pt>
                <c:pt idx="67">
                  <c:v>2.0629999999999999E-2</c:v>
                </c:pt>
                <c:pt idx="68">
                  <c:v>1.7059999999999999E-2</c:v>
                </c:pt>
                <c:pt idx="69">
                  <c:v>1.3939999999999999E-2</c:v>
                </c:pt>
                <c:pt idx="70">
                  <c:v>1.123E-2</c:v>
                </c:pt>
                <c:pt idx="71">
                  <c:v>8.8699999999999994E-3</c:v>
                </c:pt>
                <c:pt idx="72">
                  <c:v>6.8199999999999997E-3</c:v>
                </c:pt>
                <c:pt idx="73">
                  <c:v>5.0400000000000002E-3</c:v>
                </c:pt>
                <c:pt idx="74">
                  <c:v>3.5400000000000002E-3</c:v>
                </c:pt>
                <c:pt idx="75">
                  <c:v>2.31E-3</c:v>
                </c:pt>
                <c:pt idx="76">
                  <c:v>1.3600000000000001E-3</c:v>
                </c:pt>
                <c:pt idx="77">
                  <c:v>6.8000000000000005E-4</c:v>
                </c:pt>
                <c:pt idx="78">
                  <c:v>2.4000000000000001E-4</c:v>
                </c:pt>
                <c:pt idx="79">
                  <c:v>3.0000000000000001E-5</c:v>
                </c:pt>
                <c:pt idx="80">
                  <c:v>3.0000000000000001E-5</c:v>
                </c:pt>
                <c:pt idx="81">
                  <c:v>2.4000000000000001E-4</c:v>
                </c:pt>
                <c:pt idx="82">
                  <c:v>6.8000000000000005E-4</c:v>
                </c:pt>
                <c:pt idx="83">
                  <c:v>1.3600000000000001E-3</c:v>
                </c:pt>
                <c:pt idx="84">
                  <c:v>2.31E-3</c:v>
                </c:pt>
                <c:pt idx="85">
                  <c:v>3.5400000000000002E-3</c:v>
                </c:pt>
                <c:pt idx="86">
                  <c:v>5.0400000000000002E-3</c:v>
                </c:pt>
                <c:pt idx="87">
                  <c:v>6.8199999999999997E-3</c:v>
                </c:pt>
                <c:pt idx="88">
                  <c:v>8.8699999999999994E-3</c:v>
                </c:pt>
                <c:pt idx="89">
                  <c:v>1.123E-2</c:v>
                </c:pt>
                <c:pt idx="90">
                  <c:v>1.3939999999999999E-2</c:v>
                </c:pt>
                <c:pt idx="91">
                  <c:v>1.7059999999999999E-2</c:v>
                </c:pt>
                <c:pt idx="92">
                  <c:v>2.0629999999999999E-2</c:v>
                </c:pt>
                <c:pt idx="93">
                  <c:v>2.4740000000000002E-2</c:v>
                </c:pt>
                <c:pt idx="94">
                  <c:v>2.946E-2</c:v>
                </c:pt>
                <c:pt idx="95">
                  <c:v>3.4930000000000003E-2</c:v>
                </c:pt>
                <c:pt idx="96">
                  <c:v>4.129E-2</c:v>
                </c:pt>
                <c:pt idx="97">
                  <c:v>4.8660000000000002E-2</c:v>
                </c:pt>
                <c:pt idx="98">
                  <c:v>5.7149999999999999E-2</c:v>
                </c:pt>
                <c:pt idx="99">
                  <c:v>6.6830000000000001E-2</c:v>
                </c:pt>
                <c:pt idx="100">
                  <c:v>7.7679999999999999E-2</c:v>
                </c:pt>
                <c:pt idx="101">
                  <c:v>8.9590000000000003E-2</c:v>
                </c:pt>
                <c:pt idx="102">
                  <c:v>0.10238</c:v>
                </c:pt>
                <c:pt idx="103">
                  <c:v>0.11588</c:v>
                </c:pt>
                <c:pt idx="104">
                  <c:v>0.12992000000000001</c:v>
                </c:pt>
                <c:pt idx="105">
                  <c:v>0.14438999999999999</c:v>
                </c:pt>
                <c:pt idx="106">
                  <c:v>0.15917000000000001</c:v>
                </c:pt>
                <c:pt idx="107">
                  <c:v>0.17419999999999999</c:v>
                </c:pt>
                <c:pt idx="108">
                  <c:v>0.18944</c:v>
                </c:pt>
                <c:pt idx="109">
                  <c:v>0.20483999999999999</c:v>
                </c:pt>
                <c:pt idx="110">
                  <c:v>0.22037000000000001</c:v>
                </c:pt>
                <c:pt idx="111">
                  <c:v>0.23602000000000001</c:v>
                </c:pt>
                <c:pt idx="112">
                  <c:v>0.25176999999999999</c:v>
                </c:pt>
                <c:pt idx="113">
                  <c:v>0.26761000000000001</c:v>
                </c:pt>
                <c:pt idx="114">
                  <c:v>0.28353</c:v>
                </c:pt>
                <c:pt idx="115">
                  <c:v>0.29951</c:v>
                </c:pt>
                <c:pt idx="116">
                  <c:v>0.31555</c:v>
                </c:pt>
                <c:pt idx="117">
                  <c:v>0.33165</c:v>
                </c:pt>
                <c:pt idx="118">
                  <c:v>0.3478</c:v>
                </c:pt>
                <c:pt idx="119">
                  <c:v>0.36398999999999998</c:v>
                </c:pt>
                <c:pt idx="120">
                  <c:v>0.38022</c:v>
                </c:pt>
                <c:pt idx="121">
                  <c:v>0.39649000000000001</c:v>
                </c:pt>
                <c:pt idx="122">
                  <c:v>0.4128</c:v>
                </c:pt>
                <c:pt idx="123">
                  <c:v>0.42913000000000001</c:v>
                </c:pt>
                <c:pt idx="124">
                  <c:v>0.44549</c:v>
                </c:pt>
                <c:pt idx="125">
                  <c:v>0.46188000000000001</c:v>
                </c:pt>
                <c:pt idx="126">
                  <c:v>0.47827999999999998</c:v>
                </c:pt>
                <c:pt idx="127">
                  <c:v>0.49470999999999998</c:v>
                </c:pt>
                <c:pt idx="128">
                  <c:v>0.51115999999999995</c:v>
                </c:pt>
                <c:pt idx="129">
                  <c:v>0.52763000000000004</c:v>
                </c:pt>
                <c:pt idx="130">
                  <c:v>0.54412000000000005</c:v>
                </c:pt>
                <c:pt idx="131">
                  <c:v>0.56061000000000005</c:v>
                </c:pt>
                <c:pt idx="132">
                  <c:v>0.57711999999999997</c:v>
                </c:pt>
                <c:pt idx="133">
                  <c:v>0.59363999999999995</c:v>
                </c:pt>
                <c:pt idx="134">
                  <c:v>0.61016999999999999</c:v>
                </c:pt>
                <c:pt idx="135">
                  <c:v>0.62670999999999999</c:v>
                </c:pt>
                <c:pt idx="136">
                  <c:v>0.64326000000000005</c:v>
                </c:pt>
                <c:pt idx="137">
                  <c:v>0.65981000000000001</c:v>
                </c:pt>
                <c:pt idx="138">
                  <c:v>0.67637000000000003</c:v>
                </c:pt>
                <c:pt idx="139">
                  <c:v>0.69293000000000005</c:v>
                </c:pt>
                <c:pt idx="140">
                  <c:v>0.70948999999999995</c:v>
                </c:pt>
                <c:pt idx="141">
                  <c:v>0.72606000000000004</c:v>
                </c:pt>
                <c:pt idx="142">
                  <c:v>0.74261999999999995</c:v>
                </c:pt>
                <c:pt idx="143">
                  <c:v>0.75919000000000003</c:v>
                </c:pt>
                <c:pt idx="144">
                  <c:v>0.77575000000000005</c:v>
                </c:pt>
                <c:pt idx="145">
                  <c:v>0.79230999999999996</c:v>
                </c:pt>
                <c:pt idx="146">
                  <c:v>0.80886000000000002</c:v>
                </c:pt>
                <c:pt idx="147">
                  <c:v>0.82540000000000002</c:v>
                </c:pt>
                <c:pt idx="148">
                  <c:v>0.84194000000000002</c:v>
                </c:pt>
                <c:pt idx="149">
                  <c:v>0.85846</c:v>
                </c:pt>
                <c:pt idx="150">
                  <c:v>0.87495999999999996</c:v>
                </c:pt>
                <c:pt idx="151">
                  <c:v>0.89141999999999999</c:v>
                </c:pt>
                <c:pt idx="152">
                  <c:v>0.90780000000000005</c:v>
                </c:pt>
                <c:pt idx="153">
                  <c:v>0.92403000000000002</c:v>
                </c:pt>
                <c:pt idx="154">
                  <c:v>0.93996999999999997</c:v>
                </c:pt>
                <c:pt idx="155">
                  <c:v>0.95533999999999997</c:v>
                </c:pt>
                <c:pt idx="156">
                  <c:v>0.96972000000000003</c:v>
                </c:pt>
                <c:pt idx="157">
                  <c:v>0.98262000000000005</c:v>
                </c:pt>
                <c:pt idx="158">
                  <c:v>0.99368000000000001</c:v>
                </c:pt>
                <c:pt idx="159">
                  <c:v>1</c:v>
                </c:pt>
              </c:numCache>
            </c:numRef>
          </c:xVal>
          <c:yVal>
            <c:numRef>
              <c:f>Sheet2!$D$5:$D$164</c:f>
              <c:numCache>
                <c:formatCode>General</c:formatCode>
                <c:ptCount val="160"/>
                <c:pt idx="0">
                  <c:v>0.18751999999999999</c:v>
                </c:pt>
                <c:pt idx="1">
                  <c:v>0.17391000000000001</c:v>
                </c:pt>
                <c:pt idx="2">
                  <c:v>0.14878</c:v>
                </c:pt>
                <c:pt idx="3">
                  <c:v>0.12153</c:v>
                </c:pt>
                <c:pt idx="4">
                  <c:v>9.3369999999999995E-2</c:v>
                </c:pt>
                <c:pt idx="5">
                  <c:v>6.6189999999999999E-2</c:v>
                </c:pt>
                <c:pt idx="6">
                  <c:v>4.0469999999999999E-2</c:v>
                </c:pt>
                <c:pt idx="7">
                  <c:v>1.6160000000000001E-2</c:v>
                </c:pt>
                <c:pt idx="8">
                  <c:v>-6.3400000000000001E-3</c:v>
                </c:pt>
                <c:pt idx="9">
                  <c:v>-2.7490000000000001E-2</c:v>
                </c:pt>
                <c:pt idx="10">
                  <c:v>-4.7449999999999999E-2</c:v>
                </c:pt>
                <c:pt idx="11">
                  <c:v>-6.633E-2</c:v>
                </c:pt>
                <c:pt idx="12">
                  <c:v>-8.4400000000000003E-2</c:v>
                </c:pt>
                <c:pt idx="13">
                  <c:v>-0.10181999999999999</c:v>
                </c:pt>
                <c:pt idx="14">
                  <c:v>-0.11876</c:v>
                </c:pt>
                <c:pt idx="15">
                  <c:v>-0.13514000000000001</c:v>
                </c:pt>
                <c:pt idx="16">
                  <c:v>-0.15114</c:v>
                </c:pt>
                <c:pt idx="17">
                  <c:v>-0.16703999999999999</c:v>
                </c:pt>
                <c:pt idx="18">
                  <c:v>-0.18264</c:v>
                </c:pt>
                <c:pt idx="19">
                  <c:v>-0.19818</c:v>
                </c:pt>
                <c:pt idx="20">
                  <c:v>-0.21364</c:v>
                </c:pt>
                <c:pt idx="21">
                  <c:v>-0.22896</c:v>
                </c:pt>
                <c:pt idx="22">
                  <c:v>-0.24440999999999999</c:v>
                </c:pt>
                <c:pt idx="23">
                  <c:v>-0.25990000000000002</c:v>
                </c:pt>
                <c:pt idx="24">
                  <c:v>-0.27551999999999999</c:v>
                </c:pt>
                <c:pt idx="25">
                  <c:v>-0.2913</c:v>
                </c:pt>
                <c:pt idx="26">
                  <c:v>-0.30719000000000002</c:v>
                </c:pt>
                <c:pt idx="27">
                  <c:v>-0.32329999999999998</c:v>
                </c:pt>
                <c:pt idx="28">
                  <c:v>-0.33968999999999999</c:v>
                </c:pt>
                <c:pt idx="29">
                  <c:v>-0.35620000000000002</c:v>
                </c:pt>
                <c:pt idx="30">
                  <c:v>-0.37319000000000002</c:v>
                </c:pt>
                <c:pt idx="31">
                  <c:v>-0.39040000000000002</c:v>
                </c:pt>
                <c:pt idx="32">
                  <c:v>-0.40810000000000002</c:v>
                </c:pt>
                <c:pt idx="33">
                  <c:v>-0.42593999999999999</c:v>
                </c:pt>
                <c:pt idx="34">
                  <c:v>-0.44442999999999999</c:v>
                </c:pt>
                <c:pt idx="35">
                  <c:v>-0.46327000000000002</c:v>
                </c:pt>
                <c:pt idx="36">
                  <c:v>-0.48248000000000002</c:v>
                </c:pt>
                <c:pt idx="37">
                  <c:v>-0.50212000000000001</c:v>
                </c:pt>
                <c:pt idx="38">
                  <c:v>-0.52248000000000006</c:v>
                </c:pt>
                <c:pt idx="39">
                  <c:v>-0.54323999999999995</c:v>
                </c:pt>
                <c:pt idx="40">
                  <c:v>-0.56467999999999996</c:v>
                </c:pt>
                <c:pt idx="41">
                  <c:v>-0.58687</c:v>
                </c:pt>
                <c:pt idx="42">
                  <c:v>-0.60951</c:v>
                </c:pt>
                <c:pt idx="43">
                  <c:v>-0.63275000000000003</c:v>
                </c:pt>
                <c:pt idx="44">
                  <c:v>-0.65695999999999999</c:v>
                </c:pt>
                <c:pt idx="45">
                  <c:v>-0.68147000000000002</c:v>
                </c:pt>
                <c:pt idx="46">
                  <c:v>-0.70706999999999998</c:v>
                </c:pt>
                <c:pt idx="47">
                  <c:v>-0.73316000000000003</c:v>
                </c:pt>
                <c:pt idx="48">
                  <c:v>-0.75990999999999997</c:v>
                </c:pt>
                <c:pt idx="49">
                  <c:v>-0.78654999999999997</c:v>
                </c:pt>
                <c:pt idx="50">
                  <c:v>-0.81330000000000002</c:v>
                </c:pt>
                <c:pt idx="51">
                  <c:v>-0.84043999999999996</c:v>
                </c:pt>
                <c:pt idx="52">
                  <c:v>-0.87492999999999999</c:v>
                </c:pt>
                <c:pt idx="53">
                  <c:v>-0.94416999999999995</c:v>
                </c:pt>
                <c:pt idx="54">
                  <c:v>-1.0203800000000001</c:v>
                </c:pt>
                <c:pt idx="55">
                  <c:v>-1.0537399999999999</c:v>
                </c:pt>
                <c:pt idx="56">
                  <c:v>-1.0958000000000001</c:v>
                </c:pt>
                <c:pt idx="57">
                  <c:v>-1.14395</c:v>
                </c:pt>
                <c:pt idx="58">
                  <c:v>-1.19753</c:v>
                </c:pt>
                <c:pt idx="59">
                  <c:v>-1.2559199999999999</c:v>
                </c:pt>
                <c:pt idx="60">
                  <c:v>-1.3186500000000001</c:v>
                </c:pt>
                <c:pt idx="61">
                  <c:v>-1.3843799999999999</c:v>
                </c:pt>
                <c:pt idx="62">
                  <c:v>-1.45238</c:v>
                </c:pt>
                <c:pt idx="63">
                  <c:v>-1.5205900000000001</c:v>
                </c:pt>
                <c:pt idx="64">
                  <c:v>-1.5888599999999999</c:v>
                </c:pt>
                <c:pt idx="65">
                  <c:v>-1.65577</c:v>
                </c:pt>
                <c:pt idx="66">
                  <c:v>-1.7184600000000001</c:v>
                </c:pt>
                <c:pt idx="67">
                  <c:v>-1.78189</c:v>
                </c:pt>
                <c:pt idx="68">
                  <c:v>-1.8354299999999999</c:v>
                </c:pt>
                <c:pt idx="69">
                  <c:v>-1.8790899999999999</c:v>
                </c:pt>
                <c:pt idx="70">
                  <c:v>-1.91821</c:v>
                </c:pt>
                <c:pt idx="71">
                  <c:v>-1.93014</c:v>
                </c:pt>
                <c:pt idx="72">
                  <c:v>-1.91161</c:v>
                </c:pt>
                <c:pt idx="73">
                  <c:v>-1.8638699999999999</c:v>
                </c:pt>
                <c:pt idx="74">
                  <c:v>-1.77925</c:v>
                </c:pt>
                <c:pt idx="75">
                  <c:v>-1.62005</c:v>
                </c:pt>
                <c:pt idx="76">
                  <c:v>-1.37737</c:v>
                </c:pt>
                <c:pt idx="77">
                  <c:v>-1.07562</c:v>
                </c:pt>
                <c:pt idx="78">
                  <c:v>-0.75948000000000004</c:v>
                </c:pt>
                <c:pt idx="79">
                  <c:v>-0.43097000000000002</c:v>
                </c:pt>
                <c:pt idx="80">
                  <c:v>-9.9629999999999996E-2</c:v>
                </c:pt>
                <c:pt idx="81">
                  <c:v>0.21579000000000001</c:v>
                </c:pt>
                <c:pt idx="82">
                  <c:v>0.48448000000000002</c:v>
                </c:pt>
                <c:pt idx="83">
                  <c:v>0.69791000000000003</c:v>
                </c:pt>
                <c:pt idx="84">
                  <c:v>0.85607999999999995</c:v>
                </c:pt>
                <c:pt idx="85">
                  <c:v>0.95191000000000003</c:v>
                </c:pt>
                <c:pt idx="86">
                  <c:v>0.99426000000000003</c:v>
                </c:pt>
                <c:pt idx="87">
                  <c:v>0.99734</c:v>
                </c:pt>
                <c:pt idx="88">
                  <c:v>0.97345999999999999</c:v>
                </c:pt>
                <c:pt idx="89">
                  <c:v>0.93096000000000001</c:v>
                </c:pt>
                <c:pt idx="90">
                  <c:v>0.87807999999999997</c:v>
                </c:pt>
                <c:pt idx="91">
                  <c:v>0.81735999999999998</c:v>
                </c:pt>
                <c:pt idx="92">
                  <c:v>0.75212999999999997</c:v>
                </c:pt>
                <c:pt idx="93">
                  <c:v>0.68667999999999996</c:v>
                </c:pt>
                <c:pt idx="94">
                  <c:v>0.61975000000000002</c:v>
                </c:pt>
                <c:pt idx="95">
                  <c:v>0.55408999999999997</c:v>
                </c:pt>
                <c:pt idx="96">
                  <c:v>0.48985000000000001</c:v>
                </c:pt>
                <c:pt idx="97">
                  <c:v>0.42662</c:v>
                </c:pt>
                <c:pt idx="98">
                  <c:v>0.36792000000000002</c:v>
                </c:pt>
                <c:pt idx="99">
                  <c:v>0.31201000000000001</c:v>
                </c:pt>
                <c:pt idx="100">
                  <c:v>0.26146000000000003</c:v>
                </c:pt>
                <c:pt idx="101">
                  <c:v>0.21556</c:v>
                </c:pt>
                <c:pt idx="102">
                  <c:v>0.17544999999999999</c:v>
                </c:pt>
                <c:pt idx="103">
                  <c:v>0.14047999999999999</c:v>
                </c:pt>
                <c:pt idx="104">
                  <c:v>0.11045000000000001</c:v>
                </c:pt>
                <c:pt idx="105">
                  <c:v>8.4839999999999999E-2</c:v>
                </c:pt>
                <c:pt idx="106">
                  <c:v>6.2740000000000004E-2</c:v>
                </c:pt>
                <c:pt idx="107">
                  <c:v>4.41E-2</c:v>
                </c:pt>
                <c:pt idx="108">
                  <c:v>2.8049999999999999E-2</c:v>
                </c:pt>
                <c:pt idx="109">
                  <c:v>1.4420000000000001E-2</c:v>
                </c:pt>
                <c:pt idx="110">
                  <c:v>3.0599999999999998E-3</c:v>
                </c:pt>
                <c:pt idx="111">
                  <c:v>-6.5300000000000002E-3</c:v>
                </c:pt>
                <c:pt idx="112">
                  <c:v>-1.481E-2</c:v>
                </c:pt>
                <c:pt idx="113">
                  <c:v>-2.1499999999999998E-2</c:v>
                </c:pt>
                <c:pt idx="114">
                  <c:v>-2.7099999999999999E-2</c:v>
                </c:pt>
                <c:pt idx="115">
                  <c:v>-3.1620000000000002E-2</c:v>
                </c:pt>
                <c:pt idx="116">
                  <c:v>-3.524E-2</c:v>
                </c:pt>
                <c:pt idx="117">
                  <c:v>-3.8120000000000001E-2</c:v>
                </c:pt>
                <c:pt idx="118">
                  <c:v>-4.0189999999999997E-2</c:v>
                </c:pt>
                <c:pt idx="119">
                  <c:v>-4.1529999999999997E-2</c:v>
                </c:pt>
                <c:pt idx="120">
                  <c:v>-4.2470000000000001E-2</c:v>
                </c:pt>
                <c:pt idx="121">
                  <c:v>-4.2849999999999999E-2</c:v>
                </c:pt>
                <c:pt idx="122">
                  <c:v>-4.2849999999999999E-2</c:v>
                </c:pt>
                <c:pt idx="123">
                  <c:v>-4.2389999999999997E-2</c:v>
                </c:pt>
                <c:pt idx="124">
                  <c:v>-4.1640000000000003E-2</c:v>
                </c:pt>
                <c:pt idx="125">
                  <c:v>-4.0620000000000003E-2</c:v>
                </c:pt>
                <c:pt idx="126">
                  <c:v>-3.9120000000000002E-2</c:v>
                </c:pt>
                <c:pt idx="127">
                  <c:v>-3.7609999999999998E-2</c:v>
                </c:pt>
                <c:pt idx="128">
                  <c:v>-3.5639999999999998E-2</c:v>
                </c:pt>
                <c:pt idx="129">
                  <c:v>-3.3579999999999999E-2</c:v>
                </c:pt>
                <c:pt idx="130">
                  <c:v>-3.1260000000000003E-2</c:v>
                </c:pt>
                <c:pt idx="131">
                  <c:v>-2.887E-2</c:v>
                </c:pt>
                <c:pt idx="132">
                  <c:v>-2.6259999999999999E-2</c:v>
                </c:pt>
                <c:pt idx="133">
                  <c:v>-2.3519999999999999E-2</c:v>
                </c:pt>
                <c:pt idx="134">
                  <c:v>-2.0539999999999999E-2</c:v>
                </c:pt>
                <c:pt idx="135">
                  <c:v>-1.7420000000000001E-2</c:v>
                </c:pt>
                <c:pt idx="136">
                  <c:v>-1.417E-2</c:v>
                </c:pt>
                <c:pt idx="137">
                  <c:v>-1.0630000000000001E-2</c:v>
                </c:pt>
                <c:pt idx="138">
                  <c:v>-7.0299999999999998E-3</c:v>
                </c:pt>
                <c:pt idx="139">
                  <c:v>-3.2799999999999999E-3</c:v>
                </c:pt>
                <c:pt idx="140">
                  <c:v>7.6000000000000004E-4</c:v>
                </c:pt>
                <c:pt idx="141">
                  <c:v>5.2100000000000002E-3</c:v>
                </c:pt>
                <c:pt idx="142">
                  <c:v>9.6900000000000007E-3</c:v>
                </c:pt>
                <c:pt idx="143">
                  <c:v>1.455E-2</c:v>
                </c:pt>
                <c:pt idx="144">
                  <c:v>1.9859999999999999E-2</c:v>
                </c:pt>
                <c:pt idx="145">
                  <c:v>2.546E-2</c:v>
                </c:pt>
                <c:pt idx="146">
                  <c:v>3.1449999999999999E-2</c:v>
                </c:pt>
                <c:pt idx="147">
                  <c:v>3.7960000000000001E-2</c:v>
                </c:pt>
                <c:pt idx="148">
                  <c:v>4.4880000000000003E-2</c:v>
                </c:pt>
                <c:pt idx="149">
                  <c:v>5.1929999999999997E-2</c:v>
                </c:pt>
                <c:pt idx="150">
                  <c:v>5.8909999999999997E-2</c:v>
                </c:pt>
                <c:pt idx="151">
                  <c:v>6.5360000000000001E-2</c:v>
                </c:pt>
                <c:pt idx="152">
                  <c:v>7.0889999999999995E-2</c:v>
                </c:pt>
                <c:pt idx="153">
                  <c:v>7.5520000000000004E-2</c:v>
                </c:pt>
                <c:pt idx="154">
                  <c:v>7.9479999999999995E-2</c:v>
                </c:pt>
                <c:pt idx="155">
                  <c:v>8.2640000000000005E-2</c:v>
                </c:pt>
                <c:pt idx="156">
                  <c:v>8.5139999999999993E-2</c:v>
                </c:pt>
                <c:pt idx="157">
                  <c:v>8.727E-2</c:v>
                </c:pt>
                <c:pt idx="158">
                  <c:v>0.14257</c:v>
                </c:pt>
                <c:pt idx="159">
                  <c:v>0.18751999999999999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E-42AD-8BDD-4AA00CDEB2EB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One-shot Sampling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Sheet2!$M$5:$M$164</c:f>
              <c:numCache>
                <c:formatCode>General</c:formatCode>
                <c:ptCount val="160"/>
                <c:pt idx="0">
                  <c:v>1</c:v>
                </c:pt>
                <c:pt idx="1">
                  <c:v>0.99338000000000004</c:v>
                </c:pt>
                <c:pt idx="2">
                  <c:v>0.98216000000000003</c:v>
                </c:pt>
                <c:pt idx="3">
                  <c:v>0.96943999999999997</c:v>
                </c:pt>
                <c:pt idx="4">
                  <c:v>0.95540000000000003</c:v>
                </c:pt>
                <c:pt idx="5">
                  <c:v>0.94028</c:v>
                </c:pt>
                <c:pt idx="6">
                  <c:v>0.92434000000000005</c:v>
                </c:pt>
                <c:pt idx="7">
                  <c:v>0.90786999999999995</c:v>
                </c:pt>
                <c:pt idx="8">
                  <c:v>0.89122999999999997</c:v>
                </c:pt>
                <c:pt idx="9">
                  <c:v>0.87463000000000002</c:v>
                </c:pt>
                <c:pt idx="10">
                  <c:v>0.85816000000000003</c:v>
                </c:pt>
                <c:pt idx="11">
                  <c:v>0.84177000000000002</c:v>
                </c:pt>
                <c:pt idx="12">
                  <c:v>0.82542000000000004</c:v>
                </c:pt>
                <c:pt idx="13">
                  <c:v>0.80908000000000002</c:v>
                </c:pt>
                <c:pt idx="14">
                  <c:v>0.79269000000000001</c:v>
                </c:pt>
                <c:pt idx="15">
                  <c:v>0.77622999999999998</c:v>
                </c:pt>
                <c:pt idx="16">
                  <c:v>0.75968000000000002</c:v>
                </c:pt>
                <c:pt idx="17">
                  <c:v>0.74299999999999999</c:v>
                </c:pt>
                <c:pt idx="18">
                  <c:v>0.72621000000000002</c:v>
                </c:pt>
                <c:pt idx="19">
                  <c:v>0.70928999999999998</c:v>
                </c:pt>
                <c:pt idx="20">
                  <c:v>0.69225999999999999</c:v>
                </c:pt>
                <c:pt idx="21">
                  <c:v>0.67515000000000003</c:v>
                </c:pt>
                <c:pt idx="22">
                  <c:v>0.65798999999999996</c:v>
                </c:pt>
                <c:pt idx="23">
                  <c:v>0.64081999999999995</c:v>
                </c:pt>
                <c:pt idx="24">
                  <c:v>0.62370999999999999</c:v>
                </c:pt>
                <c:pt idx="25">
                  <c:v>0.60665999999999998</c:v>
                </c:pt>
                <c:pt idx="26">
                  <c:v>0.58967999999999998</c:v>
                </c:pt>
                <c:pt idx="27">
                  <c:v>0.57274999999999998</c:v>
                </c:pt>
                <c:pt idx="28">
                  <c:v>0.55588000000000004</c:v>
                </c:pt>
                <c:pt idx="29">
                  <c:v>0.53907000000000005</c:v>
                </c:pt>
                <c:pt idx="30">
                  <c:v>0.52232000000000001</c:v>
                </c:pt>
                <c:pt idx="31">
                  <c:v>0.50561999999999996</c:v>
                </c:pt>
                <c:pt idx="32">
                  <c:v>0.48897000000000002</c:v>
                </c:pt>
                <c:pt idx="33">
                  <c:v>0.47238999999999998</c:v>
                </c:pt>
                <c:pt idx="34">
                  <c:v>0.45587</c:v>
                </c:pt>
                <c:pt idx="35">
                  <c:v>0.43941000000000002</c:v>
                </c:pt>
                <c:pt idx="36">
                  <c:v>0.42299999999999999</c:v>
                </c:pt>
                <c:pt idx="37">
                  <c:v>0.40666999999999998</c:v>
                </c:pt>
                <c:pt idx="38">
                  <c:v>0.39039000000000001</c:v>
                </c:pt>
                <c:pt idx="39">
                  <c:v>0.37419000000000002</c:v>
                </c:pt>
                <c:pt idx="40">
                  <c:v>0.35805999999999999</c:v>
                </c:pt>
                <c:pt idx="41">
                  <c:v>0.34200000000000003</c:v>
                </c:pt>
                <c:pt idx="42">
                  <c:v>0.32601999999999998</c:v>
                </c:pt>
                <c:pt idx="43">
                  <c:v>0.31011</c:v>
                </c:pt>
                <c:pt idx="44">
                  <c:v>0.29429</c:v>
                </c:pt>
                <c:pt idx="45">
                  <c:v>0.27855999999999997</c:v>
                </c:pt>
                <c:pt idx="46">
                  <c:v>0.26291999999999999</c:v>
                </c:pt>
                <c:pt idx="47">
                  <c:v>0.24739</c:v>
                </c:pt>
                <c:pt idx="48">
                  <c:v>0.23197000000000001</c:v>
                </c:pt>
                <c:pt idx="49">
                  <c:v>0.21668000000000001</c:v>
                </c:pt>
                <c:pt idx="50">
                  <c:v>0.20154</c:v>
                </c:pt>
                <c:pt idx="51">
                  <c:v>0.18656</c:v>
                </c:pt>
                <c:pt idx="52">
                  <c:v>0.17177000000000001</c:v>
                </c:pt>
                <c:pt idx="53">
                  <c:v>0.15720999999999999</c:v>
                </c:pt>
                <c:pt idx="54">
                  <c:v>0.14294000000000001</c:v>
                </c:pt>
                <c:pt idx="55">
                  <c:v>0.12901000000000001</c:v>
                </c:pt>
                <c:pt idx="56">
                  <c:v>0.11552</c:v>
                </c:pt>
                <c:pt idx="57">
                  <c:v>0.10256</c:v>
                </c:pt>
                <c:pt idx="58">
                  <c:v>9.0279999999999999E-2</c:v>
                </c:pt>
                <c:pt idx="59">
                  <c:v>7.8820000000000001E-2</c:v>
                </c:pt>
                <c:pt idx="60">
                  <c:v>6.8290000000000003E-2</c:v>
                </c:pt>
                <c:pt idx="61">
                  <c:v>5.8799999999999998E-2</c:v>
                </c:pt>
                <c:pt idx="62">
                  <c:v>5.0360000000000002E-2</c:v>
                </c:pt>
                <c:pt idx="63">
                  <c:v>4.2959999999999998E-2</c:v>
                </c:pt>
                <c:pt idx="64">
                  <c:v>3.6510000000000001E-2</c:v>
                </c:pt>
                <c:pt idx="65">
                  <c:v>3.092E-2</c:v>
                </c:pt>
                <c:pt idx="66">
                  <c:v>2.6069999999999999E-2</c:v>
                </c:pt>
                <c:pt idx="67">
                  <c:v>2.1839999999999998E-2</c:v>
                </c:pt>
                <c:pt idx="68">
                  <c:v>1.8159999999999999E-2</c:v>
                </c:pt>
                <c:pt idx="69">
                  <c:v>1.495E-2</c:v>
                </c:pt>
                <c:pt idx="70">
                  <c:v>1.2160000000000001E-2</c:v>
                </c:pt>
                <c:pt idx="71">
                  <c:v>9.7300000000000008E-3</c:v>
                </c:pt>
                <c:pt idx="72">
                  <c:v>7.6299999999999996E-3</c:v>
                </c:pt>
                <c:pt idx="73">
                  <c:v>5.8100000000000001E-3</c:v>
                </c:pt>
                <c:pt idx="74">
                  <c:v>4.2500000000000003E-3</c:v>
                </c:pt>
                <c:pt idx="75">
                  <c:v>2.9399999999999999E-3</c:v>
                </c:pt>
                <c:pt idx="76">
                  <c:v>1.8799999999999999E-3</c:v>
                </c:pt>
                <c:pt idx="77">
                  <c:v>1.07E-3</c:v>
                </c:pt>
                <c:pt idx="78">
                  <c:v>4.8999999999999998E-4</c:v>
                </c:pt>
                <c:pt idx="79">
                  <c:v>1.3999999999999999E-4</c:v>
                </c:pt>
                <c:pt idx="80">
                  <c:v>0</c:v>
                </c:pt>
                <c:pt idx="81">
                  <c:v>9.0000000000000006E-5</c:v>
                </c:pt>
                <c:pt idx="82">
                  <c:v>4.0000000000000002E-4</c:v>
                </c:pt>
                <c:pt idx="83">
                  <c:v>9.5E-4</c:v>
                </c:pt>
                <c:pt idx="84">
                  <c:v>1.7600000000000001E-3</c:v>
                </c:pt>
                <c:pt idx="85">
                  <c:v>2.8700000000000002E-3</c:v>
                </c:pt>
                <c:pt idx="86">
                  <c:v>4.2599999999999999E-3</c:v>
                </c:pt>
                <c:pt idx="87">
                  <c:v>5.9199999999999999E-3</c:v>
                </c:pt>
                <c:pt idx="88">
                  <c:v>7.8499999999999993E-3</c:v>
                </c:pt>
                <c:pt idx="89">
                  <c:v>1.0059999999999999E-2</c:v>
                </c:pt>
                <c:pt idx="90">
                  <c:v>1.259E-2</c:v>
                </c:pt>
                <c:pt idx="91">
                  <c:v>1.5469999999999999E-2</c:v>
                </c:pt>
                <c:pt idx="92">
                  <c:v>1.8749999999999999E-2</c:v>
                </c:pt>
                <c:pt idx="93">
                  <c:v>2.249E-2</c:v>
                </c:pt>
                <c:pt idx="94">
                  <c:v>2.674E-2</c:v>
                </c:pt>
                <c:pt idx="95">
                  <c:v>3.1609999999999999E-2</c:v>
                </c:pt>
                <c:pt idx="96">
                  <c:v>3.721E-2</c:v>
                </c:pt>
                <c:pt idx="97">
                  <c:v>4.367E-2</c:v>
                </c:pt>
                <c:pt idx="98">
                  <c:v>5.1130000000000002E-2</c:v>
                </c:pt>
                <c:pt idx="99">
                  <c:v>5.9700000000000003E-2</c:v>
                </c:pt>
                <c:pt idx="100">
                  <c:v>6.9449999999999998E-2</c:v>
                </c:pt>
                <c:pt idx="101">
                  <c:v>8.0390000000000003E-2</c:v>
                </c:pt>
                <c:pt idx="102">
                  <c:v>9.2420000000000002E-2</c:v>
                </c:pt>
                <c:pt idx="103">
                  <c:v>0.10539</c:v>
                </c:pt>
                <c:pt idx="104">
                  <c:v>0.11910999999999999</c:v>
                </c:pt>
                <c:pt idx="105">
                  <c:v>0.13342000000000001</c:v>
                </c:pt>
                <c:pt idx="106">
                  <c:v>0.14815999999999999</c:v>
                </c:pt>
                <c:pt idx="107">
                  <c:v>0.16322</c:v>
                </c:pt>
                <c:pt idx="108">
                  <c:v>0.17854</c:v>
                </c:pt>
                <c:pt idx="109">
                  <c:v>0.19406000000000001</c:v>
                </c:pt>
                <c:pt idx="110">
                  <c:v>0.20974000000000001</c:v>
                </c:pt>
                <c:pt idx="111">
                  <c:v>0.22553999999999999</c:v>
                </c:pt>
                <c:pt idx="112">
                  <c:v>0.24146000000000001</c:v>
                </c:pt>
                <c:pt idx="113">
                  <c:v>0.25747999999999999</c:v>
                </c:pt>
                <c:pt idx="114">
                  <c:v>0.27360000000000001</c:v>
                </c:pt>
                <c:pt idx="115">
                  <c:v>0.28978999999999999</c:v>
                </c:pt>
                <c:pt idx="116">
                  <c:v>0.30606</c:v>
                </c:pt>
                <c:pt idx="117">
                  <c:v>0.32240000000000002</c:v>
                </c:pt>
                <c:pt idx="118">
                  <c:v>0.33882000000000001</c:v>
                </c:pt>
                <c:pt idx="119">
                  <c:v>0.35531000000000001</c:v>
                </c:pt>
                <c:pt idx="120">
                  <c:v>0.37186000000000002</c:v>
                </c:pt>
                <c:pt idx="121">
                  <c:v>0.38847999999999999</c:v>
                </c:pt>
                <c:pt idx="122">
                  <c:v>0.40516999999999997</c:v>
                </c:pt>
                <c:pt idx="123">
                  <c:v>0.42192000000000002</c:v>
                </c:pt>
                <c:pt idx="124">
                  <c:v>0.43874000000000002</c:v>
                </c:pt>
                <c:pt idx="125">
                  <c:v>0.45562000000000002</c:v>
                </c:pt>
                <c:pt idx="126">
                  <c:v>0.47255000000000003</c:v>
                </c:pt>
                <c:pt idx="127">
                  <c:v>0.48954999999999999</c:v>
                </c:pt>
                <c:pt idx="128">
                  <c:v>0.50660000000000005</c:v>
                </c:pt>
                <c:pt idx="129">
                  <c:v>0.52371000000000001</c:v>
                </c:pt>
                <c:pt idx="130">
                  <c:v>0.54086999999999996</c:v>
                </c:pt>
                <c:pt idx="131">
                  <c:v>0.55806999999999995</c:v>
                </c:pt>
                <c:pt idx="132">
                  <c:v>0.57532000000000005</c:v>
                </c:pt>
                <c:pt idx="133">
                  <c:v>0.59262000000000004</c:v>
                </c:pt>
                <c:pt idx="134">
                  <c:v>0.60994999999999999</c:v>
                </c:pt>
                <c:pt idx="135">
                  <c:v>0.62729000000000001</c:v>
                </c:pt>
                <c:pt idx="136">
                  <c:v>0.64459999999999995</c:v>
                </c:pt>
                <c:pt idx="137">
                  <c:v>0.66183999999999998</c:v>
                </c:pt>
                <c:pt idx="138">
                  <c:v>0.67898999999999998</c:v>
                </c:pt>
                <c:pt idx="139">
                  <c:v>0.69606000000000001</c:v>
                </c:pt>
                <c:pt idx="140">
                  <c:v>0.71301000000000003</c:v>
                </c:pt>
                <c:pt idx="141">
                  <c:v>0.72985</c:v>
                </c:pt>
                <c:pt idx="142">
                  <c:v>0.74656999999999996</c:v>
                </c:pt>
                <c:pt idx="143">
                  <c:v>0.76317000000000002</c:v>
                </c:pt>
                <c:pt idx="144">
                  <c:v>0.77966000000000002</c:v>
                </c:pt>
                <c:pt idx="145">
                  <c:v>0.79605999999999999</c:v>
                </c:pt>
                <c:pt idx="146">
                  <c:v>0.81240999999999997</c:v>
                </c:pt>
                <c:pt idx="147">
                  <c:v>0.82874999999999999</c:v>
                </c:pt>
                <c:pt idx="148">
                  <c:v>0.84513000000000005</c:v>
                </c:pt>
                <c:pt idx="149">
                  <c:v>0.86158999999999997</c:v>
                </c:pt>
                <c:pt idx="150">
                  <c:v>0.87817000000000001</c:v>
                </c:pt>
                <c:pt idx="151">
                  <c:v>0.89481999999999995</c:v>
                </c:pt>
                <c:pt idx="152">
                  <c:v>0.91132000000000002</c:v>
                </c:pt>
                <c:pt idx="153">
                  <c:v>0.92730000000000001</c:v>
                </c:pt>
                <c:pt idx="154">
                  <c:v>0.94252999999999998</c:v>
                </c:pt>
                <c:pt idx="155">
                  <c:v>0.95687999999999995</c:v>
                </c:pt>
                <c:pt idx="156">
                  <c:v>0.97023999999999999</c:v>
                </c:pt>
                <c:pt idx="157">
                  <c:v>0.98246</c:v>
                </c:pt>
                <c:pt idx="158">
                  <c:v>0.99341999999999997</c:v>
                </c:pt>
                <c:pt idx="159">
                  <c:v>1</c:v>
                </c:pt>
              </c:numCache>
            </c:numRef>
          </c:xVal>
          <c:yVal>
            <c:numRef>
              <c:f>Sheet2!$O$5:$O$164</c:f>
              <c:numCache>
                <c:formatCode>General</c:formatCode>
                <c:ptCount val="160"/>
                <c:pt idx="0">
                  <c:v>0.15840000000000001</c:v>
                </c:pt>
                <c:pt idx="1">
                  <c:v>0.13761000000000001</c:v>
                </c:pt>
                <c:pt idx="2">
                  <c:v>0.10378999999999999</c:v>
                </c:pt>
                <c:pt idx="3">
                  <c:v>7.7460000000000001E-2</c:v>
                </c:pt>
                <c:pt idx="4">
                  <c:v>5.8810000000000001E-2</c:v>
                </c:pt>
                <c:pt idx="5">
                  <c:v>4.8869999999999997E-2</c:v>
                </c:pt>
                <c:pt idx="6">
                  <c:v>4.4560000000000002E-2</c:v>
                </c:pt>
                <c:pt idx="7">
                  <c:v>4.3929999999999997E-2</c:v>
                </c:pt>
                <c:pt idx="8">
                  <c:v>4.3839999999999997E-2</c:v>
                </c:pt>
                <c:pt idx="9">
                  <c:v>4.2639999999999997E-2</c:v>
                </c:pt>
                <c:pt idx="10">
                  <c:v>3.9140000000000001E-2</c:v>
                </c:pt>
                <c:pt idx="11">
                  <c:v>3.3000000000000002E-2</c:v>
                </c:pt>
                <c:pt idx="12">
                  <c:v>2.392E-2</c:v>
                </c:pt>
                <c:pt idx="13">
                  <c:v>1.189E-2</c:v>
                </c:pt>
                <c:pt idx="14">
                  <c:v>-2.7799999999999999E-3</c:v>
                </c:pt>
                <c:pt idx="15">
                  <c:v>-2.017E-2</c:v>
                </c:pt>
                <c:pt idx="16">
                  <c:v>-3.9849999999999997E-2</c:v>
                </c:pt>
                <c:pt idx="17">
                  <c:v>-6.1740000000000003E-2</c:v>
                </c:pt>
                <c:pt idx="18">
                  <c:v>-8.5690000000000002E-2</c:v>
                </c:pt>
                <c:pt idx="19">
                  <c:v>-0.11115999999999999</c:v>
                </c:pt>
                <c:pt idx="20">
                  <c:v>-0.13793</c:v>
                </c:pt>
                <c:pt idx="21">
                  <c:v>-0.16589000000000001</c:v>
                </c:pt>
                <c:pt idx="22">
                  <c:v>-0.19470000000000001</c:v>
                </c:pt>
                <c:pt idx="23">
                  <c:v>-0.22427</c:v>
                </c:pt>
                <c:pt idx="24">
                  <c:v>-0.25429000000000002</c:v>
                </c:pt>
                <c:pt idx="25">
                  <c:v>-0.28460000000000002</c:v>
                </c:pt>
                <c:pt idx="26">
                  <c:v>-0.31530000000000002</c:v>
                </c:pt>
                <c:pt idx="27">
                  <c:v>-0.34655999999999998</c:v>
                </c:pt>
                <c:pt idx="28">
                  <c:v>-0.37792999999999999</c:v>
                </c:pt>
                <c:pt idx="29">
                  <c:v>-0.40992000000000001</c:v>
                </c:pt>
                <c:pt idx="30">
                  <c:v>-0.44202999999999998</c:v>
                </c:pt>
                <c:pt idx="31">
                  <c:v>-0.47471000000000002</c:v>
                </c:pt>
                <c:pt idx="32">
                  <c:v>-0.50785999999999998</c:v>
                </c:pt>
                <c:pt idx="33">
                  <c:v>-0.54085000000000005</c:v>
                </c:pt>
                <c:pt idx="34">
                  <c:v>-0.57403000000000004</c:v>
                </c:pt>
                <c:pt idx="35">
                  <c:v>-0.60721999999999998</c:v>
                </c:pt>
                <c:pt idx="36">
                  <c:v>-0.63954999999999995</c:v>
                </c:pt>
                <c:pt idx="37">
                  <c:v>-0.67137000000000002</c:v>
                </c:pt>
                <c:pt idx="38">
                  <c:v>-0.70155999999999996</c:v>
                </c:pt>
                <c:pt idx="39">
                  <c:v>-0.73043999999999998</c:v>
                </c:pt>
                <c:pt idx="40">
                  <c:v>-0.76410999999999996</c:v>
                </c:pt>
                <c:pt idx="41">
                  <c:v>-0.82904999999999995</c:v>
                </c:pt>
                <c:pt idx="42">
                  <c:v>-0.92896999999999996</c:v>
                </c:pt>
                <c:pt idx="43">
                  <c:v>-0.94742000000000004</c:v>
                </c:pt>
                <c:pt idx="44">
                  <c:v>-0.96977999999999998</c:v>
                </c:pt>
                <c:pt idx="45">
                  <c:v>-0.99461999999999995</c:v>
                </c:pt>
                <c:pt idx="46">
                  <c:v>-1.02155</c:v>
                </c:pt>
                <c:pt idx="47">
                  <c:v>-1.05017</c:v>
                </c:pt>
                <c:pt idx="48">
                  <c:v>-1.07975</c:v>
                </c:pt>
                <c:pt idx="49">
                  <c:v>-1.10971</c:v>
                </c:pt>
                <c:pt idx="50">
                  <c:v>-1.13971</c:v>
                </c:pt>
                <c:pt idx="51">
                  <c:v>-1.1694</c:v>
                </c:pt>
                <c:pt idx="52">
                  <c:v>-1.1987300000000001</c:v>
                </c:pt>
                <c:pt idx="53">
                  <c:v>-1.2277</c:v>
                </c:pt>
                <c:pt idx="54">
                  <c:v>-1.2558199999999999</c:v>
                </c:pt>
                <c:pt idx="55">
                  <c:v>-1.28365</c:v>
                </c:pt>
                <c:pt idx="56">
                  <c:v>-1.3106899999999999</c:v>
                </c:pt>
                <c:pt idx="57">
                  <c:v>-1.3368199999999999</c:v>
                </c:pt>
                <c:pt idx="58">
                  <c:v>-1.3624400000000001</c:v>
                </c:pt>
                <c:pt idx="59">
                  <c:v>-1.38672</c:v>
                </c:pt>
                <c:pt idx="60">
                  <c:v>-1.40961</c:v>
                </c:pt>
                <c:pt idx="61">
                  <c:v>-1.4309000000000001</c:v>
                </c:pt>
                <c:pt idx="62">
                  <c:v>-1.44957</c:v>
                </c:pt>
                <c:pt idx="63">
                  <c:v>-1.4655</c:v>
                </c:pt>
                <c:pt idx="64">
                  <c:v>-1.47773</c:v>
                </c:pt>
                <c:pt idx="65">
                  <c:v>-1.4866900000000001</c:v>
                </c:pt>
                <c:pt idx="66">
                  <c:v>-1.4888300000000001</c:v>
                </c:pt>
                <c:pt idx="67">
                  <c:v>-1.48986</c:v>
                </c:pt>
                <c:pt idx="68">
                  <c:v>-1.4813400000000001</c:v>
                </c:pt>
                <c:pt idx="69">
                  <c:v>-1.4635199999999999</c:v>
                </c:pt>
                <c:pt idx="70">
                  <c:v>-1.4395100000000001</c:v>
                </c:pt>
                <c:pt idx="71">
                  <c:v>-1.4016599999999999</c:v>
                </c:pt>
                <c:pt idx="72">
                  <c:v>-1.34578</c:v>
                </c:pt>
                <c:pt idx="73">
                  <c:v>-1.27203</c:v>
                </c:pt>
                <c:pt idx="74">
                  <c:v>-1.17991</c:v>
                </c:pt>
                <c:pt idx="75">
                  <c:v>-1.0587200000000001</c:v>
                </c:pt>
                <c:pt idx="76">
                  <c:v>-0.89939000000000002</c:v>
                </c:pt>
                <c:pt idx="77">
                  <c:v>-0.70984999999999998</c:v>
                </c:pt>
                <c:pt idx="78">
                  <c:v>-0.50461</c:v>
                </c:pt>
                <c:pt idx="79">
                  <c:v>-0.27943000000000001</c:v>
                </c:pt>
                <c:pt idx="80">
                  <c:v>-3.6790000000000003E-2</c:v>
                </c:pt>
                <c:pt idx="81">
                  <c:v>0.23068</c:v>
                </c:pt>
                <c:pt idx="82">
                  <c:v>0.47094999999999998</c:v>
                </c:pt>
                <c:pt idx="83">
                  <c:v>0.67571000000000003</c:v>
                </c:pt>
                <c:pt idx="84">
                  <c:v>0.83165</c:v>
                </c:pt>
                <c:pt idx="85">
                  <c:v>0.93754000000000004</c:v>
                </c:pt>
                <c:pt idx="86">
                  <c:v>0.98914999999999997</c:v>
                </c:pt>
                <c:pt idx="87">
                  <c:v>0.99931999999999999</c:v>
                </c:pt>
                <c:pt idx="88">
                  <c:v>0.98070999999999997</c:v>
                </c:pt>
                <c:pt idx="89">
                  <c:v>0.94303999999999999</c:v>
                </c:pt>
                <c:pt idx="90">
                  <c:v>0.89366999999999996</c:v>
                </c:pt>
                <c:pt idx="91">
                  <c:v>0.83748</c:v>
                </c:pt>
                <c:pt idx="92">
                  <c:v>0.77576000000000001</c:v>
                </c:pt>
                <c:pt idx="93">
                  <c:v>0.71440000000000003</c:v>
                </c:pt>
                <c:pt idx="94">
                  <c:v>0.65132000000000001</c:v>
                </c:pt>
                <c:pt idx="95">
                  <c:v>0.58826999999999996</c:v>
                </c:pt>
                <c:pt idx="96">
                  <c:v>0.52798999999999996</c:v>
                </c:pt>
                <c:pt idx="97">
                  <c:v>0.46732000000000001</c:v>
                </c:pt>
                <c:pt idx="98">
                  <c:v>0.40871000000000002</c:v>
                </c:pt>
                <c:pt idx="99">
                  <c:v>0.35297000000000001</c:v>
                </c:pt>
                <c:pt idx="100">
                  <c:v>0.29968</c:v>
                </c:pt>
                <c:pt idx="101">
                  <c:v>0.25028</c:v>
                </c:pt>
                <c:pt idx="102">
                  <c:v>0.20505999999999999</c:v>
                </c:pt>
                <c:pt idx="103">
                  <c:v>0.16442999999999999</c:v>
                </c:pt>
                <c:pt idx="104">
                  <c:v>0.12866</c:v>
                </c:pt>
                <c:pt idx="105">
                  <c:v>9.7559999999999994E-2</c:v>
                </c:pt>
                <c:pt idx="106">
                  <c:v>7.0449999999999999E-2</c:v>
                </c:pt>
                <c:pt idx="107">
                  <c:v>4.7600000000000003E-2</c:v>
                </c:pt>
                <c:pt idx="108">
                  <c:v>2.809E-2</c:v>
                </c:pt>
                <c:pt idx="109">
                  <c:v>1.179E-2</c:v>
                </c:pt>
                <c:pt idx="110">
                  <c:v>-1.7799999999999999E-3</c:v>
                </c:pt>
                <c:pt idx="111">
                  <c:v>-1.24E-2</c:v>
                </c:pt>
                <c:pt idx="112">
                  <c:v>-2.0920000000000001E-2</c:v>
                </c:pt>
                <c:pt idx="113">
                  <c:v>-2.7040000000000002E-2</c:v>
                </c:pt>
                <c:pt idx="114">
                  <c:v>-3.1260000000000003E-2</c:v>
                </c:pt>
                <c:pt idx="115">
                  <c:v>-3.3779999999999998E-2</c:v>
                </c:pt>
                <c:pt idx="116">
                  <c:v>-3.4549999999999997E-2</c:v>
                </c:pt>
                <c:pt idx="117">
                  <c:v>-3.3829999999999999E-2</c:v>
                </c:pt>
                <c:pt idx="118">
                  <c:v>-3.177E-2</c:v>
                </c:pt>
                <c:pt idx="119">
                  <c:v>-2.8459999999999999E-2</c:v>
                </c:pt>
                <c:pt idx="120">
                  <c:v>-2.4240000000000001E-2</c:v>
                </c:pt>
                <c:pt idx="121">
                  <c:v>-1.8919999999999999E-2</c:v>
                </c:pt>
                <c:pt idx="122">
                  <c:v>-1.289E-2</c:v>
                </c:pt>
                <c:pt idx="123">
                  <c:v>-6.1500000000000001E-3</c:v>
                </c:pt>
                <c:pt idx="124">
                  <c:v>1.0300000000000001E-3</c:v>
                </c:pt>
                <c:pt idx="125">
                  <c:v>8.7200000000000003E-3</c:v>
                </c:pt>
                <c:pt idx="126">
                  <c:v>1.6639999999999999E-2</c:v>
                </c:pt>
                <c:pt idx="127">
                  <c:v>2.4989999999999998E-2</c:v>
                </c:pt>
                <c:pt idx="128">
                  <c:v>3.338E-2</c:v>
                </c:pt>
                <c:pt idx="129">
                  <c:v>4.199E-2</c:v>
                </c:pt>
                <c:pt idx="130">
                  <c:v>5.0560000000000001E-2</c:v>
                </c:pt>
                <c:pt idx="131">
                  <c:v>5.9240000000000001E-2</c:v>
                </c:pt>
                <c:pt idx="132">
                  <c:v>6.7820000000000005E-2</c:v>
                </c:pt>
                <c:pt idx="133">
                  <c:v>7.6340000000000005E-2</c:v>
                </c:pt>
                <c:pt idx="134">
                  <c:v>8.4709999999999994E-2</c:v>
                </c:pt>
                <c:pt idx="135">
                  <c:v>9.2780000000000001E-2</c:v>
                </c:pt>
                <c:pt idx="136">
                  <c:v>0.10049</c:v>
                </c:pt>
                <c:pt idx="137">
                  <c:v>0.10772</c:v>
                </c:pt>
                <c:pt idx="138">
                  <c:v>0.11445</c:v>
                </c:pt>
                <c:pt idx="139">
                  <c:v>0.12071999999999999</c:v>
                </c:pt>
                <c:pt idx="140">
                  <c:v>0.12654000000000001</c:v>
                </c:pt>
                <c:pt idx="141">
                  <c:v>0.13186999999999999</c:v>
                </c:pt>
                <c:pt idx="142">
                  <c:v>0.13633000000000001</c:v>
                </c:pt>
                <c:pt idx="143">
                  <c:v>0.15376999999999999</c:v>
                </c:pt>
                <c:pt idx="144">
                  <c:v>0.18415999999999999</c:v>
                </c:pt>
                <c:pt idx="145">
                  <c:v>0.19639999999999999</c:v>
                </c:pt>
                <c:pt idx="146">
                  <c:v>0.19622999999999999</c:v>
                </c:pt>
                <c:pt idx="147">
                  <c:v>0.18987999999999999</c:v>
                </c:pt>
                <c:pt idx="148">
                  <c:v>0.17943999999999999</c:v>
                </c:pt>
                <c:pt idx="149">
                  <c:v>0.16514999999999999</c:v>
                </c:pt>
                <c:pt idx="150">
                  <c:v>0.14646000000000001</c:v>
                </c:pt>
                <c:pt idx="151">
                  <c:v>0.12418</c:v>
                </c:pt>
                <c:pt idx="152">
                  <c:v>9.962E-2</c:v>
                </c:pt>
                <c:pt idx="153">
                  <c:v>7.5819999999999999E-2</c:v>
                </c:pt>
                <c:pt idx="154">
                  <c:v>5.7590000000000002E-2</c:v>
                </c:pt>
                <c:pt idx="155">
                  <c:v>4.845E-2</c:v>
                </c:pt>
                <c:pt idx="156">
                  <c:v>5.3929999999999999E-2</c:v>
                </c:pt>
                <c:pt idx="157">
                  <c:v>7.6850000000000002E-2</c:v>
                </c:pt>
                <c:pt idx="158">
                  <c:v>0.12280000000000001</c:v>
                </c:pt>
                <c:pt idx="159">
                  <c:v>0.15840000000000001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1E-42AD-8BDD-4AA00CDEB2EB}"/>
            </c:ext>
          </c:extLst>
        </c:ser>
        <c:ser>
          <c:idx val="2"/>
          <c:order val="2"/>
          <c:tx>
            <c:strRef>
              <c:f>Sheet2!$Q$3</c:f>
              <c:strCache>
                <c:ptCount val="1"/>
                <c:pt idx="0">
                  <c:v>Adaptive Sampling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Sheet2!$Q$5:$Q$164</c:f>
              <c:numCache>
                <c:formatCode>General</c:formatCode>
                <c:ptCount val="160"/>
                <c:pt idx="0">
                  <c:v>1</c:v>
                </c:pt>
                <c:pt idx="1">
                  <c:v>0.99382000000000004</c:v>
                </c:pt>
                <c:pt idx="2">
                  <c:v>0.98343000000000003</c:v>
                </c:pt>
                <c:pt idx="3">
                  <c:v>0.97177999999999998</c:v>
                </c:pt>
                <c:pt idx="4">
                  <c:v>0.95901000000000003</c:v>
                </c:pt>
                <c:pt idx="5">
                  <c:v>0.94528000000000001</c:v>
                </c:pt>
                <c:pt idx="6">
                  <c:v>0.93072999999999995</c:v>
                </c:pt>
                <c:pt idx="7">
                  <c:v>0.91549999999999998</c:v>
                </c:pt>
                <c:pt idx="8">
                  <c:v>0.89983000000000002</c:v>
                </c:pt>
                <c:pt idx="9">
                  <c:v>0.88412999999999997</c:v>
                </c:pt>
                <c:pt idx="10">
                  <c:v>0.86860999999999999</c:v>
                </c:pt>
                <c:pt idx="11">
                  <c:v>0.85324999999999995</c:v>
                </c:pt>
                <c:pt idx="12">
                  <c:v>0.83797999999999995</c:v>
                </c:pt>
                <c:pt idx="13">
                  <c:v>0.82274999999999998</c:v>
                </c:pt>
                <c:pt idx="14">
                  <c:v>0.8075</c:v>
                </c:pt>
                <c:pt idx="15">
                  <c:v>0.79218</c:v>
                </c:pt>
                <c:pt idx="16">
                  <c:v>0.77676000000000001</c:v>
                </c:pt>
                <c:pt idx="17">
                  <c:v>0.76122000000000001</c:v>
                </c:pt>
                <c:pt idx="18">
                  <c:v>0.74553999999999998</c:v>
                </c:pt>
                <c:pt idx="19">
                  <c:v>0.72970999999999997</c:v>
                </c:pt>
                <c:pt idx="20">
                  <c:v>0.71375999999999995</c:v>
                </c:pt>
                <c:pt idx="21">
                  <c:v>0.69767999999999997</c:v>
                </c:pt>
                <c:pt idx="22">
                  <c:v>0.68149999999999999</c:v>
                </c:pt>
                <c:pt idx="23">
                  <c:v>0.66524000000000005</c:v>
                </c:pt>
                <c:pt idx="24">
                  <c:v>0.64890000000000003</c:v>
                </c:pt>
                <c:pt idx="25">
                  <c:v>0.63253000000000004</c:v>
                </c:pt>
                <c:pt idx="26">
                  <c:v>0.61612999999999996</c:v>
                </c:pt>
                <c:pt idx="27">
                  <c:v>0.59970999999999997</c:v>
                </c:pt>
                <c:pt idx="28">
                  <c:v>0.58328999999999998</c:v>
                </c:pt>
                <c:pt idx="29">
                  <c:v>0.56688000000000005</c:v>
                </c:pt>
                <c:pt idx="30">
                  <c:v>0.55049000000000003</c:v>
                </c:pt>
                <c:pt idx="31">
                  <c:v>0.53410999999999997</c:v>
                </c:pt>
                <c:pt idx="32">
                  <c:v>0.51775000000000004</c:v>
                </c:pt>
                <c:pt idx="33">
                  <c:v>0.50141999999999998</c:v>
                </c:pt>
                <c:pt idx="34">
                  <c:v>0.48512</c:v>
                </c:pt>
                <c:pt idx="35">
                  <c:v>0.46883999999999998</c:v>
                </c:pt>
                <c:pt idx="36">
                  <c:v>0.45258999999999999</c:v>
                </c:pt>
                <c:pt idx="37">
                  <c:v>0.43636999999999998</c:v>
                </c:pt>
                <c:pt idx="38">
                  <c:v>0.42018</c:v>
                </c:pt>
                <c:pt idx="39">
                  <c:v>0.40401999999999999</c:v>
                </c:pt>
                <c:pt idx="40">
                  <c:v>0.38789000000000001</c:v>
                </c:pt>
                <c:pt idx="41">
                  <c:v>0.37179000000000001</c:v>
                </c:pt>
                <c:pt idx="42">
                  <c:v>0.35574</c:v>
                </c:pt>
                <c:pt idx="43">
                  <c:v>0.33972999999999998</c:v>
                </c:pt>
                <c:pt idx="44">
                  <c:v>0.32377</c:v>
                </c:pt>
                <c:pt idx="45">
                  <c:v>0.30786999999999998</c:v>
                </c:pt>
                <c:pt idx="46">
                  <c:v>0.29202</c:v>
                </c:pt>
                <c:pt idx="47">
                  <c:v>0.27625</c:v>
                </c:pt>
                <c:pt idx="48">
                  <c:v>0.26056000000000001</c:v>
                </c:pt>
                <c:pt idx="49">
                  <c:v>0.24496000000000001</c:v>
                </c:pt>
                <c:pt idx="50">
                  <c:v>0.22946</c:v>
                </c:pt>
                <c:pt idx="51">
                  <c:v>0.21409</c:v>
                </c:pt>
                <c:pt idx="52">
                  <c:v>0.19885</c:v>
                </c:pt>
                <c:pt idx="53">
                  <c:v>0.18378</c:v>
                </c:pt>
                <c:pt idx="54">
                  <c:v>0.16889999999999999</c:v>
                </c:pt>
                <c:pt idx="55">
                  <c:v>0.15423999999999999</c:v>
                </c:pt>
                <c:pt idx="56">
                  <c:v>0.13986000000000001</c:v>
                </c:pt>
                <c:pt idx="57">
                  <c:v>0.12581999999999999</c:v>
                </c:pt>
                <c:pt idx="58">
                  <c:v>0.11219999999999999</c:v>
                </c:pt>
                <c:pt idx="59">
                  <c:v>9.9110000000000004E-2</c:v>
                </c:pt>
                <c:pt idx="60">
                  <c:v>8.6690000000000003E-2</c:v>
                </c:pt>
                <c:pt idx="61">
                  <c:v>7.5090000000000004E-2</c:v>
                </c:pt>
                <c:pt idx="62">
                  <c:v>6.447E-2</c:v>
                </c:pt>
                <c:pt idx="63">
                  <c:v>5.493E-2</c:v>
                </c:pt>
                <c:pt idx="64">
                  <c:v>4.6519999999999999E-2</c:v>
                </c:pt>
                <c:pt idx="65">
                  <c:v>3.9210000000000002E-2</c:v>
                </c:pt>
                <c:pt idx="66">
                  <c:v>3.2919999999999998E-2</c:v>
                </c:pt>
                <c:pt idx="67">
                  <c:v>2.7519999999999999E-2</c:v>
                </c:pt>
                <c:pt idx="68">
                  <c:v>2.2880000000000001E-2</c:v>
                </c:pt>
                <c:pt idx="69">
                  <c:v>1.8890000000000001E-2</c:v>
                </c:pt>
                <c:pt idx="70">
                  <c:v>1.545E-2</c:v>
                </c:pt>
                <c:pt idx="71">
                  <c:v>1.2489999999999999E-2</c:v>
                </c:pt>
                <c:pt idx="72">
                  <c:v>9.9500000000000005E-3</c:v>
                </c:pt>
                <c:pt idx="73">
                  <c:v>7.7600000000000004E-3</c:v>
                </c:pt>
                <c:pt idx="74">
                  <c:v>5.8900000000000003E-3</c:v>
                </c:pt>
                <c:pt idx="75">
                  <c:v>4.2900000000000004E-3</c:v>
                </c:pt>
                <c:pt idx="76">
                  <c:v>2.9499999999999999E-3</c:v>
                </c:pt>
                <c:pt idx="77">
                  <c:v>1.8799999999999999E-3</c:v>
                </c:pt>
                <c:pt idx="78">
                  <c:v>1.07E-3</c:v>
                </c:pt>
                <c:pt idx="79">
                  <c:v>4.8999999999999998E-4</c:v>
                </c:pt>
                <c:pt idx="80">
                  <c:v>1.3999999999999999E-4</c:v>
                </c:pt>
                <c:pt idx="81">
                  <c:v>0</c:v>
                </c:pt>
                <c:pt idx="82">
                  <c:v>9.0000000000000006E-5</c:v>
                </c:pt>
                <c:pt idx="83">
                  <c:v>4.0000000000000002E-4</c:v>
                </c:pt>
                <c:pt idx="84">
                  <c:v>9.7000000000000005E-4</c:v>
                </c:pt>
                <c:pt idx="85">
                  <c:v>1.8400000000000001E-3</c:v>
                </c:pt>
                <c:pt idx="86">
                  <c:v>3.0300000000000001E-3</c:v>
                </c:pt>
                <c:pt idx="87">
                  <c:v>4.5300000000000002E-3</c:v>
                </c:pt>
                <c:pt idx="88">
                  <c:v>6.3299999999999997E-3</c:v>
                </c:pt>
                <c:pt idx="89">
                  <c:v>8.4100000000000008E-3</c:v>
                </c:pt>
                <c:pt idx="90">
                  <c:v>1.0789999999999999E-2</c:v>
                </c:pt>
                <c:pt idx="91">
                  <c:v>1.3509999999999999E-2</c:v>
                </c:pt>
                <c:pt idx="92">
                  <c:v>1.66E-2</c:v>
                </c:pt>
                <c:pt idx="93">
                  <c:v>2.0140000000000002E-2</c:v>
                </c:pt>
                <c:pt idx="94">
                  <c:v>2.418E-2</c:v>
                </c:pt>
                <c:pt idx="95">
                  <c:v>2.8830000000000001E-2</c:v>
                </c:pt>
                <c:pt idx="96">
                  <c:v>3.4209999999999997E-2</c:v>
                </c:pt>
                <c:pt idx="97">
                  <c:v>4.0500000000000001E-2</c:v>
                </c:pt>
                <c:pt idx="98">
                  <c:v>4.7870000000000003E-2</c:v>
                </c:pt>
                <c:pt idx="99">
                  <c:v>5.6500000000000002E-2</c:v>
                </c:pt>
                <c:pt idx="100">
                  <c:v>6.6479999999999997E-2</c:v>
                </c:pt>
                <c:pt idx="101">
                  <c:v>7.7829999999999996E-2</c:v>
                </c:pt>
                <c:pt idx="102">
                  <c:v>9.0440000000000006E-2</c:v>
                </c:pt>
                <c:pt idx="103">
                  <c:v>0.10408000000000001</c:v>
                </c:pt>
                <c:pt idx="104">
                  <c:v>0.11849</c:v>
                </c:pt>
                <c:pt idx="105">
                  <c:v>0.13347000000000001</c:v>
                </c:pt>
                <c:pt idx="106">
                  <c:v>0.14884</c:v>
                </c:pt>
                <c:pt idx="107">
                  <c:v>0.16450999999999999</c:v>
                </c:pt>
                <c:pt idx="108">
                  <c:v>0.18038999999999999</c:v>
                </c:pt>
                <c:pt idx="109">
                  <c:v>0.19642999999999999</c:v>
                </c:pt>
                <c:pt idx="110">
                  <c:v>0.21260000000000001</c:v>
                </c:pt>
                <c:pt idx="111">
                  <c:v>0.22888</c:v>
                </c:pt>
                <c:pt idx="112">
                  <c:v>0.24525</c:v>
                </c:pt>
                <c:pt idx="113">
                  <c:v>0.26169999999999999</c:v>
                </c:pt>
                <c:pt idx="114">
                  <c:v>0.27821000000000001</c:v>
                </c:pt>
                <c:pt idx="115">
                  <c:v>0.29479</c:v>
                </c:pt>
                <c:pt idx="116">
                  <c:v>0.31141999999999997</c:v>
                </c:pt>
                <c:pt idx="117">
                  <c:v>0.3281</c:v>
                </c:pt>
                <c:pt idx="118">
                  <c:v>0.34482000000000002</c:v>
                </c:pt>
                <c:pt idx="119">
                  <c:v>0.36159000000000002</c:v>
                </c:pt>
                <c:pt idx="120">
                  <c:v>0.37839</c:v>
                </c:pt>
                <c:pt idx="121">
                  <c:v>0.39523000000000003</c:v>
                </c:pt>
                <c:pt idx="122">
                  <c:v>0.41210999999999998</c:v>
                </c:pt>
                <c:pt idx="123">
                  <c:v>0.42901</c:v>
                </c:pt>
                <c:pt idx="124">
                  <c:v>0.44592999999999999</c:v>
                </c:pt>
                <c:pt idx="125">
                  <c:v>0.46287</c:v>
                </c:pt>
                <c:pt idx="126">
                  <c:v>0.47982999999999998</c:v>
                </c:pt>
                <c:pt idx="127">
                  <c:v>0.49680000000000002</c:v>
                </c:pt>
                <c:pt idx="128">
                  <c:v>0.51378000000000001</c:v>
                </c:pt>
                <c:pt idx="129">
                  <c:v>0.53076999999999996</c:v>
                </c:pt>
                <c:pt idx="130">
                  <c:v>0.54776000000000002</c:v>
                </c:pt>
                <c:pt idx="131">
                  <c:v>0.56476000000000004</c:v>
                </c:pt>
                <c:pt idx="132">
                  <c:v>0.58176000000000005</c:v>
                </c:pt>
                <c:pt idx="133">
                  <c:v>0.59875999999999996</c:v>
                </c:pt>
                <c:pt idx="134">
                  <c:v>0.61575999999999997</c:v>
                </c:pt>
                <c:pt idx="135">
                  <c:v>0.63278999999999996</c:v>
                </c:pt>
                <c:pt idx="136">
                  <c:v>0.64981999999999995</c:v>
                </c:pt>
                <c:pt idx="137">
                  <c:v>0.66686000000000001</c:v>
                </c:pt>
                <c:pt idx="138">
                  <c:v>0.68384999999999996</c:v>
                </c:pt>
                <c:pt idx="139">
                  <c:v>0.70077</c:v>
                </c:pt>
                <c:pt idx="140">
                  <c:v>0.71760999999999997</c:v>
                </c:pt>
                <c:pt idx="141">
                  <c:v>0.73436000000000001</c:v>
                </c:pt>
                <c:pt idx="142">
                  <c:v>0.75099000000000005</c:v>
                </c:pt>
                <c:pt idx="143">
                  <c:v>0.76753000000000005</c:v>
                </c:pt>
                <c:pt idx="144">
                  <c:v>0.78395999999999999</c:v>
                </c:pt>
                <c:pt idx="145">
                  <c:v>0.80032000000000003</c:v>
                </c:pt>
                <c:pt idx="146">
                  <c:v>0.81664000000000003</c:v>
                </c:pt>
                <c:pt idx="147">
                  <c:v>0.83294999999999997</c:v>
                </c:pt>
                <c:pt idx="148">
                  <c:v>0.84930000000000005</c:v>
                </c:pt>
                <c:pt idx="149">
                  <c:v>0.86573999999999995</c:v>
                </c:pt>
                <c:pt idx="150">
                  <c:v>0.88226000000000004</c:v>
                </c:pt>
                <c:pt idx="151">
                  <c:v>0.89866999999999997</c:v>
                </c:pt>
                <c:pt idx="152">
                  <c:v>0.91469</c:v>
                </c:pt>
                <c:pt idx="153">
                  <c:v>0.93011999999999995</c:v>
                </c:pt>
                <c:pt idx="154">
                  <c:v>0.94482999999999995</c:v>
                </c:pt>
                <c:pt idx="155">
                  <c:v>0.9587</c:v>
                </c:pt>
                <c:pt idx="156">
                  <c:v>0.97160000000000002</c:v>
                </c:pt>
                <c:pt idx="157">
                  <c:v>0.98336000000000001</c:v>
                </c:pt>
                <c:pt idx="158">
                  <c:v>0.99380000000000002</c:v>
                </c:pt>
                <c:pt idx="159">
                  <c:v>1</c:v>
                </c:pt>
              </c:numCache>
            </c:numRef>
          </c:xVal>
          <c:yVal>
            <c:numRef>
              <c:f>Sheet2!$S$5:$S$164</c:f>
              <c:numCache>
                <c:formatCode>General</c:formatCode>
                <c:ptCount val="160"/>
                <c:pt idx="0">
                  <c:v>0.16819999999999999</c:v>
                </c:pt>
                <c:pt idx="1">
                  <c:v>0.16545000000000001</c:v>
                </c:pt>
                <c:pt idx="2">
                  <c:v>0.15565000000000001</c:v>
                </c:pt>
                <c:pt idx="3">
                  <c:v>0.14155999999999999</c:v>
                </c:pt>
                <c:pt idx="4">
                  <c:v>0.12195</c:v>
                </c:pt>
                <c:pt idx="5">
                  <c:v>9.5829999999999999E-2</c:v>
                </c:pt>
                <c:pt idx="6">
                  <c:v>6.2010000000000003E-2</c:v>
                </c:pt>
                <c:pt idx="7">
                  <c:v>2.0060000000000001E-2</c:v>
                </c:pt>
                <c:pt idx="8">
                  <c:v>-2.87E-2</c:v>
                </c:pt>
                <c:pt idx="9">
                  <c:v>-8.1379999999999994E-2</c:v>
                </c:pt>
                <c:pt idx="10">
                  <c:v>-0.13414000000000001</c:v>
                </c:pt>
                <c:pt idx="11">
                  <c:v>-0.18482000000000001</c:v>
                </c:pt>
                <c:pt idx="12">
                  <c:v>-0.23130000000000001</c:v>
                </c:pt>
                <c:pt idx="13">
                  <c:v>-0.27309</c:v>
                </c:pt>
                <c:pt idx="14">
                  <c:v>-0.30918000000000001</c:v>
                </c:pt>
                <c:pt idx="15">
                  <c:v>-0.34005000000000002</c:v>
                </c:pt>
                <c:pt idx="16">
                  <c:v>-0.36612</c:v>
                </c:pt>
                <c:pt idx="17">
                  <c:v>-0.38807000000000003</c:v>
                </c:pt>
                <c:pt idx="18">
                  <c:v>-0.40712999999999999</c:v>
                </c:pt>
                <c:pt idx="19">
                  <c:v>-0.42331999999999997</c:v>
                </c:pt>
                <c:pt idx="20">
                  <c:v>-0.43855</c:v>
                </c:pt>
                <c:pt idx="21">
                  <c:v>-0.45234999999999997</c:v>
                </c:pt>
                <c:pt idx="22">
                  <c:v>-0.46638000000000002</c:v>
                </c:pt>
                <c:pt idx="23">
                  <c:v>-0.48021999999999998</c:v>
                </c:pt>
                <c:pt idx="24">
                  <c:v>-0.49469999999999997</c:v>
                </c:pt>
                <c:pt idx="25">
                  <c:v>-0.50987000000000005</c:v>
                </c:pt>
                <c:pt idx="26">
                  <c:v>-0.52600000000000002</c:v>
                </c:pt>
                <c:pt idx="27">
                  <c:v>-0.54252</c:v>
                </c:pt>
                <c:pt idx="28">
                  <c:v>-0.56018000000000001</c:v>
                </c:pt>
                <c:pt idx="29">
                  <c:v>-0.57823000000000002</c:v>
                </c:pt>
                <c:pt idx="30">
                  <c:v>-0.59685999999999995</c:v>
                </c:pt>
                <c:pt idx="31">
                  <c:v>-0.61592000000000002</c:v>
                </c:pt>
                <c:pt idx="32">
                  <c:v>-0.63519999999999999</c:v>
                </c:pt>
                <c:pt idx="33">
                  <c:v>-0.65503999999999996</c:v>
                </c:pt>
                <c:pt idx="34">
                  <c:v>-0.67457999999999996</c:v>
                </c:pt>
                <c:pt idx="35">
                  <c:v>-0.69438</c:v>
                </c:pt>
                <c:pt idx="36">
                  <c:v>-0.71401999999999999</c:v>
                </c:pt>
                <c:pt idx="37">
                  <c:v>-0.73331000000000002</c:v>
                </c:pt>
                <c:pt idx="38">
                  <c:v>-0.75209000000000004</c:v>
                </c:pt>
                <c:pt idx="39">
                  <c:v>-0.77049000000000001</c:v>
                </c:pt>
                <c:pt idx="40">
                  <c:v>-0.78781999999999996</c:v>
                </c:pt>
                <c:pt idx="41">
                  <c:v>-0.80454999999999999</c:v>
                </c:pt>
                <c:pt idx="42">
                  <c:v>-0.82188000000000005</c:v>
                </c:pt>
                <c:pt idx="43">
                  <c:v>-0.84916999999999998</c:v>
                </c:pt>
                <c:pt idx="44">
                  <c:v>-0.90639999999999998</c:v>
                </c:pt>
                <c:pt idx="45">
                  <c:v>-0.95479999999999998</c:v>
                </c:pt>
                <c:pt idx="46">
                  <c:v>-0.96809999999999996</c:v>
                </c:pt>
                <c:pt idx="47">
                  <c:v>-0.98640000000000005</c:v>
                </c:pt>
                <c:pt idx="48">
                  <c:v>-1.0076099999999999</c:v>
                </c:pt>
                <c:pt idx="49">
                  <c:v>-1.0305</c:v>
                </c:pt>
                <c:pt idx="50">
                  <c:v>-1.0550900000000001</c:v>
                </c:pt>
                <c:pt idx="51">
                  <c:v>-1.08114</c:v>
                </c:pt>
                <c:pt idx="52">
                  <c:v>-1.1083499999999999</c:v>
                </c:pt>
                <c:pt idx="53">
                  <c:v>-1.1370499999999999</c:v>
                </c:pt>
                <c:pt idx="54">
                  <c:v>-1.1670199999999999</c:v>
                </c:pt>
                <c:pt idx="55">
                  <c:v>-1.19848</c:v>
                </c:pt>
                <c:pt idx="56">
                  <c:v>-1.23139</c:v>
                </c:pt>
                <c:pt idx="57">
                  <c:v>-1.26597</c:v>
                </c:pt>
                <c:pt idx="58">
                  <c:v>-1.3019499999999999</c:v>
                </c:pt>
                <c:pt idx="59">
                  <c:v>-1.3393699999999999</c:v>
                </c:pt>
                <c:pt idx="60">
                  <c:v>-1.37853</c:v>
                </c:pt>
                <c:pt idx="61">
                  <c:v>-1.4181600000000001</c:v>
                </c:pt>
                <c:pt idx="62">
                  <c:v>-1.45871</c:v>
                </c:pt>
                <c:pt idx="63">
                  <c:v>-1.4982</c:v>
                </c:pt>
                <c:pt idx="64">
                  <c:v>-1.5366</c:v>
                </c:pt>
                <c:pt idx="65">
                  <c:v>-1.57159</c:v>
                </c:pt>
                <c:pt idx="66">
                  <c:v>-1.60385</c:v>
                </c:pt>
                <c:pt idx="67">
                  <c:v>-1.6299600000000001</c:v>
                </c:pt>
                <c:pt idx="68">
                  <c:v>-1.65127</c:v>
                </c:pt>
                <c:pt idx="69">
                  <c:v>-1.66801</c:v>
                </c:pt>
                <c:pt idx="70">
                  <c:v>-1.66899</c:v>
                </c:pt>
                <c:pt idx="71">
                  <c:v>-1.66479</c:v>
                </c:pt>
                <c:pt idx="72">
                  <c:v>-1.6479200000000001</c:v>
                </c:pt>
                <c:pt idx="73">
                  <c:v>-1.6040399999999999</c:v>
                </c:pt>
                <c:pt idx="74">
                  <c:v>-1.5419</c:v>
                </c:pt>
                <c:pt idx="75">
                  <c:v>-1.4544600000000001</c:v>
                </c:pt>
                <c:pt idx="76">
                  <c:v>-1.33067</c:v>
                </c:pt>
                <c:pt idx="77">
                  <c:v>-1.1621600000000001</c:v>
                </c:pt>
                <c:pt idx="78">
                  <c:v>-0.96038999999999997</c:v>
                </c:pt>
                <c:pt idx="79">
                  <c:v>-0.73575000000000002</c:v>
                </c:pt>
                <c:pt idx="80">
                  <c:v>-0.48657</c:v>
                </c:pt>
                <c:pt idx="81">
                  <c:v>-0.20951</c:v>
                </c:pt>
                <c:pt idx="82">
                  <c:v>8.6279999999999996E-2</c:v>
                </c:pt>
                <c:pt idx="83">
                  <c:v>0.36425000000000002</c:v>
                </c:pt>
                <c:pt idx="84">
                  <c:v>0.61131000000000002</c:v>
                </c:pt>
                <c:pt idx="85">
                  <c:v>0.80722000000000005</c:v>
                </c:pt>
                <c:pt idx="86">
                  <c:v>0.93679000000000001</c:v>
                </c:pt>
                <c:pt idx="87">
                  <c:v>0.99314000000000002</c:v>
                </c:pt>
                <c:pt idx="88">
                  <c:v>0.99629999999999996</c:v>
                </c:pt>
                <c:pt idx="89">
                  <c:v>0.96660999999999997</c:v>
                </c:pt>
                <c:pt idx="90">
                  <c:v>0.91869999999999996</c:v>
                </c:pt>
                <c:pt idx="91">
                  <c:v>0.86165000000000003</c:v>
                </c:pt>
                <c:pt idx="92">
                  <c:v>0.80169000000000001</c:v>
                </c:pt>
                <c:pt idx="93">
                  <c:v>0.73960000000000004</c:v>
                </c:pt>
                <c:pt idx="94">
                  <c:v>0.68149999999999999</c:v>
                </c:pt>
                <c:pt idx="95">
                  <c:v>0.62339</c:v>
                </c:pt>
                <c:pt idx="96">
                  <c:v>0.56886000000000003</c:v>
                </c:pt>
                <c:pt idx="97">
                  <c:v>0.51704000000000006</c:v>
                </c:pt>
                <c:pt idx="98">
                  <c:v>0.46782000000000001</c:v>
                </c:pt>
                <c:pt idx="99">
                  <c:v>0.42266999999999999</c:v>
                </c:pt>
                <c:pt idx="100">
                  <c:v>0.38045000000000001</c:v>
                </c:pt>
                <c:pt idx="101">
                  <c:v>0.34294000000000002</c:v>
                </c:pt>
                <c:pt idx="102">
                  <c:v>0.30967</c:v>
                </c:pt>
                <c:pt idx="103">
                  <c:v>0.28116999999999998</c:v>
                </c:pt>
                <c:pt idx="104">
                  <c:v>0.25707000000000002</c:v>
                </c:pt>
                <c:pt idx="105">
                  <c:v>0.23674000000000001</c:v>
                </c:pt>
                <c:pt idx="106">
                  <c:v>0.21978</c:v>
                </c:pt>
                <c:pt idx="107">
                  <c:v>0.20555999999999999</c:v>
                </c:pt>
                <c:pt idx="108">
                  <c:v>0.19389000000000001</c:v>
                </c:pt>
                <c:pt idx="109">
                  <c:v>0.18401000000000001</c:v>
                </c:pt>
                <c:pt idx="110">
                  <c:v>0.17580000000000001</c:v>
                </c:pt>
                <c:pt idx="111">
                  <c:v>0.16916999999999999</c:v>
                </c:pt>
                <c:pt idx="112">
                  <c:v>0.16359000000000001</c:v>
                </c:pt>
                <c:pt idx="113">
                  <c:v>0.15911</c:v>
                </c:pt>
                <c:pt idx="114">
                  <c:v>0.15551000000000001</c:v>
                </c:pt>
                <c:pt idx="115">
                  <c:v>0.15267</c:v>
                </c:pt>
                <c:pt idx="116">
                  <c:v>0.15035999999999999</c:v>
                </c:pt>
                <c:pt idx="117">
                  <c:v>0.14868000000000001</c:v>
                </c:pt>
                <c:pt idx="118">
                  <c:v>0.14748</c:v>
                </c:pt>
                <c:pt idx="119">
                  <c:v>0.14663000000000001</c:v>
                </c:pt>
                <c:pt idx="120">
                  <c:v>0.1462</c:v>
                </c:pt>
                <c:pt idx="121">
                  <c:v>0.14574000000000001</c:v>
                </c:pt>
                <c:pt idx="122">
                  <c:v>0.14577000000000001</c:v>
                </c:pt>
                <c:pt idx="123">
                  <c:v>0.14579</c:v>
                </c:pt>
                <c:pt idx="124">
                  <c:v>0.14593999999999999</c:v>
                </c:pt>
                <c:pt idx="125">
                  <c:v>0.14616000000000001</c:v>
                </c:pt>
                <c:pt idx="126">
                  <c:v>0.14643999999999999</c:v>
                </c:pt>
                <c:pt idx="127">
                  <c:v>0.1469</c:v>
                </c:pt>
                <c:pt idx="128">
                  <c:v>0.14738000000000001</c:v>
                </c:pt>
                <c:pt idx="129">
                  <c:v>0.14804</c:v>
                </c:pt>
                <c:pt idx="130">
                  <c:v>0.14876</c:v>
                </c:pt>
                <c:pt idx="131">
                  <c:v>0.14965000000000001</c:v>
                </c:pt>
                <c:pt idx="132">
                  <c:v>0.15079999999999999</c:v>
                </c:pt>
                <c:pt idx="133">
                  <c:v>0.15232999999999999</c:v>
                </c:pt>
                <c:pt idx="134">
                  <c:v>0.15418999999999999</c:v>
                </c:pt>
                <c:pt idx="135">
                  <c:v>0.15645999999999999</c:v>
                </c:pt>
                <c:pt idx="136">
                  <c:v>0.15920999999999999</c:v>
                </c:pt>
                <c:pt idx="137">
                  <c:v>0.16241</c:v>
                </c:pt>
                <c:pt idx="138">
                  <c:v>0.16589000000000001</c:v>
                </c:pt>
                <c:pt idx="139">
                  <c:v>0.16972000000000001</c:v>
                </c:pt>
                <c:pt idx="140">
                  <c:v>0.17363000000000001</c:v>
                </c:pt>
                <c:pt idx="141">
                  <c:v>0.17730000000000001</c:v>
                </c:pt>
                <c:pt idx="142">
                  <c:v>0.18074000000000001</c:v>
                </c:pt>
                <c:pt idx="143">
                  <c:v>0.18340999999999999</c:v>
                </c:pt>
                <c:pt idx="144">
                  <c:v>0.1852</c:v>
                </c:pt>
                <c:pt idx="145">
                  <c:v>0.18559</c:v>
                </c:pt>
                <c:pt idx="146">
                  <c:v>0.18440000000000001</c:v>
                </c:pt>
                <c:pt idx="147">
                  <c:v>0.18068000000000001</c:v>
                </c:pt>
                <c:pt idx="148">
                  <c:v>0.17422000000000001</c:v>
                </c:pt>
                <c:pt idx="149">
                  <c:v>0.1646</c:v>
                </c:pt>
                <c:pt idx="150">
                  <c:v>0.15137</c:v>
                </c:pt>
                <c:pt idx="151">
                  <c:v>0.13593</c:v>
                </c:pt>
                <c:pt idx="152">
                  <c:v>0.12064</c:v>
                </c:pt>
                <c:pt idx="153">
                  <c:v>0.10874</c:v>
                </c:pt>
                <c:pt idx="154">
                  <c:v>0.10475</c:v>
                </c:pt>
                <c:pt idx="155">
                  <c:v>0.11284</c:v>
                </c:pt>
                <c:pt idx="156">
                  <c:v>0.13421</c:v>
                </c:pt>
                <c:pt idx="157">
                  <c:v>0.15756000000000001</c:v>
                </c:pt>
                <c:pt idx="158">
                  <c:v>0.1668</c:v>
                </c:pt>
                <c:pt idx="159">
                  <c:v>0.16819999999999999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1E-42AD-8BDD-4AA00CDE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04448"/>
        <c:axId val="1893283312"/>
      </c:scatterChart>
      <c:valAx>
        <c:axId val="20334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3283312"/>
        <c:crosses val="autoZero"/>
        <c:crossBetween val="midCat"/>
      </c:valAx>
      <c:valAx>
        <c:axId val="189328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Coefficient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34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49306</xdr:colOff>
      <xdr:row>1</xdr:row>
      <xdr:rowOff>156882</xdr:rowOff>
    </xdr:from>
    <xdr:to>
      <xdr:col>6</xdr:col>
      <xdr:colOff>860612</xdr:colOff>
      <xdr:row>10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8F83B-3774-102C-6DC5-69D8763E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484093</xdr:colOff>
      <xdr:row>3</xdr:row>
      <xdr:rowOff>35857</xdr:rowOff>
    </xdr:from>
    <xdr:to>
      <xdr:col>14</xdr:col>
      <xdr:colOff>555812</xdr:colOff>
      <xdr:row>27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2BB1A-F3BB-4E5E-AFA0-D34325FC7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ig_NACA0012" connectionId="1" xr16:uid="{086C4B56-6659-4E8F-B0EA-B7AEA59BD81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ive_Optimium" connectionId="2" xr16:uid="{471BBF61-461F-4DB8-8021-9622C4282B6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_shot_optimum_1" connectionId="3" xr16:uid="{F914B7A9-BD30-4B12-B69A-8029490A641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4"/>
  <sheetViews>
    <sheetView topLeftCell="F1" zoomScale="85" zoomScaleNormal="85" workbookViewId="0">
      <selection activeCell="L44" sqref="L44"/>
    </sheetView>
  </sheetViews>
  <sheetFormatPr defaultRowHeight="15.6" x14ac:dyDescent="0.3"/>
  <cols>
    <col min="1" max="1" width="15.44140625" style="1" customWidth="1"/>
    <col min="2" max="2" width="33.88671875" style="1" customWidth="1"/>
    <col min="3" max="14" width="12.77734375" style="1" customWidth="1"/>
    <col min="15" max="16384" width="8.88671875" style="1"/>
  </cols>
  <sheetData>
    <row r="2" spans="1:13" x14ac:dyDescent="0.3">
      <c r="D2" s="53"/>
      <c r="E2" s="53"/>
      <c r="F2" s="53"/>
      <c r="G2" s="53"/>
    </row>
    <row r="3" spans="1:13" x14ac:dyDescent="0.3">
      <c r="D3" s="53"/>
      <c r="E3" s="53"/>
      <c r="F3" s="53"/>
      <c r="G3" s="53"/>
    </row>
    <row r="4" spans="1:13" x14ac:dyDescent="0.3">
      <c r="D4" s="53"/>
      <c r="E4" s="53"/>
      <c r="F4" s="53"/>
      <c r="G4" s="53"/>
    </row>
    <row r="5" spans="1:13" x14ac:dyDescent="0.3">
      <c r="D5" s="53"/>
      <c r="E5" s="53"/>
      <c r="F5" s="53"/>
      <c r="G5" s="53"/>
    </row>
    <row r="6" spans="1:13" x14ac:dyDescent="0.3">
      <c r="D6" s="53"/>
      <c r="E6" s="53"/>
      <c r="F6" s="53"/>
      <c r="G6" s="53"/>
    </row>
    <row r="7" spans="1:13" x14ac:dyDescent="0.3">
      <c r="D7" s="53"/>
      <c r="E7" s="53"/>
      <c r="F7" s="53"/>
      <c r="G7" s="53"/>
    </row>
    <row r="8" spans="1:13" x14ac:dyDescent="0.3">
      <c r="D8" s="53"/>
      <c r="E8" s="53"/>
      <c r="F8" s="53"/>
      <c r="G8" s="53"/>
      <c r="I8" s="48" t="s">
        <v>32</v>
      </c>
      <c r="J8" s="48"/>
      <c r="K8" s="48"/>
    </row>
    <row r="9" spans="1:13" x14ac:dyDescent="0.3">
      <c r="D9" s="53"/>
      <c r="E9" s="53"/>
      <c r="F9" s="53"/>
      <c r="G9" s="53"/>
      <c r="I9" s="2" t="s">
        <v>33</v>
      </c>
      <c r="J9" s="2" t="s">
        <v>34</v>
      </c>
      <c r="K9" s="2" t="s">
        <v>35</v>
      </c>
    </row>
    <row r="10" spans="1:13" x14ac:dyDescent="0.3">
      <c r="D10" s="53"/>
      <c r="E10" s="53"/>
      <c r="F10" s="53"/>
      <c r="G10" s="53"/>
      <c r="I10" s="45">
        <v>0.55710000000000004</v>
      </c>
      <c r="J10" s="45">
        <v>8.4799999999999997E-3</v>
      </c>
      <c r="K10" s="3">
        <f>I10/J10</f>
        <v>65.695754716981142</v>
      </c>
    </row>
    <row r="11" spans="1:13" ht="16.2" thickBot="1" x14ac:dyDescent="0.35">
      <c r="D11" s="54"/>
      <c r="E11" s="54"/>
      <c r="F11" s="54"/>
      <c r="G11" s="54"/>
    </row>
    <row r="12" spans="1:13" x14ac:dyDescent="0.3">
      <c r="A12" s="51" t="s">
        <v>2</v>
      </c>
      <c r="B12" s="51" t="s">
        <v>3</v>
      </c>
      <c r="C12" s="51" t="s">
        <v>0</v>
      </c>
      <c r="D12" s="55" t="s">
        <v>1</v>
      </c>
      <c r="E12" s="56"/>
      <c r="F12" s="56"/>
      <c r="G12" s="57"/>
      <c r="H12" s="55" t="s">
        <v>36</v>
      </c>
      <c r="I12" s="56"/>
      <c r="J12" s="56"/>
      <c r="K12" s="56"/>
      <c r="L12" s="56"/>
      <c r="M12" s="57"/>
    </row>
    <row r="13" spans="1:13" ht="16.2" thickBot="1" x14ac:dyDescent="0.35">
      <c r="A13" s="52"/>
      <c r="B13" s="52"/>
      <c r="C13" s="52"/>
      <c r="D13" s="4" t="s">
        <v>22</v>
      </c>
      <c r="E13" s="5" t="s">
        <v>23</v>
      </c>
      <c r="F13" s="5" t="s">
        <v>24</v>
      </c>
      <c r="G13" s="6" t="s">
        <v>25</v>
      </c>
      <c r="H13" s="4" t="s">
        <v>26</v>
      </c>
      <c r="I13" s="5" t="s">
        <v>27</v>
      </c>
      <c r="J13" s="5" t="s">
        <v>28</v>
      </c>
      <c r="K13" s="5" t="s">
        <v>29</v>
      </c>
      <c r="L13" s="5" t="s">
        <v>30</v>
      </c>
      <c r="M13" s="6" t="s">
        <v>31</v>
      </c>
    </row>
    <row r="14" spans="1:13" x14ac:dyDescent="0.3">
      <c r="A14" s="7">
        <v>0</v>
      </c>
      <c r="B14" s="7" t="s">
        <v>5</v>
      </c>
      <c r="C14" s="8">
        <v>128</v>
      </c>
      <c r="D14" s="9">
        <v>3.2989999999999999</v>
      </c>
      <c r="E14" s="10">
        <v>17.96</v>
      </c>
      <c r="F14" s="10">
        <v>3.5329999999999999</v>
      </c>
      <c r="G14" s="11">
        <v>21.954000000000001</v>
      </c>
      <c r="H14" s="9">
        <v>0.5766696</v>
      </c>
      <c r="I14" s="10">
        <v>0.54749999999999999</v>
      </c>
      <c r="J14" s="10">
        <v>5.3277760335843798</v>
      </c>
      <c r="K14" s="12">
        <v>8.4800880000000002E-3</v>
      </c>
      <c r="L14" s="12">
        <v>1.094E-2</v>
      </c>
      <c r="M14" s="11">
        <v>22.485485795537901</v>
      </c>
    </row>
    <row r="15" spans="1:13" x14ac:dyDescent="0.3">
      <c r="A15" s="13">
        <v>1</v>
      </c>
      <c r="B15" s="13" t="s">
        <v>40</v>
      </c>
      <c r="C15" s="14">
        <f>C14+15</f>
        <v>143</v>
      </c>
      <c r="D15" s="15">
        <v>3.32</v>
      </c>
      <c r="E15" s="3">
        <v>6.3760000000000003</v>
      </c>
      <c r="F15" s="3">
        <v>4.0949999999999998</v>
      </c>
      <c r="G15" s="16">
        <v>5.05</v>
      </c>
      <c r="H15" s="15">
        <v>0.73275639999999997</v>
      </c>
      <c r="I15" s="3">
        <v>0.81189999999999996</v>
      </c>
      <c r="J15" s="17">
        <v>9.7479521780416896</v>
      </c>
      <c r="K15" s="18">
        <v>8.4800750000000001E-3</v>
      </c>
      <c r="L15" s="18">
        <v>1.039E-2</v>
      </c>
      <c r="M15" s="16">
        <v>18.3823405635024</v>
      </c>
    </row>
    <row r="16" spans="1:13" x14ac:dyDescent="0.3">
      <c r="A16" s="13">
        <v>2</v>
      </c>
      <c r="B16" s="13" t="s">
        <v>40</v>
      </c>
      <c r="C16" s="14">
        <f t="shared" ref="C16:C17" si="0">C15+15</f>
        <v>158</v>
      </c>
      <c r="D16" s="15">
        <v>3.1890000000000001</v>
      </c>
      <c r="E16" s="3">
        <v>7.5</v>
      </c>
      <c r="F16" s="3">
        <v>3.78</v>
      </c>
      <c r="G16" s="16">
        <v>9.7880000000000003</v>
      </c>
      <c r="H16" s="15">
        <v>0.68057584999999998</v>
      </c>
      <c r="I16" s="3">
        <v>0.62739999999999996</v>
      </c>
      <c r="J16" s="3">
        <v>8.4755893569863598</v>
      </c>
      <c r="K16" s="18">
        <v>8.4799909999999992E-3</v>
      </c>
      <c r="L16" s="18">
        <v>7.9399999999999991E-3</v>
      </c>
      <c r="M16" s="16">
        <v>6.8008941614657896</v>
      </c>
    </row>
    <row r="17" spans="1:13" ht="16.2" thickBot="1" x14ac:dyDescent="0.35">
      <c r="A17" s="19">
        <v>3</v>
      </c>
      <c r="B17" s="13" t="s">
        <v>40</v>
      </c>
      <c r="C17" s="14">
        <f t="shared" si="0"/>
        <v>173</v>
      </c>
      <c r="D17" s="20">
        <v>3.41</v>
      </c>
      <c r="E17" s="21">
        <v>6.1989999999999998</v>
      </c>
      <c r="F17" s="21">
        <v>3.75</v>
      </c>
      <c r="G17" s="22">
        <v>5.734</v>
      </c>
      <c r="H17" s="20">
        <v>0.90062900000000001</v>
      </c>
      <c r="I17" s="21">
        <v>0.88400000000000001</v>
      </c>
      <c r="J17" s="21">
        <v>1.88110678444081</v>
      </c>
      <c r="K17" s="23">
        <v>8.4806650000000001E-3</v>
      </c>
      <c r="L17" s="23">
        <v>8.4700000000000001E-3</v>
      </c>
      <c r="M17" s="22">
        <v>0.12591822862343499</v>
      </c>
    </row>
    <row r="18" spans="1:13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 ht="16.2" thickBo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3">
      <c r="A20" s="51" t="s">
        <v>39</v>
      </c>
      <c r="B20" s="51" t="s">
        <v>3</v>
      </c>
      <c r="C20" s="51" t="s">
        <v>0</v>
      </c>
      <c r="D20" s="55" t="s">
        <v>1</v>
      </c>
      <c r="E20" s="56"/>
      <c r="F20" s="56"/>
      <c r="G20" s="57"/>
      <c r="H20" s="55" t="s">
        <v>4</v>
      </c>
      <c r="I20" s="56"/>
      <c r="J20" s="56"/>
      <c r="K20" s="56"/>
      <c r="L20" s="56"/>
      <c r="M20" s="57"/>
    </row>
    <row r="21" spans="1:13" ht="16.2" thickBot="1" x14ac:dyDescent="0.35">
      <c r="A21" s="52"/>
      <c r="B21" s="52"/>
      <c r="C21" s="52"/>
      <c r="D21" s="4" t="s">
        <v>22</v>
      </c>
      <c r="E21" s="5" t="s">
        <v>23</v>
      </c>
      <c r="F21" s="5" t="s">
        <v>24</v>
      </c>
      <c r="G21" s="6" t="s">
        <v>25</v>
      </c>
      <c r="H21" s="4" t="s">
        <v>26</v>
      </c>
      <c r="I21" s="5" t="s">
        <v>27</v>
      </c>
      <c r="J21" s="5" t="s">
        <v>28</v>
      </c>
      <c r="K21" s="5" t="s">
        <v>29</v>
      </c>
      <c r="L21" s="5" t="s">
        <v>30</v>
      </c>
      <c r="M21" s="6" t="s">
        <v>31</v>
      </c>
    </row>
    <row r="22" spans="1:13" ht="16.2" thickBot="1" x14ac:dyDescent="0.35">
      <c r="A22" s="19">
        <v>1</v>
      </c>
      <c r="B22" s="19" t="s">
        <v>5</v>
      </c>
      <c r="C22" s="19">
        <v>173</v>
      </c>
      <c r="D22" s="4">
        <v>2.9618000000000002</v>
      </c>
      <c r="E22" s="25">
        <v>5.2347999999999999</v>
      </c>
      <c r="F22" s="25">
        <v>4.2619999999999996</v>
      </c>
      <c r="G22" s="26">
        <v>6.5730000000000004</v>
      </c>
      <c r="H22" s="27">
        <v>0.67676853999999997</v>
      </c>
      <c r="I22" s="25">
        <v>0.71399999999999997</v>
      </c>
      <c r="J22" s="25">
        <v>5.21449000895523</v>
      </c>
      <c r="K22" s="28">
        <v>8.4801330000000008E-3</v>
      </c>
      <c r="L22" s="28">
        <v>8.0300000000000007E-3</v>
      </c>
      <c r="M22" s="26">
        <v>5.6056358337699104</v>
      </c>
    </row>
    <row r="26" spans="1:13" ht="29.4" customHeight="1" x14ac:dyDescent="0.3">
      <c r="C26" s="32" t="s">
        <v>6</v>
      </c>
      <c r="D26" s="32" t="s">
        <v>7</v>
      </c>
      <c r="E26" s="32" t="s">
        <v>8</v>
      </c>
      <c r="F26" s="32" t="s">
        <v>10</v>
      </c>
      <c r="G26" s="32" t="s">
        <v>11</v>
      </c>
      <c r="H26" s="32" t="s">
        <v>19</v>
      </c>
    </row>
    <row r="27" spans="1:13" ht="18.600000000000001" x14ac:dyDescent="0.3">
      <c r="C27" s="29">
        <v>8</v>
      </c>
      <c r="D27" s="29" t="s">
        <v>9</v>
      </c>
      <c r="E27" s="29">
        <v>2</v>
      </c>
      <c r="F27" s="29" t="s">
        <v>37</v>
      </c>
      <c r="G27" s="29" t="s">
        <v>12</v>
      </c>
      <c r="H27" s="29">
        <v>0.01</v>
      </c>
    </row>
    <row r="28" spans="1:13" ht="31.2" x14ac:dyDescent="0.3">
      <c r="C28" s="32" t="s">
        <v>13</v>
      </c>
      <c r="D28" s="50" t="s">
        <v>18</v>
      </c>
      <c r="E28" s="50"/>
      <c r="F28" s="50"/>
      <c r="G28" s="32" t="s">
        <v>20</v>
      </c>
      <c r="H28" s="32" t="s">
        <v>38</v>
      </c>
    </row>
    <row r="29" spans="1:13" x14ac:dyDescent="0.3">
      <c r="C29" s="29" t="s">
        <v>14</v>
      </c>
      <c r="D29" s="29" t="s">
        <v>15</v>
      </c>
      <c r="E29" s="29" t="s">
        <v>16</v>
      </c>
      <c r="F29" s="29" t="s">
        <v>17</v>
      </c>
      <c r="G29" s="29" t="s">
        <v>21</v>
      </c>
      <c r="H29" s="31">
        <v>0.2</v>
      </c>
    </row>
    <row r="31" spans="1:13" x14ac:dyDescent="0.3">
      <c r="C31" s="30"/>
      <c r="D31" s="30"/>
      <c r="E31" s="30"/>
      <c r="F31" s="30"/>
      <c r="G31" s="30"/>
      <c r="H31" s="30"/>
      <c r="I31" s="30"/>
      <c r="J31" s="49"/>
      <c r="K31" s="49"/>
      <c r="L31" s="49"/>
      <c r="M31" s="30"/>
    </row>
    <row r="32" spans="1:13" x14ac:dyDescent="0.3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4" spans="1:13" x14ac:dyDescent="0.3">
      <c r="A34" s="48" t="s">
        <v>2</v>
      </c>
      <c r="B34" s="48" t="s">
        <v>3</v>
      </c>
      <c r="C34" s="48" t="s">
        <v>0</v>
      </c>
      <c r="D34" s="33" t="s">
        <v>41</v>
      </c>
      <c r="E34" s="48" t="s">
        <v>18</v>
      </c>
      <c r="F34" s="48"/>
      <c r="G34" s="48"/>
      <c r="H34" s="48" t="s">
        <v>36</v>
      </c>
      <c r="I34" s="48"/>
      <c r="J34" s="48"/>
      <c r="K34" s="48"/>
      <c r="L34" s="48"/>
      <c r="M34" s="48"/>
    </row>
    <row r="35" spans="1:13" x14ac:dyDescent="0.3">
      <c r="A35" s="48"/>
      <c r="B35" s="48"/>
      <c r="C35" s="48"/>
      <c r="D35" s="2" t="s">
        <v>14</v>
      </c>
      <c r="E35" s="2" t="s">
        <v>15</v>
      </c>
      <c r="F35" s="2" t="s">
        <v>16</v>
      </c>
      <c r="G35" s="2" t="s">
        <v>17</v>
      </c>
      <c r="H35" s="2" t="s">
        <v>26</v>
      </c>
      <c r="I35" s="2" t="s">
        <v>27</v>
      </c>
      <c r="J35" s="2" t="s">
        <v>28</v>
      </c>
      <c r="K35" s="2" t="s">
        <v>29</v>
      </c>
      <c r="L35" s="2" t="s">
        <v>30</v>
      </c>
      <c r="M35" s="2" t="s">
        <v>31</v>
      </c>
    </row>
    <row r="36" spans="1:13" x14ac:dyDescent="0.3">
      <c r="A36" s="2">
        <v>0</v>
      </c>
      <c r="B36" s="2" t="s">
        <v>5</v>
      </c>
      <c r="C36" s="34">
        <v>128</v>
      </c>
      <c r="D36" s="35">
        <v>1.21154394000768E-2</v>
      </c>
      <c r="E36" s="35">
        <v>3.30296112224459E-4</v>
      </c>
      <c r="F36" s="35">
        <v>1.8174050375819199E-2</v>
      </c>
      <c r="G36" s="35">
        <v>12.7437086105346</v>
      </c>
      <c r="H36" s="3">
        <v>0.5766696</v>
      </c>
      <c r="I36" s="3">
        <v>0.54749999999999999</v>
      </c>
      <c r="J36" s="3">
        <v>5.3277760335843798</v>
      </c>
      <c r="K36" s="18">
        <v>8.4800880000000002E-3</v>
      </c>
      <c r="L36" s="18">
        <v>1.094E-2</v>
      </c>
      <c r="M36" s="3">
        <v>22.485485795537901</v>
      </c>
    </row>
    <row r="37" spans="1:13" x14ac:dyDescent="0.3">
      <c r="A37" s="2">
        <v>1</v>
      </c>
      <c r="B37" s="2" t="s">
        <v>40</v>
      </c>
      <c r="C37" s="34">
        <f>C36+15</f>
        <v>143</v>
      </c>
      <c r="D37" s="35">
        <v>1.2669020332395999E-2</v>
      </c>
      <c r="E37" s="35">
        <v>4.9404113087803104E-4</v>
      </c>
      <c r="F37" s="35">
        <v>2.2227035835385298E-2</v>
      </c>
      <c r="G37" s="35">
        <v>4.5726265907287598</v>
      </c>
      <c r="H37" s="3">
        <v>0.73275639999999997</v>
      </c>
      <c r="I37" s="3">
        <v>0.81189999999999996</v>
      </c>
      <c r="J37" s="3">
        <v>9.7479521780416896</v>
      </c>
      <c r="K37" s="18">
        <v>8.4800750000000001E-3</v>
      </c>
      <c r="L37" s="18">
        <v>1.039E-2</v>
      </c>
      <c r="M37" s="3">
        <v>18.3823405635024</v>
      </c>
    </row>
    <row r="38" spans="1:13" x14ac:dyDescent="0.3">
      <c r="A38" s="2">
        <v>2</v>
      </c>
      <c r="B38" s="2" t="s">
        <v>40</v>
      </c>
      <c r="C38" s="34">
        <f t="shared" ref="C38:C39" si="1">C37+15</f>
        <v>158</v>
      </c>
      <c r="D38" s="35">
        <v>1.2432246468961201E-2</v>
      </c>
      <c r="E38" s="35">
        <v>3.5152921918779601E-4</v>
      </c>
      <c r="F38" s="35">
        <v>1.8749114125967001E-2</v>
      </c>
      <c r="G38" s="35">
        <v>6.7876291275024396</v>
      </c>
      <c r="H38" s="3">
        <v>0.68057584999999998</v>
      </c>
      <c r="I38" s="3">
        <v>0.62739999999999996</v>
      </c>
      <c r="J38" s="3">
        <v>8.4755893569863598</v>
      </c>
      <c r="K38" s="18">
        <v>8.4799909999999992E-3</v>
      </c>
      <c r="L38" s="18">
        <v>7.9399999999999991E-3</v>
      </c>
      <c r="M38" s="3">
        <v>6.8008941614657896</v>
      </c>
    </row>
    <row r="39" spans="1:13" x14ac:dyDescent="0.3">
      <c r="A39" s="2">
        <v>3</v>
      </c>
      <c r="B39" s="2" t="s">
        <v>40</v>
      </c>
      <c r="C39" s="34">
        <f t="shared" si="1"/>
        <v>173</v>
      </c>
      <c r="D39" s="35">
        <v>1.25656342133879E-2</v>
      </c>
      <c r="E39" s="35">
        <v>3.8898142520338199E-4</v>
      </c>
      <c r="F39" s="35">
        <v>1.9722610712051301E-2</v>
      </c>
      <c r="G39" s="35">
        <v>4.74257040023803</v>
      </c>
      <c r="H39" s="3">
        <v>0.90062900000000001</v>
      </c>
      <c r="I39" s="43">
        <v>0.88400000000000001</v>
      </c>
      <c r="J39" s="3">
        <v>1.88110678444081</v>
      </c>
      <c r="K39" s="18">
        <v>8.4806650000000001E-3</v>
      </c>
      <c r="L39" s="46">
        <v>8.4700000000000001E-3</v>
      </c>
      <c r="M39" s="3">
        <v>0.12591822862343499</v>
      </c>
    </row>
    <row r="40" spans="1:1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48" t="s">
        <v>39</v>
      </c>
      <c r="B42" s="48" t="s">
        <v>3</v>
      </c>
      <c r="C42" s="48" t="s">
        <v>0</v>
      </c>
      <c r="D42" s="33" t="s">
        <v>41</v>
      </c>
      <c r="E42" s="48" t="s">
        <v>18</v>
      </c>
      <c r="F42" s="48"/>
      <c r="G42" s="48"/>
      <c r="H42" s="48" t="s">
        <v>4</v>
      </c>
      <c r="I42" s="48"/>
      <c r="J42" s="48"/>
      <c r="K42" s="48"/>
      <c r="L42" s="48"/>
      <c r="M42" s="48"/>
    </row>
    <row r="43" spans="1:13" x14ac:dyDescent="0.3">
      <c r="A43" s="48"/>
      <c r="B43" s="48"/>
      <c r="C43" s="48"/>
      <c r="D43" s="2" t="s">
        <v>14</v>
      </c>
      <c r="E43" s="2" t="s">
        <v>15</v>
      </c>
      <c r="F43" s="2" t="s">
        <v>16</v>
      </c>
      <c r="G43" s="2" t="s">
        <v>17</v>
      </c>
      <c r="H43" s="2" t="s">
        <v>26</v>
      </c>
      <c r="I43" s="2" t="s">
        <v>27</v>
      </c>
      <c r="J43" s="2" t="s">
        <v>28</v>
      </c>
      <c r="K43" s="2" t="s">
        <v>29</v>
      </c>
      <c r="L43" s="2" t="s">
        <v>30</v>
      </c>
      <c r="M43" s="2" t="s">
        <v>31</v>
      </c>
    </row>
    <row r="44" spans="1:13" x14ac:dyDescent="0.3">
      <c r="A44" s="2">
        <v>1</v>
      </c>
      <c r="B44" s="2" t="s">
        <v>5</v>
      </c>
      <c r="C44" s="2">
        <v>173</v>
      </c>
      <c r="D44" s="38">
        <v>1.34545341134071E-2</v>
      </c>
      <c r="E44" s="38">
        <v>5.7767156977206404E-4</v>
      </c>
      <c r="F44" s="38">
        <v>2.4034800007939301E-2</v>
      </c>
      <c r="G44" s="38">
        <v>5.4183163642883301</v>
      </c>
      <c r="H44" s="3">
        <v>0.67676853999999997</v>
      </c>
      <c r="I44" s="44">
        <v>0.71399999999999997</v>
      </c>
      <c r="J44" s="36">
        <v>5.21449000895523</v>
      </c>
      <c r="K44" s="37">
        <v>8.4801330000000008E-3</v>
      </c>
      <c r="L44" s="47">
        <v>8.0300000000000007E-3</v>
      </c>
      <c r="M44" s="36">
        <v>5.6056358337699104</v>
      </c>
    </row>
  </sheetData>
  <mergeCells count="24">
    <mergeCell ref="J31:L31"/>
    <mergeCell ref="D28:F28"/>
    <mergeCell ref="I8:K8"/>
    <mergeCell ref="A12:A13"/>
    <mergeCell ref="B12:B13"/>
    <mergeCell ref="C12:C13"/>
    <mergeCell ref="A20:A21"/>
    <mergeCell ref="B20:B21"/>
    <mergeCell ref="C20:C21"/>
    <mergeCell ref="D2:G11"/>
    <mergeCell ref="D20:G20"/>
    <mergeCell ref="H20:M20"/>
    <mergeCell ref="D12:G12"/>
    <mergeCell ref="H12:M12"/>
    <mergeCell ref="A34:A35"/>
    <mergeCell ref="B34:B35"/>
    <mergeCell ref="C34:C35"/>
    <mergeCell ref="H34:M34"/>
    <mergeCell ref="E34:G34"/>
    <mergeCell ref="A42:A43"/>
    <mergeCell ref="B42:B43"/>
    <mergeCell ref="C42:C43"/>
    <mergeCell ref="H42:M42"/>
    <mergeCell ref="E42:G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6243-8798-47AE-AE7F-A9AEB3989499}">
  <dimension ref="A3:S164"/>
  <sheetViews>
    <sheetView tabSelected="1" zoomScale="85" zoomScaleNormal="85" workbookViewId="0">
      <selection activeCell="M4" sqref="M4"/>
    </sheetView>
  </sheetViews>
  <sheetFormatPr defaultRowHeight="14.4" x14ac:dyDescent="0.3"/>
  <cols>
    <col min="1" max="3" width="8.88671875" style="39"/>
    <col min="4" max="4" width="8" style="39" bestFit="1" customWidth="1"/>
    <col min="5" max="5" width="9.109375" style="39" bestFit="1" customWidth="1"/>
    <col min="6" max="6" width="9.109375" style="39" customWidth="1"/>
    <col min="7" max="12" width="8.88671875" style="39"/>
    <col min="13" max="13" width="10.109375" style="39" bestFit="1" customWidth="1"/>
    <col min="14" max="14" width="9.77734375" style="39" bestFit="1" customWidth="1"/>
    <col min="15" max="15" width="9.109375" style="39" customWidth="1"/>
    <col min="16" max="16" width="8.88671875" style="39"/>
    <col min="17" max="17" width="9.6640625" style="39" bestFit="1" customWidth="1"/>
    <col min="18" max="18" width="9.44140625" style="39" bestFit="1" customWidth="1"/>
    <col min="19" max="19" width="9.109375" style="39" customWidth="1"/>
    <col min="20" max="16384" width="8.88671875" style="39"/>
  </cols>
  <sheetData>
    <row r="3" spans="1:19" x14ac:dyDescent="0.3">
      <c r="A3" s="41"/>
      <c r="B3" s="58" t="s">
        <v>45</v>
      </c>
      <c r="C3" s="58"/>
      <c r="D3" s="58"/>
      <c r="M3" s="59" t="s">
        <v>48</v>
      </c>
      <c r="N3" s="59"/>
      <c r="O3" s="59"/>
      <c r="Q3" s="59" t="s">
        <v>47</v>
      </c>
      <c r="R3" s="59"/>
      <c r="S3" s="59"/>
    </row>
    <row r="4" spans="1:19" x14ac:dyDescent="0.3">
      <c r="A4" s="41"/>
      <c r="B4" s="42" t="s">
        <v>44</v>
      </c>
      <c r="C4" s="41" t="s">
        <v>42</v>
      </c>
      <c r="D4" s="42" t="s">
        <v>43</v>
      </c>
      <c r="M4" s="40" t="s">
        <v>46</v>
      </c>
      <c r="N4" s="39" t="s">
        <v>42</v>
      </c>
      <c r="O4" s="40" t="s">
        <v>43</v>
      </c>
      <c r="Q4" s="40" t="s">
        <v>46</v>
      </c>
      <c r="R4" s="39" t="s">
        <v>42</v>
      </c>
      <c r="S4" s="40" t="s">
        <v>43</v>
      </c>
    </row>
    <row r="5" spans="1:19" x14ac:dyDescent="0.3">
      <c r="A5" s="41"/>
      <c r="B5" s="41">
        <v>1</v>
      </c>
      <c r="C5" s="41">
        <v>1.2600000000000001E-3</v>
      </c>
      <c r="D5" s="41">
        <v>0.18751999999999999</v>
      </c>
      <c r="M5" s="39">
        <v>1</v>
      </c>
      <c r="N5" s="39">
        <v>1.2600000000000001E-3</v>
      </c>
      <c r="O5" s="39">
        <v>0.15840000000000001</v>
      </c>
      <c r="Q5" s="39">
        <v>1</v>
      </c>
      <c r="R5" s="39">
        <v>1.2600000000000001E-3</v>
      </c>
      <c r="S5" s="39">
        <v>0.16819999999999999</v>
      </c>
    </row>
    <row r="6" spans="1:19" x14ac:dyDescent="0.3">
      <c r="A6" s="41"/>
      <c r="B6" s="41">
        <v>0.99368000000000001</v>
      </c>
      <c r="C6" s="41">
        <v>2.14E-3</v>
      </c>
      <c r="D6" s="41">
        <v>0.17391000000000001</v>
      </c>
      <c r="M6" s="39">
        <v>0.99338000000000004</v>
      </c>
      <c r="N6" s="39">
        <v>2.16E-3</v>
      </c>
      <c r="O6" s="39">
        <v>0.13761000000000001</v>
      </c>
      <c r="Q6" s="39">
        <v>0.99382000000000004</v>
      </c>
      <c r="R6" s="39">
        <v>2.1700000000000001E-3</v>
      </c>
      <c r="S6" s="39">
        <v>0.16545000000000001</v>
      </c>
    </row>
    <row r="7" spans="1:19" x14ac:dyDescent="0.3">
      <c r="A7" s="41"/>
      <c r="B7" s="41">
        <v>0.98262000000000005</v>
      </c>
      <c r="C7" s="41">
        <v>3.6700000000000001E-3</v>
      </c>
      <c r="D7" s="41">
        <v>0.14878</v>
      </c>
      <c r="M7" s="39">
        <v>0.98216000000000003</v>
      </c>
      <c r="N7" s="39">
        <v>3.5500000000000002E-3</v>
      </c>
      <c r="O7" s="39">
        <v>0.10378999999999999</v>
      </c>
      <c r="Q7" s="39">
        <v>0.98343000000000003</v>
      </c>
      <c r="R7" s="39">
        <v>3.9100000000000003E-3</v>
      </c>
      <c r="S7" s="39">
        <v>0.15565000000000001</v>
      </c>
    </row>
    <row r="8" spans="1:19" x14ac:dyDescent="0.3">
      <c r="A8" s="41"/>
      <c r="B8" s="41">
        <v>0.96972000000000003</v>
      </c>
      <c r="C8" s="41">
        <v>5.4299999999999999E-3</v>
      </c>
      <c r="D8" s="41">
        <v>0.12153</v>
      </c>
      <c r="M8" s="39">
        <v>0.96943999999999997</v>
      </c>
      <c r="N8" s="39">
        <v>4.9399999999999999E-3</v>
      </c>
      <c r="O8" s="39">
        <v>7.7460000000000001E-2</v>
      </c>
      <c r="Q8" s="39">
        <v>0.97177999999999998</v>
      </c>
      <c r="R8" s="39">
        <v>6.1399999999999996E-3</v>
      </c>
      <c r="S8" s="39">
        <v>0.14155999999999999</v>
      </c>
    </row>
    <row r="9" spans="1:19" x14ac:dyDescent="0.3">
      <c r="A9" s="41"/>
      <c r="B9" s="41">
        <v>0.95533999999999997</v>
      </c>
      <c r="C9" s="41">
        <v>7.3600000000000002E-3</v>
      </c>
      <c r="D9" s="41">
        <v>9.3369999999999995E-2</v>
      </c>
      <c r="M9" s="39">
        <v>0.95540000000000003</v>
      </c>
      <c r="N9" s="39">
        <v>6.2899999999999996E-3</v>
      </c>
      <c r="O9" s="39">
        <v>5.8810000000000001E-2</v>
      </c>
      <c r="Q9" s="39">
        <v>0.95901000000000003</v>
      </c>
      <c r="R9" s="39">
        <v>8.8699999999999994E-3</v>
      </c>
      <c r="S9" s="39">
        <v>0.12195</v>
      </c>
    </row>
    <row r="10" spans="1:19" x14ac:dyDescent="0.3">
      <c r="A10" s="41"/>
      <c r="B10" s="41">
        <v>0.93996999999999997</v>
      </c>
      <c r="C10" s="41">
        <v>9.3799999999999994E-3</v>
      </c>
      <c r="D10" s="41">
        <v>6.6189999999999999E-2</v>
      </c>
      <c r="M10" s="39">
        <v>0.94028</v>
      </c>
      <c r="N10" s="39">
        <v>7.5900000000000004E-3</v>
      </c>
      <c r="O10" s="39">
        <v>4.8869999999999997E-2</v>
      </c>
      <c r="Q10" s="39">
        <v>0.94528000000000001</v>
      </c>
      <c r="R10" s="39">
        <v>1.208E-2</v>
      </c>
      <c r="S10" s="39">
        <v>9.5829999999999999E-2</v>
      </c>
    </row>
    <row r="11" spans="1:19" x14ac:dyDescent="0.3">
      <c r="A11" s="41"/>
      <c r="B11" s="41">
        <v>0.92403000000000002</v>
      </c>
      <c r="C11" s="41">
        <v>1.1440000000000001E-2</v>
      </c>
      <c r="D11" s="41">
        <v>4.0469999999999999E-2</v>
      </c>
      <c r="M11" s="39">
        <v>0.92434000000000005</v>
      </c>
      <c r="N11" s="39">
        <v>8.8400000000000006E-3</v>
      </c>
      <c r="O11" s="39">
        <v>4.4560000000000002E-2</v>
      </c>
      <c r="Q11" s="39">
        <v>0.93072999999999995</v>
      </c>
      <c r="R11" s="39">
        <v>1.5699999999999999E-2</v>
      </c>
      <c r="S11" s="39">
        <v>6.2010000000000003E-2</v>
      </c>
    </row>
    <row r="12" spans="1:19" x14ac:dyDescent="0.3">
      <c r="A12" s="41"/>
      <c r="B12" s="41">
        <v>0.90780000000000005</v>
      </c>
      <c r="C12" s="41">
        <v>1.35E-2</v>
      </c>
      <c r="D12" s="41">
        <v>1.6160000000000001E-2</v>
      </c>
      <c r="M12" s="39">
        <v>0.90786999999999995</v>
      </c>
      <c r="N12" s="39">
        <v>1.008E-2</v>
      </c>
      <c r="O12" s="39">
        <v>4.3929999999999997E-2</v>
      </c>
      <c r="Q12" s="39">
        <v>0.91549999999999998</v>
      </c>
      <c r="R12" s="39">
        <v>1.9630000000000002E-2</v>
      </c>
      <c r="S12" s="39">
        <v>2.0060000000000001E-2</v>
      </c>
    </row>
    <row r="13" spans="1:19" x14ac:dyDescent="0.3">
      <c r="A13" s="41"/>
      <c r="B13" s="41">
        <v>0.89141999999999999</v>
      </c>
      <c r="C13" s="41">
        <v>1.554E-2</v>
      </c>
      <c r="D13" s="41">
        <v>-6.3400000000000001E-3</v>
      </c>
      <c r="M13" s="39">
        <v>0.89122999999999997</v>
      </c>
      <c r="N13" s="39">
        <v>1.136E-2</v>
      </c>
      <c r="O13" s="39">
        <v>4.3839999999999997E-2</v>
      </c>
      <c r="Q13" s="39">
        <v>0.89983000000000002</v>
      </c>
      <c r="R13" s="39">
        <v>2.3720000000000001E-2</v>
      </c>
      <c r="S13" s="39">
        <v>-2.87E-2</v>
      </c>
    </row>
    <row r="14" spans="1:19" x14ac:dyDescent="0.3">
      <c r="A14" s="41"/>
      <c r="B14" s="41">
        <v>0.87495999999999996</v>
      </c>
      <c r="C14" s="41">
        <v>1.755E-2</v>
      </c>
      <c r="D14" s="41">
        <v>-2.7490000000000001E-2</v>
      </c>
      <c r="M14" s="39">
        <v>0.87463000000000002</v>
      </c>
      <c r="N14" s="39">
        <v>1.2710000000000001E-2</v>
      </c>
      <c r="O14" s="39">
        <v>4.2639999999999997E-2</v>
      </c>
      <c r="Q14" s="39">
        <v>0.88412999999999997</v>
      </c>
      <c r="R14" s="39">
        <v>2.7779999999999999E-2</v>
      </c>
      <c r="S14" s="39">
        <v>-8.1379999999999994E-2</v>
      </c>
    </row>
    <row r="15" spans="1:19" x14ac:dyDescent="0.3">
      <c r="A15" s="41"/>
      <c r="B15" s="41">
        <v>0.85846</v>
      </c>
      <c r="C15" s="41">
        <v>1.9529999999999999E-2</v>
      </c>
      <c r="D15" s="41">
        <v>-4.7449999999999999E-2</v>
      </c>
      <c r="M15" s="39">
        <v>0.85816000000000003</v>
      </c>
      <c r="N15" s="39">
        <v>1.4160000000000001E-2</v>
      </c>
      <c r="O15" s="39">
        <v>3.9140000000000001E-2</v>
      </c>
      <c r="Q15" s="39">
        <v>0.86860999999999999</v>
      </c>
      <c r="R15" s="39">
        <v>3.168E-2</v>
      </c>
      <c r="S15" s="39">
        <v>-0.13414000000000001</v>
      </c>
    </row>
    <row r="16" spans="1:19" x14ac:dyDescent="0.3">
      <c r="A16" s="41"/>
      <c r="B16" s="41">
        <v>0.84194000000000002</v>
      </c>
      <c r="C16" s="41">
        <v>2.147E-2</v>
      </c>
      <c r="D16" s="41">
        <v>-6.633E-2</v>
      </c>
      <c r="M16" s="39">
        <v>0.84177000000000002</v>
      </c>
      <c r="N16" s="39">
        <v>1.5740000000000001E-2</v>
      </c>
      <c r="O16" s="39">
        <v>3.3000000000000002E-2</v>
      </c>
      <c r="Q16" s="39">
        <v>0.85324999999999995</v>
      </c>
      <c r="R16" s="39">
        <v>3.5389999999999998E-2</v>
      </c>
      <c r="S16" s="39">
        <v>-0.18482000000000001</v>
      </c>
    </row>
    <row r="17" spans="1:19" x14ac:dyDescent="0.3">
      <c r="A17" s="41"/>
      <c r="B17" s="41">
        <v>0.82540000000000002</v>
      </c>
      <c r="C17" s="41">
        <v>2.3369999999999998E-2</v>
      </c>
      <c r="D17" s="41">
        <v>-8.4400000000000003E-2</v>
      </c>
      <c r="M17" s="39">
        <v>0.82542000000000004</v>
      </c>
      <c r="N17" s="39">
        <v>1.746E-2</v>
      </c>
      <c r="O17" s="39">
        <v>2.392E-2</v>
      </c>
      <c r="Q17" s="39">
        <v>0.83797999999999995</v>
      </c>
      <c r="R17" s="39">
        <v>3.8890000000000001E-2</v>
      </c>
      <c r="S17" s="39">
        <v>-0.23130000000000001</v>
      </c>
    </row>
    <row r="18" spans="1:19" x14ac:dyDescent="0.3">
      <c r="A18" s="41"/>
      <c r="B18" s="41">
        <v>0.80886000000000002</v>
      </c>
      <c r="C18" s="41">
        <v>2.5239999999999999E-2</v>
      </c>
      <c r="D18" s="41">
        <v>-0.10181999999999999</v>
      </c>
      <c r="M18" s="39">
        <v>0.80908000000000002</v>
      </c>
      <c r="N18" s="39">
        <v>1.934E-2</v>
      </c>
      <c r="O18" s="39">
        <v>1.189E-2</v>
      </c>
      <c r="Q18" s="39">
        <v>0.82274999999999998</v>
      </c>
      <c r="R18" s="39">
        <v>4.2180000000000002E-2</v>
      </c>
      <c r="S18" s="39">
        <v>-0.27309</v>
      </c>
    </row>
    <row r="19" spans="1:19" x14ac:dyDescent="0.3">
      <c r="A19" s="41"/>
      <c r="B19" s="41">
        <v>0.79230999999999996</v>
      </c>
      <c r="C19" s="41">
        <v>2.708E-2</v>
      </c>
      <c r="D19" s="41">
        <v>-0.11876</v>
      </c>
      <c r="M19" s="39">
        <v>0.79269000000000001</v>
      </c>
      <c r="N19" s="39">
        <v>2.1360000000000001E-2</v>
      </c>
      <c r="O19" s="39">
        <v>-2.7799999999999999E-3</v>
      </c>
      <c r="Q19" s="39">
        <v>0.8075</v>
      </c>
      <c r="R19" s="39">
        <v>4.5260000000000002E-2</v>
      </c>
      <c r="S19" s="39">
        <v>-0.30918000000000001</v>
      </c>
    </row>
    <row r="20" spans="1:19" x14ac:dyDescent="0.3">
      <c r="A20" s="41"/>
      <c r="B20" s="41">
        <v>0.77575000000000005</v>
      </c>
      <c r="C20" s="41">
        <v>2.8879999999999999E-2</v>
      </c>
      <c r="D20" s="41">
        <v>-0.13514000000000001</v>
      </c>
      <c r="M20" s="39">
        <v>0.77622999999999998</v>
      </c>
      <c r="N20" s="39">
        <v>2.3519999999999999E-2</v>
      </c>
      <c r="O20" s="39">
        <v>-2.017E-2</v>
      </c>
      <c r="Q20" s="39">
        <v>0.79218</v>
      </c>
      <c r="R20" s="39">
        <v>4.8160000000000001E-2</v>
      </c>
      <c r="S20" s="39">
        <v>-0.34005000000000002</v>
      </c>
    </row>
    <row r="21" spans="1:19" x14ac:dyDescent="0.3">
      <c r="A21" s="41"/>
      <c r="B21" s="41">
        <v>0.75919000000000003</v>
      </c>
      <c r="C21" s="41">
        <v>3.0640000000000001E-2</v>
      </c>
      <c r="D21" s="41">
        <v>-0.15114</v>
      </c>
      <c r="M21" s="39">
        <v>0.75968000000000002</v>
      </c>
      <c r="N21" s="39">
        <v>2.581E-2</v>
      </c>
      <c r="O21" s="39">
        <v>-3.9849999999999997E-2</v>
      </c>
      <c r="Q21" s="39">
        <v>0.77676000000000001</v>
      </c>
      <c r="R21" s="39">
        <v>5.0880000000000002E-2</v>
      </c>
      <c r="S21" s="39">
        <v>-0.36612</v>
      </c>
    </row>
    <row r="22" spans="1:19" x14ac:dyDescent="0.3">
      <c r="A22" s="41"/>
      <c r="B22" s="41">
        <v>0.74261999999999995</v>
      </c>
      <c r="C22" s="41">
        <v>3.2370000000000003E-2</v>
      </c>
      <c r="D22" s="41">
        <v>-0.16703999999999999</v>
      </c>
      <c r="M22" s="39">
        <v>0.74299999999999999</v>
      </c>
      <c r="N22" s="39">
        <v>2.8219999999999999E-2</v>
      </c>
      <c r="O22" s="39">
        <v>-6.1740000000000003E-2</v>
      </c>
      <c r="Q22" s="39">
        <v>0.76122000000000001</v>
      </c>
      <c r="R22" s="39">
        <v>5.3440000000000001E-2</v>
      </c>
      <c r="S22" s="39">
        <v>-0.38807000000000003</v>
      </c>
    </row>
    <row r="23" spans="1:19" x14ac:dyDescent="0.3">
      <c r="A23" s="41"/>
      <c r="B23" s="41">
        <v>0.72606000000000004</v>
      </c>
      <c r="C23" s="41">
        <v>3.406E-2</v>
      </c>
      <c r="D23" s="41">
        <v>-0.18264</v>
      </c>
      <c r="M23" s="39">
        <v>0.72621000000000002</v>
      </c>
      <c r="N23" s="39">
        <v>3.073E-2</v>
      </c>
      <c r="O23" s="39">
        <v>-8.5690000000000002E-2</v>
      </c>
      <c r="Q23" s="39">
        <v>0.74553999999999998</v>
      </c>
      <c r="R23" s="39">
        <v>5.586E-2</v>
      </c>
      <c r="S23" s="39">
        <v>-0.40712999999999999</v>
      </c>
    </row>
    <row r="24" spans="1:19" x14ac:dyDescent="0.3">
      <c r="A24" s="41"/>
      <c r="B24" s="41">
        <v>0.70948999999999995</v>
      </c>
      <c r="C24" s="41">
        <v>3.5709999999999999E-2</v>
      </c>
      <c r="D24" s="41">
        <v>-0.19818</v>
      </c>
      <c r="M24" s="39">
        <v>0.70928999999999998</v>
      </c>
      <c r="N24" s="39">
        <v>3.3320000000000002E-2</v>
      </c>
      <c r="O24" s="39">
        <v>-0.11115999999999999</v>
      </c>
      <c r="Q24" s="39">
        <v>0.72970999999999997</v>
      </c>
      <c r="R24" s="39">
        <v>5.8139999999999997E-2</v>
      </c>
      <c r="S24" s="39">
        <v>-0.42331999999999997</v>
      </c>
    </row>
    <row r="25" spans="1:19" x14ac:dyDescent="0.3">
      <c r="A25" s="41"/>
      <c r="B25" s="41">
        <v>0.69293000000000005</v>
      </c>
      <c r="C25" s="41">
        <v>3.7319999999999999E-2</v>
      </c>
      <c r="D25" s="41">
        <v>-0.21364</v>
      </c>
      <c r="M25" s="39">
        <v>0.69225999999999999</v>
      </c>
      <c r="N25" s="39">
        <v>3.5970000000000002E-2</v>
      </c>
      <c r="O25" s="39">
        <v>-0.13793</v>
      </c>
      <c r="Q25" s="39">
        <v>0.71375999999999995</v>
      </c>
      <c r="R25" s="39">
        <v>6.0299999999999999E-2</v>
      </c>
      <c r="S25" s="39">
        <v>-0.43855</v>
      </c>
    </row>
    <row r="26" spans="1:19" x14ac:dyDescent="0.3">
      <c r="A26" s="41"/>
      <c r="B26" s="41">
        <v>0.67637000000000003</v>
      </c>
      <c r="C26" s="41">
        <v>3.8899999999999997E-2</v>
      </c>
      <c r="D26" s="41">
        <v>-0.22896</v>
      </c>
      <c r="M26" s="39">
        <v>0.67515000000000003</v>
      </c>
      <c r="N26" s="39">
        <v>3.8649999999999997E-2</v>
      </c>
      <c r="O26" s="39">
        <v>-0.16589000000000001</v>
      </c>
      <c r="Q26" s="39">
        <v>0.69767999999999997</v>
      </c>
      <c r="R26" s="39">
        <v>6.2359999999999999E-2</v>
      </c>
      <c r="S26" s="39">
        <v>-0.45234999999999997</v>
      </c>
    </row>
    <row r="27" spans="1:19" x14ac:dyDescent="0.3">
      <c r="A27" s="41"/>
      <c r="B27" s="41">
        <v>0.65981000000000001</v>
      </c>
      <c r="C27" s="41">
        <v>4.0430000000000001E-2</v>
      </c>
      <c r="D27" s="41">
        <v>-0.24440999999999999</v>
      </c>
      <c r="M27" s="39">
        <v>0.65798999999999996</v>
      </c>
      <c r="N27" s="39">
        <v>4.1360000000000001E-2</v>
      </c>
      <c r="O27" s="39">
        <v>-0.19470000000000001</v>
      </c>
      <c r="Q27" s="39">
        <v>0.68149999999999999</v>
      </c>
      <c r="R27" s="39">
        <v>6.4329999999999998E-2</v>
      </c>
      <c r="S27" s="39">
        <v>-0.46638000000000002</v>
      </c>
    </row>
    <row r="28" spans="1:19" x14ac:dyDescent="0.3">
      <c r="A28" s="41"/>
      <c r="B28" s="41">
        <v>0.64326000000000005</v>
      </c>
      <c r="C28" s="41">
        <v>4.1930000000000002E-2</v>
      </c>
      <c r="D28" s="41">
        <v>-0.25990000000000002</v>
      </c>
      <c r="M28" s="39">
        <v>0.64081999999999995</v>
      </c>
      <c r="N28" s="39">
        <v>4.4060000000000002E-2</v>
      </c>
      <c r="O28" s="39">
        <v>-0.22427</v>
      </c>
      <c r="Q28" s="39">
        <v>0.66524000000000005</v>
      </c>
      <c r="R28" s="39">
        <v>6.6199999999999995E-2</v>
      </c>
      <c r="S28" s="39">
        <v>-0.48021999999999998</v>
      </c>
    </row>
    <row r="29" spans="1:19" x14ac:dyDescent="0.3">
      <c r="A29" s="41"/>
      <c r="B29" s="41">
        <v>0.62670999999999999</v>
      </c>
      <c r="C29" s="41">
        <v>4.3380000000000002E-2</v>
      </c>
      <c r="D29" s="41">
        <v>-0.27551999999999999</v>
      </c>
      <c r="M29" s="39">
        <v>0.62370999999999999</v>
      </c>
      <c r="N29" s="39">
        <v>4.6730000000000001E-2</v>
      </c>
      <c r="O29" s="39">
        <v>-0.25429000000000002</v>
      </c>
      <c r="Q29" s="39">
        <v>0.64890000000000003</v>
      </c>
      <c r="R29" s="39">
        <v>6.7989999999999995E-2</v>
      </c>
      <c r="S29" s="39">
        <v>-0.49469999999999997</v>
      </c>
    </row>
    <row r="30" spans="1:19" x14ac:dyDescent="0.3">
      <c r="A30" s="41"/>
      <c r="B30" s="41">
        <v>0.61016999999999999</v>
      </c>
      <c r="C30" s="41">
        <v>4.4790000000000003E-2</v>
      </c>
      <c r="D30" s="41">
        <v>-0.2913</v>
      </c>
      <c r="M30" s="39">
        <v>0.60665999999999998</v>
      </c>
      <c r="N30" s="39">
        <v>4.9360000000000001E-2</v>
      </c>
      <c r="O30" s="39">
        <v>-0.28460000000000002</v>
      </c>
      <c r="Q30" s="39">
        <v>0.63253000000000004</v>
      </c>
      <c r="R30" s="39">
        <v>6.9699999999999998E-2</v>
      </c>
      <c r="S30" s="39">
        <v>-0.50987000000000005</v>
      </c>
    </row>
    <row r="31" spans="1:19" x14ac:dyDescent="0.3">
      <c r="A31" s="41"/>
      <c r="B31" s="41">
        <v>0.59363999999999995</v>
      </c>
      <c r="C31" s="41">
        <v>4.6149999999999997E-2</v>
      </c>
      <c r="D31" s="41">
        <v>-0.30719000000000002</v>
      </c>
      <c r="M31" s="39">
        <v>0.58967999999999998</v>
      </c>
      <c r="N31" s="39">
        <v>5.194E-2</v>
      </c>
      <c r="O31" s="39">
        <v>-0.31530000000000002</v>
      </c>
      <c r="Q31" s="39">
        <v>0.61612999999999996</v>
      </c>
      <c r="R31" s="39">
        <v>7.1330000000000005E-2</v>
      </c>
      <c r="S31" s="39">
        <v>-0.52600000000000002</v>
      </c>
    </row>
    <row r="32" spans="1:19" x14ac:dyDescent="0.3">
      <c r="A32" s="41"/>
      <c r="B32" s="41">
        <v>0.57711999999999997</v>
      </c>
      <c r="C32" s="41">
        <v>4.7469999999999998E-2</v>
      </c>
      <c r="D32" s="41">
        <v>-0.32329999999999998</v>
      </c>
      <c r="M32" s="39">
        <v>0.57274999999999998</v>
      </c>
      <c r="N32" s="39">
        <v>5.4460000000000001E-2</v>
      </c>
      <c r="O32" s="39">
        <v>-0.34655999999999998</v>
      </c>
      <c r="Q32" s="39">
        <v>0.59970999999999997</v>
      </c>
      <c r="R32" s="39">
        <v>7.288E-2</v>
      </c>
      <c r="S32" s="39">
        <v>-0.54252</v>
      </c>
    </row>
    <row r="33" spans="1:19" x14ac:dyDescent="0.3">
      <c r="A33" s="41"/>
      <c r="B33" s="41">
        <v>0.56061000000000005</v>
      </c>
      <c r="C33" s="41">
        <v>4.8739999999999999E-2</v>
      </c>
      <c r="D33" s="41">
        <v>-0.33968999999999999</v>
      </c>
      <c r="M33" s="39">
        <v>0.55588000000000004</v>
      </c>
      <c r="N33" s="39">
        <v>5.6910000000000002E-2</v>
      </c>
      <c r="O33" s="39">
        <v>-0.37792999999999999</v>
      </c>
      <c r="Q33" s="39">
        <v>0.58328999999999998</v>
      </c>
      <c r="R33" s="39">
        <v>7.4349999999999999E-2</v>
      </c>
      <c r="S33" s="39">
        <v>-0.56018000000000001</v>
      </c>
    </row>
    <row r="34" spans="1:19" x14ac:dyDescent="0.3">
      <c r="A34" s="41"/>
      <c r="B34" s="41">
        <v>0.54412000000000005</v>
      </c>
      <c r="C34" s="41">
        <v>4.9950000000000001E-2</v>
      </c>
      <c r="D34" s="41">
        <v>-0.35620000000000002</v>
      </c>
      <c r="M34" s="39">
        <v>0.53907000000000005</v>
      </c>
      <c r="N34" s="39">
        <v>5.9290000000000002E-2</v>
      </c>
      <c r="O34" s="39">
        <v>-0.40992000000000001</v>
      </c>
      <c r="Q34" s="39">
        <v>0.56688000000000005</v>
      </c>
      <c r="R34" s="39">
        <v>7.5740000000000002E-2</v>
      </c>
      <c r="S34" s="39">
        <v>-0.57823000000000002</v>
      </c>
    </row>
    <row r="35" spans="1:19" x14ac:dyDescent="0.3">
      <c r="A35" s="41"/>
      <c r="B35" s="41">
        <v>0.52763000000000004</v>
      </c>
      <c r="C35" s="41">
        <v>5.1110000000000003E-2</v>
      </c>
      <c r="D35" s="41">
        <v>-0.37319000000000002</v>
      </c>
      <c r="M35" s="39">
        <v>0.52232000000000001</v>
      </c>
      <c r="N35" s="39">
        <v>6.1580000000000003E-2</v>
      </c>
      <c r="O35" s="39">
        <v>-0.44202999999999998</v>
      </c>
      <c r="Q35" s="39">
        <v>0.55049000000000003</v>
      </c>
      <c r="R35" s="39">
        <v>7.7039999999999997E-2</v>
      </c>
      <c r="S35" s="39">
        <v>-0.59685999999999995</v>
      </c>
    </row>
    <row r="36" spans="1:19" x14ac:dyDescent="0.3">
      <c r="A36" s="41"/>
      <c r="B36" s="41">
        <v>0.51115999999999995</v>
      </c>
      <c r="C36" s="41">
        <v>5.2220000000000003E-2</v>
      </c>
      <c r="D36" s="41">
        <v>-0.39040000000000002</v>
      </c>
      <c r="M36" s="39">
        <v>0.50561999999999996</v>
      </c>
      <c r="N36" s="39">
        <v>6.3780000000000003E-2</v>
      </c>
      <c r="O36" s="39">
        <v>-0.47471000000000002</v>
      </c>
      <c r="Q36" s="39">
        <v>0.53410999999999997</v>
      </c>
      <c r="R36" s="39">
        <v>7.825E-2</v>
      </c>
      <c r="S36" s="39">
        <v>-0.61592000000000002</v>
      </c>
    </row>
    <row r="37" spans="1:19" x14ac:dyDescent="0.3">
      <c r="A37" s="41"/>
      <c r="B37" s="41">
        <v>0.49470999999999998</v>
      </c>
      <c r="C37" s="41">
        <v>5.3269999999999998E-2</v>
      </c>
      <c r="D37" s="41">
        <v>-0.40810000000000002</v>
      </c>
      <c r="M37" s="39">
        <v>0.48897000000000002</v>
      </c>
      <c r="N37" s="39">
        <v>6.5869999999999998E-2</v>
      </c>
      <c r="O37" s="39">
        <v>-0.50785999999999998</v>
      </c>
      <c r="Q37" s="39">
        <v>0.51775000000000004</v>
      </c>
      <c r="R37" s="39">
        <v>7.9369999999999996E-2</v>
      </c>
      <c r="S37" s="39">
        <v>-0.63519999999999999</v>
      </c>
    </row>
    <row r="38" spans="1:19" x14ac:dyDescent="0.3">
      <c r="A38" s="41"/>
      <c r="B38" s="41">
        <v>0.47827999999999998</v>
      </c>
      <c r="C38" s="41">
        <v>5.4260000000000003E-2</v>
      </c>
      <c r="D38" s="41">
        <v>-0.42593999999999999</v>
      </c>
      <c r="M38" s="39">
        <v>0.47238999999999998</v>
      </c>
      <c r="N38" s="39">
        <v>6.7860000000000004E-2</v>
      </c>
      <c r="O38" s="39">
        <v>-0.54085000000000005</v>
      </c>
      <c r="Q38" s="39">
        <v>0.50141999999999998</v>
      </c>
      <c r="R38" s="39">
        <v>8.0390000000000003E-2</v>
      </c>
      <c r="S38" s="39">
        <v>-0.65503999999999996</v>
      </c>
    </row>
    <row r="39" spans="1:19" x14ac:dyDescent="0.3">
      <c r="A39" s="41"/>
      <c r="B39" s="41">
        <v>0.46188000000000001</v>
      </c>
      <c r="C39" s="41">
        <v>5.518E-2</v>
      </c>
      <c r="D39" s="41">
        <v>-0.44442999999999999</v>
      </c>
      <c r="M39" s="39">
        <v>0.45587</v>
      </c>
      <c r="N39" s="39">
        <v>6.973E-2</v>
      </c>
      <c r="O39" s="39">
        <v>-0.57403000000000004</v>
      </c>
      <c r="Q39" s="39">
        <v>0.48512</v>
      </c>
      <c r="R39" s="39">
        <v>8.1309999999999993E-2</v>
      </c>
      <c r="S39" s="39">
        <v>-0.67457999999999996</v>
      </c>
    </row>
    <row r="40" spans="1:19" x14ac:dyDescent="0.3">
      <c r="A40" s="41"/>
      <c r="B40" s="41">
        <v>0.44549</v>
      </c>
      <c r="C40" s="41">
        <v>5.604E-2</v>
      </c>
      <c r="D40" s="41">
        <v>-0.46327000000000002</v>
      </c>
      <c r="M40" s="39">
        <v>0.43941000000000002</v>
      </c>
      <c r="N40" s="39">
        <v>7.1470000000000006E-2</v>
      </c>
      <c r="O40" s="39">
        <v>-0.60721999999999998</v>
      </c>
      <c r="Q40" s="39">
        <v>0.46883999999999998</v>
      </c>
      <c r="R40" s="39">
        <v>8.2119999999999999E-2</v>
      </c>
      <c r="S40" s="39">
        <v>-0.69438</v>
      </c>
    </row>
    <row r="41" spans="1:19" x14ac:dyDescent="0.3">
      <c r="A41" s="41"/>
      <c r="B41" s="41">
        <v>0.42913000000000001</v>
      </c>
      <c r="C41" s="41">
        <v>5.6820000000000002E-2</v>
      </c>
      <c r="D41" s="41">
        <v>-0.48248000000000002</v>
      </c>
      <c r="M41" s="39">
        <v>0.42299999999999999</v>
      </c>
      <c r="N41" s="39">
        <v>7.3069999999999996E-2</v>
      </c>
      <c r="O41" s="39">
        <v>-0.63954999999999995</v>
      </c>
      <c r="Q41" s="39">
        <v>0.45258999999999999</v>
      </c>
      <c r="R41" s="39">
        <v>8.2830000000000001E-2</v>
      </c>
      <c r="S41" s="39">
        <v>-0.71401999999999999</v>
      </c>
    </row>
    <row r="42" spans="1:19" x14ac:dyDescent="0.3">
      <c r="A42" s="41"/>
      <c r="B42" s="41">
        <v>0.4128</v>
      </c>
      <c r="C42" s="41">
        <v>5.7529999999999998E-2</v>
      </c>
      <c r="D42" s="41">
        <v>-0.50212000000000001</v>
      </c>
      <c r="M42" s="39">
        <v>0.40666999999999998</v>
      </c>
      <c r="N42" s="39">
        <v>7.4539999999999995E-2</v>
      </c>
      <c r="O42" s="39">
        <v>-0.67137000000000002</v>
      </c>
      <c r="Q42" s="39">
        <v>0.43636999999999998</v>
      </c>
      <c r="R42" s="39">
        <v>8.3419999999999994E-2</v>
      </c>
      <c r="S42" s="39">
        <v>-0.73331000000000002</v>
      </c>
    </row>
    <row r="43" spans="1:19" x14ac:dyDescent="0.3">
      <c r="A43" s="41"/>
      <c r="B43" s="41">
        <v>0.39649000000000001</v>
      </c>
      <c r="C43" s="41">
        <v>5.8160000000000003E-2</v>
      </c>
      <c r="D43" s="41">
        <v>-0.52248000000000006</v>
      </c>
      <c r="M43" s="39">
        <v>0.39039000000000001</v>
      </c>
      <c r="N43" s="39">
        <v>7.5850000000000001E-2</v>
      </c>
      <c r="O43" s="39">
        <v>-0.70155999999999996</v>
      </c>
      <c r="Q43" s="39">
        <v>0.42018</v>
      </c>
      <c r="R43" s="39">
        <v>8.3890000000000006E-2</v>
      </c>
      <c r="S43" s="39">
        <v>-0.75209000000000004</v>
      </c>
    </row>
    <row r="44" spans="1:19" x14ac:dyDescent="0.3">
      <c r="A44" s="41"/>
      <c r="B44" s="41">
        <v>0.38022</v>
      </c>
      <c r="C44" s="41">
        <v>5.8709999999999998E-2</v>
      </c>
      <c r="D44" s="41">
        <v>-0.54323999999999995</v>
      </c>
      <c r="M44" s="39">
        <v>0.37419000000000002</v>
      </c>
      <c r="N44" s="39">
        <v>7.6990000000000003E-2</v>
      </c>
      <c r="O44" s="39">
        <v>-0.73043999999999998</v>
      </c>
      <c r="Q44" s="39">
        <v>0.40401999999999999</v>
      </c>
      <c r="R44" s="39">
        <v>8.4250000000000005E-2</v>
      </c>
      <c r="S44" s="39">
        <v>-0.77049000000000001</v>
      </c>
    </row>
    <row r="45" spans="1:19" x14ac:dyDescent="0.3">
      <c r="A45" s="41"/>
      <c r="B45" s="41">
        <v>0.36398999999999998</v>
      </c>
      <c r="C45" s="41">
        <v>5.9159999999999997E-2</v>
      </c>
      <c r="D45" s="41">
        <v>-0.56467999999999996</v>
      </c>
      <c r="M45" s="39">
        <v>0.35805999999999999</v>
      </c>
      <c r="N45" s="39">
        <v>7.7969999999999998E-2</v>
      </c>
      <c r="O45" s="39">
        <v>-0.76410999999999996</v>
      </c>
      <c r="Q45" s="39">
        <v>0.38789000000000001</v>
      </c>
      <c r="R45" s="39">
        <v>8.4470000000000003E-2</v>
      </c>
      <c r="S45" s="39">
        <v>-0.78781999999999996</v>
      </c>
    </row>
    <row r="46" spans="1:19" x14ac:dyDescent="0.3">
      <c r="A46" s="41"/>
      <c r="B46" s="41">
        <v>0.3478</v>
      </c>
      <c r="C46" s="41">
        <v>5.953E-2</v>
      </c>
      <c r="D46" s="41">
        <v>-0.58687</v>
      </c>
      <c r="M46" s="39">
        <v>0.34200000000000003</v>
      </c>
      <c r="N46" s="39">
        <v>7.8770000000000007E-2</v>
      </c>
      <c r="O46" s="39">
        <v>-0.82904999999999995</v>
      </c>
      <c r="Q46" s="39">
        <v>0.37179000000000001</v>
      </c>
      <c r="R46" s="39">
        <v>8.4580000000000002E-2</v>
      </c>
      <c r="S46" s="39">
        <v>-0.80454999999999999</v>
      </c>
    </row>
    <row r="47" spans="1:19" x14ac:dyDescent="0.3">
      <c r="A47" s="41"/>
      <c r="B47" s="41">
        <v>0.33165</v>
      </c>
      <c r="C47" s="41">
        <v>5.9799999999999999E-2</v>
      </c>
      <c r="D47" s="41">
        <v>-0.60951</v>
      </c>
      <c r="M47" s="39">
        <v>0.32601999999999998</v>
      </c>
      <c r="N47" s="39">
        <v>7.9380000000000006E-2</v>
      </c>
      <c r="O47" s="39">
        <v>-0.92896999999999996</v>
      </c>
      <c r="Q47" s="39">
        <v>0.35574</v>
      </c>
      <c r="R47" s="39">
        <v>8.4540000000000004E-2</v>
      </c>
      <c r="S47" s="39">
        <v>-0.82188000000000005</v>
      </c>
    </row>
    <row r="48" spans="1:19" x14ac:dyDescent="0.3">
      <c r="A48" s="41"/>
      <c r="B48" s="41">
        <v>0.31555</v>
      </c>
      <c r="C48" s="41">
        <v>5.9959999999999999E-2</v>
      </c>
      <c r="D48" s="41">
        <v>-0.63275000000000003</v>
      </c>
      <c r="M48" s="39">
        <v>0.31011</v>
      </c>
      <c r="N48" s="39">
        <v>7.979E-2</v>
      </c>
      <c r="O48" s="39">
        <v>-0.94742000000000004</v>
      </c>
      <c r="Q48" s="39">
        <v>0.33972999999999998</v>
      </c>
      <c r="R48" s="39">
        <v>8.4379999999999997E-2</v>
      </c>
      <c r="S48" s="39">
        <v>-0.84916999999999998</v>
      </c>
    </row>
    <row r="49" spans="1:19" x14ac:dyDescent="0.3">
      <c r="A49" s="41"/>
      <c r="B49" s="41">
        <v>0.29951</v>
      </c>
      <c r="C49" s="41">
        <v>6.0019999999999997E-2</v>
      </c>
      <c r="D49" s="41">
        <v>-0.65695999999999999</v>
      </c>
      <c r="M49" s="39">
        <v>0.29429</v>
      </c>
      <c r="N49" s="39">
        <v>0.08</v>
      </c>
      <c r="O49" s="39">
        <v>-0.96977999999999998</v>
      </c>
      <c r="Q49" s="39">
        <v>0.32377</v>
      </c>
      <c r="R49" s="39">
        <v>8.4070000000000006E-2</v>
      </c>
      <c r="S49" s="39">
        <v>-0.90639999999999998</v>
      </c>
    </row>
    <row r="50" spans="1:19" x14ac:dyDescent="0.3">
      <c r="A50" s="41"/>
      <c r="B50" s="41">
        <v>0.28353</v>
      </c>
      <c r="C50" s="41">
        <v>5.9959999999999999E-2</v>
      </c>
      <c r="D50" s="41">
        <v>-0.68147000000000002</v>
      </c>
      <c r="M50" s="39">
        <v>0.27855999999999997</v>
      </c>
      <c r="N50" s="39">
        <v>0.08</v>
      </c>
      <c r="O50" s="39">
        <v>-0.99461999999999995</v>
      </c>
      <c r="Q50" s="39">
        <v>0.30786999999999998</v>
      </c>
      <c r="R50" s="39">
        <v>8.3610000000000004E-2</v>
      </c>
      <c r="S50" s="39">
        <v>-0.95479999999999998</v>
      </c>
    </row>
    <row r="51" spans="1:19" x14ac:dyDescent="0.3">
      <c r="A51" s="41"/>
      <c r="B51" s="41">
        <v>0.26761000000000001</v>
      </c>
      <c r="C51" s="41">
        <v>5.9769999999999997E-2</v>
      </c>
      <c r="D51" s="41">
        <v>-0.70706999999999998</v>
      </c>
      <c r="M51" s="39">
        <v>0.26291999999999999</v>
      </c>
      <c r="N51" s="39">
        <v>7.9780000000000004E-2</v>
      </c>
      <c r="O51" s="39">
        <v>-1.02155</v>
      </c>
      <c r="Q51" s="39">
        <v>0.29202</v>
      </c>
      <c r="R51" s="39">
        <v>8.3000000000000004E-2</v>
      </c>
      <c r="S51" s="39">
        <v>-0.96809999999999996</v>
      </c>
    </row>
    <row r="52" spans="1:19" x14ac:dyDescent="0.3">
      <c r="A52" s="41"/>
      <c r="B52" s="41">
        <v>0.25176999999999999</v>
      </c>
      <c r="C52" s="41">
        <v>5.9459999999999999E-2</v>
      </c>
      <c r="D52" s="41">
        <v>-0.73316000000000003</v>
      </c>
      <c r="M52" s="39">
        <v>0.24739</v>
      </c>
      <c r="N52" s="39">
        <v>7.9329999999999998E-2</v>
      </c>
      <c r="O52" s="39">
        <v>-1.05017</v>
      </c>
      <c r="Q52" s="39">
        <v>0.27625</v>
      </c>
      <c r="R52" s="39">
        <v>8.2229999999999998E-2</v>
      </c>
      <c r="S52" s="39">
        <v>-0.98640000000000005</v>
      </c>
    </row>
    <row r="53" spans="1:19" x14ac:dyDescent="0.3">
      <c r="A53" s="41"/>
      <c r="B53" s="41">
        <v>0.23602000000000001</v>
      </c>
      <c r="C53" s="41">
        <v>5.8999999999999997E-2</v>
      </c>
      <c r="D53" s="41">
        <v>-0.75990999999999997</v>
      </c>
      <c r="M53" s="39">
        <v>0.23197000000000001</v>
      </c>
      <c r="N53" s="39">
        <v>7.8640000000000002E-2</v>
      </c>
      <c r="O53" s="39">
        <v>-1.07975</v>
      </c>
      <c r="Q53" s="39">
        <v>0.26056000000000001</v>
      </c>
      <c r="R53" s="39">
        <v>8.1299999999999997E-2</v>
      </c>
      <c r="S53" s="39">
        <v>-1.0076099999999999</v>
      </c>
    </row>
    <row r="54" spans="1:19" x14ac:dyDescent="0.3">
      <c r="A54" s="41"/>
      <c r="B54" s="41">
        <v>0.22037000000000001</v>
      </c>
      <c r="C54" s="41">
        <v>5.8400000000000001E-2</v>
      </c>
      <c r="D54" s="41">
        <v>-0.78654999999999997</v>
      </c>
      <c r="M54" s="39">
        <v>0.21668000000000001</v>
      </c>
      <c r="N54" s="39">
        <v>7.7700000000000005E-2</v>
      </c>
      <c r="O54" s="39">
        <v>-1.10971</v>
      </c>
      <c r="Q54" s="39">
        <v>0.24496000000000001</v>
      </c>
      <c r="R54" s="39">
        <v>8.0199999999999994E-2</v>
      </c>
      <c r="S54" s="39">
        <v>-1.0305</v>
      </c>
    </row>
    <row r="55" spans="1:19" x14ac:dyDescent="0.3">
      <c r="A55" s="41"/>
      <c r="B55" s="41">
        <v>0.20483999999999999</v>
      </c>
      <c r="C55" s="41">
        <v>5.765E-2</v>
      </c>
      <c r="D55" s="41">
        <v>-0.81330000000000002</v>
      </c>
      <c r="M55" s="39">
        <v>0.20154</v>
      </c>
      <c r="N55" s="39">
        <v>7.6520000000000005E-2</v>
      </c>
      <c r="O55" s="39">
        <v>-1.13971</v>
      </c>
      <c r="Q55" s="39">
        <v>0.22946</v>
      </c>
      <c r="R55" s="39">
        <v>7.8920000000000004E-2</v>
      </c>
      <c r="S55" s="39">
        <v>-1.0550900000000001</v>
      </c>
    </row>
    <row r="56" spans="1:19" x14ac:dyDescent="0.3">
      <c r="A56" s="41"/>
      <c r="B56" s="41">
        <v>0.18944</v>
      </c>
      <c r="C56" s="41">
        <v>5.672E-2</v>
      </c>
      <c r="D56" s="41">
        <v>-0.84043999999999996</v>
      </c>
      <c r="M56" s="39">
        <v>0.18656</v>
      </c>
      <c r="N56" s="39">
        <v>7.5069999999999998E-2</v>
      </c>
      <c r="O56" s="39">
        <v>-1.1694</v>
      </c>
      <c r="Q56" s="39">
        <v>0.21409</v>
      </c>
      <c r="R56" s="39">
        <v>7.7460000000000001E-2</v>
      </c>
      <c r="S56" s="39">
        <v>-1.08114</v>
      </c>
    </row>
    <row r="57" spans="1:19" x14ac:dyDescent="0.3">
      <c r="A57" s="41"/>
      <c r="B57" s="41">
        <v>0.17421</v>
      </c>
      <c r="C57" s="41">
        <v>5.5629999999999999E-2</v>
      </c>
      <c r="D57" s="41">
        <v>-0.87492999999999999</v>
      </c>
      <c r="M57" s="39">
        <v>0.17177000000000001</v>
      </c>
      <c r="N57" s="39">
        <v>7.3349999999999999E-2</v>
      </c>
      <c r="O57" s="39">
        <v>-1.1987300000000001</v>
      </c>
      <c r="Q57" s="39">
        <v>0.19885</v>
      </c>
      <c r="R57" s="39">
        <v>7.5789999999999996E-2</v>
      </c>
      <c r="S57" s="39">
        <v>-1.1083499999999999</v>
      </c>
    </row>
    <row r="58" spans="1:19" x14ac:dyDescent="0.3">
      <c r="A58" s="41"/>
      <c r="B58" s="41">
        <v>0.15917000000000001</v>
      </c>
      <c r="C58" s="41">
        <v>5.4339999999999999E-2</v>
      </c>
      <c r="D58" s="41">
        <v>-0.94416999999999995</v>
      </c>
      <c r="M58" s="39">
        <v>0.15720999999999999</v>
      </c>
      <c r="N58" s="39">
        <v>7.1370000000000003E-2</v>
      </c>
      <c r="O58" s="39">
        <v>-1.2277</v>
      </c>
      <c r="Q58" s="39">
        <v>0.18378</v>
      </c>
      <c r="R58" s="39">
        <v>7.3929999999999996E-2</v>
      </c>
      <c r="S58" s="39">
        <v>-1.1370499999999999</v>
      </c>
    </row>
    <row r="59" spans="1:19" x14ac:dyDescent="0.3">
      <c r="A59" s="41"/>
      <c r="B59" s="41">
        <v>0.14438999999999999</v>
      </c>
      <c r="C59" s="41">
        <v>5.2859999999999997E-2</v>
      </c>
      <c r="D59" s="41">
        <v>-1.0203800000000001</v>
      </c>
      <c r="M59" s="39">
        <v>0.14294000000000001</v>
      </c>
      <c r="N59" s="39">
        <v>6.9110000000000005E-2</v>
      </c>
      <c r="O59" s="39">
        <v>-1.2558199999999999</v>
      </c>
      <c r="Q59" s="39">
        <v>0.16889999999999999</v>
      </c>
      <c r="R59" s="39">
        <v>7.1859999999999993E-2</v>
      </c>
      <c r="S59" s="39">
        <v>-1.1670199999999999</v>
      </c>
    </row>
    <row r="60" spans="1:19" x14ac:dyDescent="0.3">
      <c r="A60" s="41"/>
      <c r="B60" s="41">
        <v>0.12992000000000001</v>
      </c>
      <c r="C60" s="41">
        <v>5.1180000000000003E-2</v>
      </c>
      <c r="D60" s="41">
        <v>-1.0537399999999999</v>
      </c>
      <c r="M60" s="39">
        <v>0.12901000000000001</v>
      </c>
      <c r="N60" s="39">
        <v>6.658E-2</v>
      </c>
      <c r="O60" s="39">
        <v>-1.28365</v>
      </c>
      <c r="Q60" s="39">
        <v>0.15423999999999999</v>
      </c>
      <c r="R60" s="39">
        <v>6.9570000000000007E-2</v>
      </c>
      <c r="S60" s="39">
        <v>-1.19848</v>
      </c>
    </row>
    <row r="61" spans="1:19" x14ac:dyDescent="0.3">
      <c r="A61" s="41"/>
      <c r="B61" s="41">
        <v>0.11588</v>
      </c>
      <c r="C61" s="41">
        <v>4.9299999999999997E-2</v>
      </c>
      <c r="D61" s="41">
        <v>-1.0958000000000001</v>
      </c>
      <c r="M61" s="39">
        <v>0.11552</v>
      </c>
      <c r="N61" s="39">
        <v>6.3789999999999999E-2</v>
      </c>
      <c r="O61" s="39">
        <v>-1.3106899999999999</v>
      </c>
      <c r="Q61" s="39">
        <v>0.13986000000000001</v>
      </c>
      <c r="R61" s="39">
        <v>6.7059999999999995E-2</v>
      </c>
      <c r="S61" s="39">
        <v>-1.23139</v>
      </c>
    </row>
    <row r="62" spans="1:19" x14ac:dyDescent="0.3">
      <c r="A62" s="41"/>
      <c r="B62" s="41">
        <v>0.10238</v>
      </c>
      <c r="C62" s="41">
        <v>4.7219999999999998E-2</v>
      </c>
      <c r="D62" s="41">
        <v>-1.14395</v>
      </c>
      <c r="M62" s="39">
        <v>0.10256</v>
      </c>
      <c r="N62" s="39">
        <v>6.0769999999999998E-2</v>
      </c>
      <c r="O62" s="39">
        <v>-1.3368199999999999</v>
      </c>
      <c r="Q62" s="39">
        <v>0.12581999999999999</v>
      </c>
      <c r="R62" s="39">
        <v>6.4320000000000002E-2</v>
      </c>
      <c r="S62" s="39">
        <v>-1.26597</v>
      </c>
    </row>
    <row r="63" spans="1:19" x14ac:dyDescent="0.3">
      <c r="A63" s="41"/>
      <c r="B63" s="41">
        <v>8.9590000000000003E-2</v>
      </c>
      <c r="C63" s="41">
        <v>4.4970000000000003E-2</v>
      </c>
      <c r="D63" s="41">
        <v>-1.19753</v>
      </c>
      <c r="M63" s="39">
        <v>9.0279999999999999E-2</v>
      </c>
      <c r="N63" s="39">
        <v>5.7540000000000001E-2</v>
      </c>
      <c r="O63" s="39">
        <v>-1.3624400000000001</v>
      </c>
      <c r="Q63" s="39">
        <v>0.11219999999999999</v>
      </c>
      <c r="R63" s="39">
        <v>6.1370000000000001E-2</v>
      </c>
      <c r="S63" s="39">
        <v>-1.3019499999999999</v>
      </c>
    </row>
    <row r="64" spans="1:19" x14ac:dyDescent="0.3">
      <c r="A64" s="41"/>
      <c r="B64" s="41">
        <v>7.7679999999999999E-2</v>
      </c>
      <c r="C64" s="41">
        <v>4.258E-2</v>
      </c>
      <c r="D64" s="41">
        <v>-1.2559199999999999</v>
      </c>
      <c r="M64" s="39">
        <v>7.8820000000000001E-2</v>
      </c>
      <c r="N64" s="39">
        <v>5.4170000000000003E-2</v>
      </c>
      <c r="O64" s="39">
        <v>-1.38672</v>
      </c>
      <c r="Q64" s="39">
        <v>9.9110000000000004E-2</v>
      </c>
      <c r="R64" s="39">
        <v>5.8209999999999998E-2</v>
      </c>
      <c r="S64" s="39">
        <v>-1.3393699999999999</v>
      </c>
    </row>
    <row r="65" spans="1:19" x14ac:dyDescent="0.3">
      <c r="A65" s="41"/>
      <c r="B65" s="41">
        <v>6.6830000000000001E-2</v>
      </c>
      <c r="C65" s="41">
        <v>4.011E-2</v>
      </c>
      <c r="D65" s="41">
        <v>-1.3186500000000001</v>
      </c>
      <c r="M65" s="39">
        <v>6.8290000000000003E-2</v>
      </c>
      <c r="N65" s="39">
        <v>5.0709999999999998E-2</v>
      </c>
      <c r="O65" s="39">
        <v>-1.40961</v>
      </c>
      <c r="Q65" s="39">
        <v>8.6690000000000003E-2</v>
      </c>
      <c r="R65" s="39">
        <v>5.4870000000000002E-2</v>
      </c>
      <c r="S65" s="39">
        <v>-1.37853</v>
      </c>
    </row>
    <row r="66" spans="1:19" x14ac:dyDescent="0.3">
      <c r="A66" s="41"/>
      <c r="B66" s="41">
        <v>5.7149999999999999E-2</v>
      </c>
      <c r="C66" s="41">
        <v>3.7609999999999998E-2</v>
      </c>
      <c r="D66" s="41">
        <v>-1.3843799999999999</v>
      </c>
      <c r="M66" s="39">
        <v>5.8799999999999998E-2</v>
      </c>
      <c r="N66" s="39">
        <v>4.7260000000000003E-2</v>
      </c>
      <c r="O66" s="39">
        <v>-1.4309000000000001</v>
      </c>
      <c r="Q66" s="39">
        <v>7.5090000000000004E-2</v>
      </c>
      <c r="R66" s="39">
        <v>5.1409999999999997E-2</v>
      </c>
      <c r="S66" s="39">
        <v>-1.4181600000000001</v>
      </c>
    </row>
    <row r="67" spans="1:19" x14ac:dyDescent="0.3">
      <c r="A67" s="41"/>
      <c r="B67" s="41">
        <v>4.8660000000000002E-2</v>
      </c>
      <c r="C67" s="41">
        <v>3.5139999999999998E-2</v>
      </c>
      <c r="D67" s="41">
        <v>-1.45238</v>
      </c>
      <c r="M67" s="39">
        <v>5.0360000000000002E-2</v>
      </c>
      <c r="N67" s="39">
        <v>4.3860000000000003E-2</v>
      </c>
      <c r="O67" s="39">
        <v>-1.44957</v>
      </c>
      <c r="Q67" s="39">
        <v>6.447E-2</v>
      </c>
      <c r="R67" s="39">
        <v>4.7879999999999999E-2</v>
      </c>
      <c r="S67" s="39">
        <v>-1.45871</v>
      </c>
    </row>
    <row r="68" spans="1:19" x14ac:dyDescent="0.3">
      <c r="A68" s="41"/>
      <c r="B68" s="41">
        <v>4.129E-2</v>
      </c>
      <c r="C68" s="41">
        <v>3.2730000000000002E-2</v>
      </c>
      <c r="D68" s="41">
        <v>-1.5205900000000001</v>
      </c>
      <c r="M68" s="39">
        <v>4.2959999999999998E-2</v>
      </c>
      <c r="N68" s="39">
        <v>4.0559999999999999E-2</v>
      </c>
      <c r="O68" s="39">
        <v>-1.4655</v>
      </c>
      <c r="Q68" s="39">
        <v>5.493E-2</v>
      </c>
      <c r="R68" s="39">
        <v>4.437E-2</v>
      </c>
      <c r="S68" s="39">
        <v>-1.4982</v>
      </c>
    </row>
    <row r="69" spans="1:19" x14ac:dyDescent="0.3">
      <c r="A69" s="41"/>
      <c r="B69" s="41">
        <v>3.4930000000000003E-2</v>
      </c>
      <c r="C69" s="41">
        <v>3.04E-2</v>
      </c>
      <c r="D69" s="41">
        <v>-1.5888599999999999</v>
      </c>
      <c r="M69" s="39">
        <v>3.6510000000000001E-2</v>
      </c>
      <c r="N69" s="39">
        <v>3.7409999999999999E-2</v>
      </c>
      <c r="O69" s="39">
        <v>-1.47773</v>
      </c>
      <c r="Q69" s="39">
        <v>4.6519999999999999E-2</v>
      </c>
      <c r="R69" s="39">
        <v>4.095E-2</v>
      </c>
      <c r="S69" s="39">
        <v>-1.5366</v>
      </c>
    </row>
    <row r="70" spans="1:19" x14ac:dyDescent="0.3">
      <c r="A70" s="41"/>
      <c r="B70" s="41">
        <v>2.946E-2</v>
      </c>
      <c r="C70" s="41">
        <v>2.8170000000000001E-2</v>
      </c>
      <c r="D70" s="41">
        <v>-1.65577</v>
      </c>
      <c r="M70" s="39">
        <v>3.092E-2</v>
      </c>
      <c r="N70" s="39">
        <v>3.44E-2</v>
      </c>
      <c r="O70" s="39">
        <v>-1.4866900000000001</v>
      </c>
      <c r="Q70" s="39">
        <v>3.9210000000000002E-2</v>
      </c>
      <c r="R70" s="39">
        <v>3.7650000000000003E-2</v>
      </c>
      <c r="S70" s="39">
        <v>-1.57159</v>
      </c>
    </row>
    <row r="71" spans="1:19" x14ac:dyDescent="0.3">
      <c r="A71" s="41"/>
      <c r="B71" s="41">
        <v>2.4740000000000002E-2</v>
      </c>
      <c r="C71" s="41">
        <v>2.6020000000000001E-2</v>
      </c>
      <c r="D71" s="41">
        <v>-1.7184600000000001</v>
      </c>
      <c r="M71" s="39">
        <v>2.6069999999999999E-2</v>
      </c>
      <c r="N71" s="39">
        <v>3.1539999999999999E-2</v>
      </c>
      <c r="O71" s="39">
        <v>-1.4888300000000001</v>
      </c>
      <c r="Q71" s="39">
        <v>3.2919999999999998E-2</v>
      </c>
      <c r="R71" s="39">
        <v>3.4520000000000002E-2</v>
      </c>
      <c r="S71" s="39">
        <v>-1.60385</v>
      </c>
    </row>
    <row r="72" spans="1:19" x14ac:dyDescent="0.3">
      <c r="A72" s="41"/>
      <c r="B72" s="41">
        <v>2.0629999999999999E-2</v>
      </c>
      <c r="C72" s="41">
        <v>2.3939999999999999E-2</v>
      </c>
      <c r="D72" s="41">
        <v>-1.78189</v>
      </c>
      <c r="M72" s="39">
        <v>2.1839999999999998E-2</v>
      </c>
      <c r="N72" s="39">
        <v>2.8819999999999998E-2</v>
      </c>
      <c r="O72" s="39">
        <v>-1.48986</v>
      </c>
      <c r="Q72" s="39">
        <v>2.7519999999999999E-2</v>
      </c>
      <c r="R72" s="39">
        <v>3.1559999999999998E-2</v>
      </c>
      <c r="S72" s="39">
        <v>-1.6299600000000001</v>
      </c>
    </row>
    <row r="73" spans="1:19" x14ac:dyDescent="0.3">
      <c r="A73" s="41"/>
      <c r="B73" s="41">
        <v>1.7059999999999999E-2</v>
      </c>
      <c r="C73" s="41">
        <v>2.1919999999999999E-2</v>
      </c>
      <c r="D73" s="41">
        <v>-1.8354299999999999</v>
      </c>
      <c r="M73" s="39">
        <v>1.8159999999999999E-2</v>
      </c>
      <c r="N73" s="39">
        <v>2.6210000000000001E-2</v>
      </c>
      <c r="O73" s="39">
        <v>-1.4813400000000001</v>
      </c>
      <c r="Q73" s="39">
        <v>2.2880000000000001E-2</v>
      </c>
      <c r="R73" s="39">
        <v>2.8750000000000001E-2</v>
      </c>
      <c r="S73" s="39">
        <v>-1.65127</v>
      </c>
    </row>
    <row r="74" spans="1:19" x14ac:dyDescent="0.3">
      <c r="A74" s="41"/>
      <c r="B74" s="41">
        <v>1.3939999999999999E-2</v>
      </c>
      <c r="C74" s="41">
        <v>1.9939999999999999E-2</v>
      </c>
      <c r="D74" s="41">
        <v>-1.8790899999999999</v>
      </c>
      <c r="M74" s="39">
        <v>1.495E-2</v>
      </c>
      <c r="N74" s="39">
        <v>2.3709999999999998E-2</v>
      </c>
      <c r="O74" s="39">
        <v>-1.4635199999999999</v>
      </c>
      <c r="Q74" s="39">
        <v>1.8890000000000001E-2</v>
      </c>
      <c r="R74" s="39">
        <v>2.6089999999999999E-2</v>
      </c>
      <c r="S74" s="39">
        <v>-1.66801</v>
      </c>
    </row>
    <row r="75" spans="1:19" x14ac:dyDescent="0.3">
      <c r="A75" s="41"/>
      <c r="B75" s="41">
        <v>1.123E-2</v>
      </c>
      <c r="C75" s="41">
        <v>1.7999999999999999E-2</v>
      </c>
      <c r="D75" s="41">
        <v>-1.91821</v>
      </c>
      <c r="M75" s="39">
        <v>1.2160000000000001E-2</v>
      </c>
      <c r="N75" s="39">
        <v>2.1309999999999999E-2</v>
      </c>
      <c r="O75" s="39">
        <v>-1.4395100000000001</v>
      </c>
      <c r="Q75" s="39">
        <v>1.545E-2</v>
      </c>
      <c r="R75" s="39">
        <v>2.3550000000000001E-2</v>
      </c>
      <c r="S75" s="39">
        <v>-1.66899</v>
      </c>
    </row>
    <row r="76" spans="1:19" x14ac:dyDescent="0.3">
      <c r="A76" s="41"/>
      <c r="B76" s="41">
        <v>8.8699999999999994E-3</v>
      </c>
      <c r="C76" s="41">
        <v>1.609E-2</v>
      </c>
      <c r="D76" s="41">
        <v>-1.93014</v>
      </c>
      <c r="M76" s="39">
        <v>9.7300000000000008E-3</v>
      </c>
      <c r="N76" s="39">
        <v>1.899E-2</v>
      </c>
      <c r="O76" s="39">
        <v>-1.4016599999999999</v>
      </c>
      <c r="Q76" s="39">
        <v>1.2489999999999999E-2</v>
      </c>
      <c r="R76" s="39">
        <v>2.1129999999999999E-2</v>
      </c>
      <c r="S76" s="39">
        <v>-1.66479</v>
      </c>
    </row>
    <row r="77" spans="1:19" x14ac:dyDescent="0.3">
      <c r="A77" s="41"/>
      <c r="B77" s="41">
        <v>6.8199999999999997E-3</v>
      </c>
      <c r="C77" s="41">
        <v>1.418E-2</v>
      </c>
      <c r="D77" s="41">
        <v>-1.91161</v>
      </c>
      <c r="M77" s="39">
        <v>7.6299999999999996E-3</v>
      </c>
      <c r="N77" s="39">
        <v>1.6740000000000001E-2</v>
      </c>
      <c r="O77" s="39">
        <v>-1.34578</v>
      </c>
      <c r="Q77" s="39">
        <v>9.9500000000000005E-3</v>
      </c>
      <c r="R77" s="39">
        <v>1.881E-2</v>
      </c>
      <c r="S77" s="39">
        <v>-1.6479200000000001</v>
      </c>
    </row>
    <row r="78" spans="1:19" x14ac:dyDescent="0.3">
      <c r="A78" s="41"/>
      <c r="B78" s="41">
        <v>5.0400000000000002E-3</v>
      </c>
      <c r="C78" s="41">
        <v>1.227E-2</v>
      </c>
      <c r="D78" s="41">
        <v>-1.8638699999999999</v>
      </c>
      <c r="M78" s="39">
        <v>5.8100000000000001E-3</v>
      </c>
      <c r="N78" s="39">
        <v>1.4540000000000001E-2</v>
      </c>
      <c r="O78" s="39">
        <v>-1.27203</v>
      </c>
      <c r="Q78" s="39">
        <v>7.7600000000000004E-3</v>
      </c>
      <c r="R78" s="39">
        <v>1.6559999999999998E-2</v>
      </c>
      <c r="S78" s="39">
        <v>-1.6040399999999999</v>
      </c>
    </row>
    <row r="79" spans="1:19" x14ac:dyDescent="0.3">
      <c r="A79" s="41"/>
      <c r="B79" s="41">
        <v>3.5400000000000002E-3</v>
      </c>
      <c r="C79" s="41">
        <v>1.0330000000000001E-2</v>
      </c>
      <c r="D79" s="41">
        <v>-1.77925</v>
      </c>
      <c r="M79" s="39">
        <v>4.2500000000000003E-3</v>
      </c>
      <c r="N79" s="39">
        <v>1.2359999999999999E-2</v>
      </c>
      <c r="O79" s="39">
        <v>-1.17991</v>
      </c>
      <c r="Q79" s="39">
        <v>5.8900000000000003E-3</v>
      </c>
      <c r="R79" s="39">
        <v>1.4370000000000001E-2</v>
      </c>
      <c r="S79" s="39">
        <v>-1.5419</v>
      </c>
    </row>
    <row r="80" spans="1:19" x14ac:dyDescent="0.3">
      <c r="A80" s="41"/>
      <c r="B80" s="41">
        <v>2.31E-3</v>
      </c>
      <c r="C80" s="41">
        <v>8.3999999999999995E-3</v>
      </c>
      <c r="D80" s="41">
        <v>-1.62005</v>
      </c>
      <c r="M80" s="39">
        <v>2.9399999999999999E-3</v>
      </c>
      <c r="N80" s="39">
        <v>1.022E-2</v>
      </c>
      <c r="O80" s="39">
        <v>-1.0587200000000001</v>
      </c>
      <c r="Q80" s="39">
        <v>4.2900000000000004E-3</v>
      </c>
      <c r="R80" s="39">
        <v>1.222E-2</v>
      </c>
      <c r="S80" s="39">
        <v>-1.4544600000000001</v>
      </c>
    </row>
    <row r="81" spans="1:19" x14ac:dyDescent="0.3">
      <c r="A81" s="41"/>
      <c r="B81" s="41">
        <v>1.3600000000000001E-3</v>
      </c>
      <c r="C81" s="41">
        <v>6.4599999999999996E-3</v>
      </c>
      <c r="D81" s="41">
        <v>-1.37737</v>
      </c>
      <c r="M81" s="39">
        <v>1.8799999999999999E-3</v>
      </c>
      <c r="N81" s="39">
        <v>8.1099999999999992E-3</v>
      </c>
      <c r="O81" s="39">
        <v>-0.89939000000000002</v>
      </c>
      <c r="Q81" s="39">
        <v>2.9499999999999999E-3</v>
      </c>
      <c r="R81" s="39">
        <v>1.01E-2</v>
      </c>
      <c r="S81" s="39">
        <v>-1.33067</v>
      </c>
    </row>
    <row r="82" spans="1:19" x14ac:dyDescent="0.3">
      <c r="A82" s="41"/>
      <c r="B82" s="41">
        <v>6.8000000000000005E-4</v>
      </c>
      <c r="C82" s="41">
        <v>4.5599999999999998E-3</v>
      </c>
      <c r="D82" s="41">
        <v>-1.07562</v>
      </c>
      <c r="M82" s="39">
        <v>1.07E-3</v>
      </c>
      <c r="N82" s="39">
        <v>6.0600000000000003E-3</v>
      </c>
      <c r="O82" s="39">
        <v>-0.70984999999999998</v>
      </c>
      <c r="Q82" s="39">
        <v>1.8799999999999999E-3</v>
      </c>
      <c r="R82" s="39">
        <v>8.0199999999999994E-3</v>
      </c>
      <c r="S82" s="39">
        <v>-1.1621600000000001</v>
      </c>
    </row>
    <row r="83" spans="1:19" x14ac:dyDescent="0.3">
      <c r="A83" s="41"/>
      <c r="B83" s="41">
        <v>2.4000000000000001E-4</v>
      </c>
      <c r="C83" s="41">
        <v>2.7100000000000002E-3</v>
      </c>
      <c r="D83" s="41">
        <v>-0.75948000000000004</v>
      </c>
      <c r="M83" s="39">
        <v>4.8999999999999998E-4</v>
      </c>
      <c r="N83" s="39">
        <v>4.0800000000000003E-3</v>
      </c>
      <c r="O83" s="39">
        <v>-0.50461</v>
      </c>
      <c r="Q83" s="39">
        <v>1.07E-3</v>
      </c>
      <c r="R83" s="39">
        <v>6.0099999999999997E-3</v>
      </c>
      <c r="S83" s="39">
        <v>-0.96038999999999997</v>
      </c>
    </row>
    <row r="84" spans="1:19" x14ac:dyDescent="0.3">
      <c r="A84" s="41"/>
      <c r="B84" s="41">
        <v>3.0000000000000001E-5</v>
      </c>
      <c r="C84" s="41">
        <v>8.9999999999999998E-4</v>
      </c>
      <c r="D84" s="41">
        <v>-0.43097000000000002</v>
      </c>
      <c r="M84" s="39">
        <v>1.3999999999999999E-4</v>
      </c>
      <c r="N84" s="39">
        <v>2.1800000000000001E-3</v>
      </c>
      <c r="O84" s="39">
        <v>-0.27943000000000001</v>
      </c>
      <c r="Q84" s="39">
        <v>4.8999999999999998E-4</v>
      </c>
      <c r="R84" s="39">
        <v>4.0699999999999998E-3</v>
      </c>
      <c r="S84" s="39">
        <v>-0.73575000000000002</v>
      </c>
    </row>
    <row r="85" spans="1:19" x14ac:dyDescent="0.3">
      <c r="A85" s="41"/>
      <c r="B85" s="41">
        <v>3.0000000000000001E-5</v>
      </c>
      <c r="C85" s="41">
        <v>-8.9999999999999998E-4</v>
      </c>
      <c r="D85" s="41">
        <v>-9.9629999999999996E-2</v>
      </c>
      <c r="M85" s="39">
        <v>0</v>
      </c>
      <c r="N85" s="39">
        <v>3.1E-4</v>
      </c>
      <c r="O85" s="39">
        <v>-3.6790000000000003E-2</v>
      </c>
      <c r="Q85" s="39">
        <v>1.3999999999999999E-4</v>
      </c>
      <c r="R85" s="39">
        <v>2.2000000000000001E-3</v>
      </c>
      <c r="S85" s="39">
        <v>-0.48657</v>
      </c>
    </row>
    <row r="86" spans="1:19" x14ac:dyDescent="0.3">
      <c r="A86" s="41"/>
      <c r="B86" s="41">
        <v>2.4000000000000001E-4</v>
      </c>
      <c r="C86" s="41">
        <v>-2.7100000000000002E-3</v>
      </c>
      <c r="D86" s="41">
        <v>0.21579000000000001</v>
      </c>
      <c r="M86" s="39">
        <v>9.0000000000000006E-5</v>
      </c>
      <c r="N86" s="39">
        <v>-1.5499999999999999E-3</v>
      </c>
      <c r="O86" s="39">
        <v>0.23068</v>
      </c>
      <c r="Q86" s="39">
        <v>0</v>
      </c>
      <c r="R86" s="39">
        <v>3.6999999999999999E-4</v>
      </c>
      <c r="S86" s="39">
        <v>-0.20951</v>
      </c>
    </row>
    <row r="87" spans="1:19" x14ac:dyDescent="0.3">
      <c r="A87" s="41"/>
      <c r="B87" s="41">
        <v>6.8000000000000005E-4</v>
      </c>
      <c r="C87" s="41">
        <v>-4.5599999999999998E-3</v>
      </c>
      <c r="D87" s="41">
        <v>0.48448000000000002</v>
      </c>
      <c r="M87" s="39">
        <v>4.0000000000000002E-4</v>
      </c>
      <c r="N87" s="39">
        <v>-3.4299999999999999E-3</v>
      </c>
      <c r="O87" s="39">
        <v>0.47094999999999998</v>
      </c>
      <c r="Q87" s="39">
        <v>9.0000000000000006E-5</v>
      </c>
      <c r="R87" s="39">
        <v>-1.4499999999999999E-3</v>
      </c>
      <c r="S87" s="39">
        <v>8.6279999999999996E-2</v>
      </c>
    </row>
    <row r="88" spans="1:19" x14ac:dyDescent="0.3">
      <c r="A88" s="41"/>
      <c r="B88" s="41">
        <v>1.3600000000000001E-3</v>
      </c>
      <c r="C88" s="41">
        <v>-6.4599999999999996E-3</v>
      </c>
      <c r="D88" s="41">
        <v>0.69791000000000003</v>
      </c>
      <c r="M88" s="39">
        <v>9.5E-4</v>
      </c>
      <c r="N88" s="39">
        <v>-5.3600000000000002E-3</v>
      </c>
      <c r="O88" s="39">
        <v>0.67571000000000003</v>
      </c>
      <c r="Q88" s="39">
        <v>4.0000000000000002E-4</v>
      </c>
      <c r="R88" s="39">
        <v>-3.29E-3</v>
      </c>
      <c r="S88" s="39">
        <v>0.36425000000000002</v>
      </c>
    </row>
    <row r="89" spans="1:19" x14ac:dyDescent="0.3">
      <c r="A89" s="41"/>
      <c r="B89" s="41">
        <v>2.31E-3</v>
      </c>
      <c r="C89" s="41">
        <v>-8.3999999999999995E-3</v>
      </c>
      <c r="D89" s="41">
        <v>0.85607999999999995</v>
      </c>
      <c r="M89" s="39">
        <v>1.7600000000000001E-3</v>
      </c>
      <c r="N89" s="39">
        <v>-7.3200000000000001E-3</v>
      </c>
      <c r="O89" s="39">
        <v>0.83165</v>
      </c>
      <c r="Q89" s="39">
        <v>9.7000000000000005E-4</v>
      </c>
      <c r="R89" s="39">
        <v>-5.1399999999999996E-3</v>
      </c>
      <c r="S89" s="39">
        <v>0.61131000000000002</v>
      </c>
    </row>
    <row r="90" spans="1:19" x14ac:dyDescent="0.3">
      <c r="A90" s="41"/>
      <c r="B90" s="41">
        <v>3.5400000000000002E-3</v>
      </c>
      <c r="C90" s="41">
        <v>-1.0330000000000001E-2</v>
      </c>
      <c r="D90" s="41">
        <v>0.95191000000000003</v>
      </c>
      <c r="M90" s="39">
        <v>2.8700000000000002E-3</v>
      </c>
      <c r="N90" s="39">
        <v>-9.2899999999999996E-3</v>
      </c>
      <c r="O90" s="39">
        <v>0.93754000000000004</v>
      </c>
      <c r="Q90" s="39">
        <v>1.8400000000000001E-3</v>
      </c>
      <c r="R90" s="39">
        <v>-6.9800000000000001E-3</v>
      </c>
      <c r="S90" s="39">
        <v>0.80722000000000005</v>
      </c>
    </row>
    <row r="91" spans="1:19" x14ac:dyDescent="0.3">
      <c r="A91" s="41"/>
      <c r="B91" s="41">
        <v>5.0400000000000002E-3</v>
      </c>
      <c r="C91" s="41">
        <v>-1.227E-2</v>
      </c>
      <c r="D91" s="41">
        <v>0.99426000000000003</v>
      </c>
      <c r="M91" s="39">
        <v>4.2599999999999999E-3</v>
      </c>
      <c r="N91" s="39">
        <v>-1.124E-2</v>
      </c>
      <c r="O91" s="39">
        <v>0.98914999999999997</v>
      </c>
      <c r="Q91" s="39">
        <v>3.0300000000000001E-3</v>
      </c>
      <c r="R91" s="39">
        <v>-8.7799999999999996E-3</v>
      </c>
      <c r="S91" s="39">
        <v>0.93679000000000001</v>
      </c>
    </row>
    <row r="92" spans="1:19" x14ac:dyDescent="0.3">
      <c r="A92" s="41"/>
      <c r="B92" s="41">
        <v>6.8199999999999997E-3</v>
      </c>
      <c r="C92" s="41">
        <v>-1.418E-2</v>
      </c>
      <c r="D92" s="41">
        <v>0.99734</v>
      </c>
      <c r="M92" s="39">
        <v>5.9199999999999999E-3</v>
      </c>
      <c r="N92" s="39">
        <v>-1.3169999999999999E-2</v>
      </c>
      <c r="O92" s="39">
        <v>0.99931999999999999</v>
      </c>
      <c r="Q92" s="39">
        <v>4.5300000000000002E-3</v>
      </c>
      <c r="R92" s="39">
        <v>-1.052E-2</v>
      </c>
      <c r="S92" s="39">
        <v>0.99314000000000002</v>
      </c>
    </row>
    <row r="93" spans="1:19" x14ac:dyDescent="0.3">
      <c r="A93" s="41"/>
      <c r="B93" s="41">
        <v>8.8699999999999994E-3</v>
      </c>
      <c r="C93" s="41">
        <v>-1.609E-2</v>
      </c>
      <c r="D93" s="41">
        <v>0.97345999999999999</v>
      </c>
      <c r="M93" s="39">
        <v>7.8499999999999993E-3</v>
      </c>
      <c r="N93" s="39">
        <v>-1.508E-2</v>
      </c>
      <c r="O93" s="39">
        <v>0.98070999999999997</v>
      </c>
      <c r="Q93" s="39">
        <v>6.3299999999999997E-3</v>
      </c>
      <c r="R93" s="39">
        <v>-1.218E-2</v>
      </c>
      <c r="S93" s="39">
        <v>0.99629999999999996</v>
      </c>
    </row>
    <row r="94" spans="1:19" x14ac:dyDescent="0.3">
      <c r="A94" s="41"/>
      <c r="B94" s="41">
        <v>1.123E-2</v>
      </c>
      <c r="C94" s="41">
        <v>-1.7999999999999999E-2</v>
      </c>
      <c r="D94" s="41">
        <v>0.93096000000000001</v>
      </c>
      <c r="M94" s="39">
        <v>1.0059999999999999E-2</v>
      </c>
      <c r="N94" s="39">
        <v>-1.6969999999999999E-2</v>
      </c>
      <c r="O94" s="39">
        <v>0.94303999999999999</v>
      </c>
      <c r="Q94" s="39">
        <v>8.4100000000000008E-3</v>
      </c>
      <c r="R94" s="39">
        <v>-1.3780000000000001E-2</v>
      </c>
      <c r="S94" s="39">
        <v>0.96660999999999997</v>
      </c>
    </row>
    <row r="95" spans="1:19" x14ac:dyDescent="0.3">
      <c r="A95" s="41"/>
      <c r="B95" s="41">
        <v>1.3939999999999999E-2</v>
      </c>
      <c r="C95" s="41">
        <v>-1.9939999999999999E-2</v>
      </c>
      <c r="D95" s="41">
        <v>0.87807999999999997</v>
      </c>
      <c r="M95" s="39">
        <v>1.259E-2</v>
      </c>
      <c r="N95" s="39">
        <v>-1.8859999999999998E-2</v>
      </c>
      <c r="O95" s="39">
        <v>0.89366999999999996</v>
      </c>
      <c r="Q95" s="39">
        <v>1.0789999999999999E-2</v>
      </c>
      <c r="R95" s="39">
        <v>-1.5310000000000001E-2</v>
      </c>
      <c r="S95" s="39">
        <v>0.91869999999999996</v>
      </c>
    </row>
    <row r="96" spans="1:19" x14ac:dyDescent="0.3">
      <c r="A96" s="41"/>
      <c r="B96" s="41">
        <v>1.7059999999999999E-2</v>
      </c>
      <c r="C96" s="41">
        <v>-2.1919999999999999E-2</v>
      </c>
      <c r="D96" s="41">
        <v>0.81735999999999998</v>
      </c>
      <c r="M96" s="39">
        <v>1.5469999999999999E-2</v>
      </c>
      <c r="N96" s="39">
        <v>-2.078E-2</v>
      </c>
      <c r="O96" s="39">
        <v>0.83748</v>
      </c>
      <c r="Q96" s="39">
        <v>1.3509999999999999E-2</v>
      </c>
      <c r="R96" s="39">
        <v>-1.6789999999999999E-2</v>
      </c>
      <c r="S96" s="39">
        <v>0.86165000000000003</v>
      </c>
    </row>
    <row r="97" spans="1:19" x14ac:dyDescent="0.3">
      <c r="A97" s="41"/>
      <c r="B97" s="41">
        <v>2.0629999999999999E-2</v>
      </c>
      <c r="C97" s="41">
        <v>-2.3939999999999999E-2</v>
      </c>
      <c r="D97" s="41">
        <v>0.75212999999999997</v>
      </c>
      <c r="M97" s="39">
        <v>1.8749999999999999E-2</v>
      </c>
      <c r="N97" s="39">
        <v>-2.2720000000000001E-2</v>
      </c>
      <c r="O97" s="39">
        <v>0.77576000000000001</v>
      </c>
      <c r="Q97" s="39">
        <v>1.66E-2</v>
      </c>
      <c r="R97" s="39">
        <v>-1.8249999999999999E-2</v>
      </c>
      <c r="S97" s="39">
        <v>0.80169000000000001</v>
      </c>
    </row>
    <row r="98" spans="1:19" x14ac:dyDescent="0.3">
      <c r="A98" s="41"/>
      <c r="B98" s="41">
        <v>2.4740000000000002E-2</v>
      </c>
      <c r="C98" s="41">
        <v>-2.6020000000000001E-2</v>
      </c>
      <c r="D98" s="41">
        <v>0.68667999999999996</v>
      </c>
      <c r="M98" s="39">
        <v>2.249E-2</v>
      </c>
      <c r="N98" s="39">
        <v>-2.47E-2</v>
      </c>
      <c r="O98" s="39">
        <v>0.71440000000000003</v>
      </c>
      <c r="Q98" s="39">
        <v>2.0140000000000002E-2</v>
      </c>
      <c r="R98" s="39">
        <v>-1.9699999999999999E-2</v>
      </c>
      <c r="S98" s="39">
        <v>0.73960000000000004</v>
      </c>
    </row>
    <row r="99" spans="1:19" x14ac:dyDescent="0.3">
      <c r="A99" s="41"/>
      <c r="B99" s="41">
        <v>2.946E-2</v>
      </c>
      <c r="C99" s="41">
        <v>-2.8170000000000001E-2</v>
      </c>
      <c r="D99" s="41">
        <v>0.61975000000000002</v>
      </c>
      <c r="M99" s="39">
        <v>2.674E-2</v>
      </c>
      <c r="N99" s="39">
        <v>-2.673E-2</v>
      </c>
      <c r="O99" s="39">
        <v>0.65132000000000001</v>
      </c>
      <c r="Q99" s="39">
        <v>2.418E-2</v>
      </c>
      <c r="R99" s="39">
        <v>-2.1139999999999999E-2</v>
      </c>
      <c r="S99" s="39">
        <v>0.68149999999999999</v>
      </c>
    </row>
    <row r="100" spans="1:19" x14ac:dyDescent="0.3">
      <c r="A100" s="41"/>
      <c r="B100" s="41">
        <v>3.4930000000000003E-2</v>
      </c>
      <c r="C100" s="41">
        <v>-3.04E-2</v>
      </c>
      <c r="D100" s="41">
        <v>0.55408999999999997</v>
      </c>
      <c r="M100" s="39">
        <v>3.1609999999999999E-2</v>
      </c>
      <c r="N100" s="39">
        <v>-2.8819999999999998E-2</v>
      </c>
      <c r="O100" s="39">
        <v>0.58826999999999996</v>
      </c>
      <c r="Q100" s="39">
        <v>2.8830000000000001E-2</v>
      </c>
      <c r="R100" s="39">
        <v>-2.2579999999999999E-2</v>
      </c>
      <c r="S100" s="39">
        <v>0.62339</v>
      </c>
    </row>
    <row r="101" spans="1:19" x14ac:dyDescent="0.3">
      <c r="A101" s="41"/>
      <c r="B101" s="41">
        <v>4.129E-2</v>
      </c>
      <c r="C101" s="41">
        <v>-3.2730000000000002E-2</v>
      </c>
      <c r="D101" s="41">
        <v>0.48985000000000001</v>
      </c>
      <c r="M101" s="39">
        <v>3.721E-2</v>
      </c>
      <c r="N101" s="39">
        <v>-3.0980000000000001E-2</v>
      </c>
      <c r="O101" s="39">
        <v>0.52798999999999996</v>
      </c>
      <c r="Q101" s="39">
        <v>3.4209999999999997E-2</v>
      </c>
      <c r="R101" s="39">
        <v>-2.4029999999999999E-2</v>
      </c>
      <c r="S101" s="39">
        <v>0.56886000000000003</v>
      </c>
    </row>
    <row r="102" spans="1:19" x14ac:dyDescent="0.3">
      <c r="A102" s="41"/>
      <c r="B102" s="41">
        <v>4.8660000000000002E-2</v>
      </c>
      <c r="C102" s="41">
        <v>-3.5139999999999998E-2</v>
      </c>
      <c r="D102" s="41">
        <v>0.42662</v>
      </c>
      <c r="M102" s="39">
        <v>4.367E-2</v>
      </c>
      <c r="N102" s="39">
        <v>-3.3230000000000003E-2</v>
      </c>
      <c r="O102" s="39">
        <v>0.46732000000000001</v>
      </c>
      <c r="Q102" s="39">
        <v>4.0500000000000001E-2</v>
      </c>
      <c r="R102" s="39">
        <v>-2.5489999999999999E-2</v>
      </c>
      <c r="S102" s="39">
        <v>0.51704000000000006</v>
      </c>
    </row>
    <row r="103" spans="1:19" x14ac:dyDescent="0.3">
      <c r="A103" s="41"/>
      <c r="B103" s="41">
        <v>5.7149999999999999E-2</v>
      </c>
      <c r="C103" s="41">
        <v>-3.7609999999999998E-2</v>
      </c>
      <c r="D103" s="41">
        <v>0.36792000000000002</v>
      </c>
      <c r="M103" s="39">
        <v>5.1130000000000002E-2</v>
      </c>
      <c r="N103" s="39">
        <v>-3.5549999999999998E-2</v>
      </c>
      <c r="O103" s="39">
        <v>0.40871000000000002</v>
      </c>
      <c r="Q103" s="39">
        <v>4.7870000000000003E-2</v>
      </c>
      <c r="R103" s="39">
        <v>-2.6960000000000001E-2</v>
      </c>
      <c r="S103" s="39">
        <v>0.46782000000000001</v>
      </c>
    </row>
    <row r="104" spans="1:19" x14ac:dyDescent="0.3">
      <c r="A104" s="41"/>
      <c r="B104" s="41">
        <v>6.6830000000000001E-2</v>
      </c>
      <c r="C104" s="41">
        <v>-4.011E-2</v>
      </c>
      <c r="D104" s="41">
        <v>0.31201000000000001</v>
      </c>
      <c r="M104" s="39">
        <v>5.9700000000000003E-2</v>
      </c>
      <c r="N104" s="39">
        <v>-3.7929999999999998E-2</v>
      </c>
      <c r="O104" s="39">
        <v>0.35297000000000001</v>
      </c>
      <c r="Q104" s="39">
        <v>5.6500000000000002E-2</v>
      </c>
      <c r="R104" s="39">
        <v>-2.843E-2</v>
      </c>
      <c r="S104" s="39">
        <v>0.42266999999999999</v>
      </c>
    </row>
    <row r="105" spans="1:19" x14ac:dyDescent="0.3">
      <c r="A105" s="41"/>
      <c r="B105" s="41">
        <v>7.7679999999999999E-2</v>
      </c>
      <c r="C105" s="41">
        <v>-4.258E-2</v>
      </c>
      <c r="D105" s="41">
        <v>0.26146000000000003</v>
      </c>
      <c r="M105" s="39">
        <v>6.9449999999999998E-2</v>
      </c>
      <c r="N105" s="39">
        <v>-4.0340000000000001E-2</v>
      </c>
      <c r="O105" s="39">
        <v>0.29968</v>
      </c>
      <c r="Q105" s="39">
        <v>6.6479999999999997E-2</v>
      </c>
      <c r="R105" s="39">
        <v>-2.9860000000000001E-2</v>
      </c>
      <c r="S105" s="39">
        <v>0.38045000000000001</v>
      </c>
    </row>
    <row r="106" spans="1:19" x14ac:dyDescent="0.3">
      <c r="A106" s="41"/>
      <c r="B106" s="41">
        <v>8.9590000000000003E-2</v>
      </c>
      <c r="C106" s="41">
        <v>-4.4970000000000003E-2</v>
      </c>
      <c r="D106" s="41">
        <v>0.21556</v>
      </c>
      <c r="M106" s="39">
        <v>8.0390000000000003E-2</v>
      </c>
      <c r="N106" s="39">
        <v>-4.2729999999999997E-2</v>
      </c>
      <c r="O106" s="39">
        <v>0.25028</v>
      </c>
      <c r="Q106" s="39">
        <v>7.7829999999999996E-2</v>
      </c>
      <c r="R106" s="39">
        <v>-3.1210000000000002E-2</v>
      </c>
      <c r="S106" s="39">
        <v>0.34294000000000002</v>
      </c>
    </row>
    <row r="107" spans="1:19" x14ac:dyDescent="0.3">
      <c r="A107" s="41"/>
      <c r="B107" s="41">
        <v>0.10238</v>
      </c>
      <c r="C107" s="41">
        <v>-4.7219999999999998E-2</v>
      </c>
      <c r="D107" s="41">
        <v>0.17544999999999999</v>
      </c>
      <c r="M107" s="39">
        <v>9.2420000000000002E-2</v>
      </c>
      <c r="N107" s="39">
        <v>-4.5030000000000001E-2</v>
      </c>
      <c r="O107" s="39">
        <v>0.20505999999999999</v>
      </c>
      <c r="Q107" s="39">
        <v>9.0440000000000006E-2</v>
      </c>
      <c r="R107" s="39">
        <v>-3.2439999999999997E-2</v>
      </c>
      <c r="S107" s="39">
        <v>0.30967</v>
      </c>
    </row>
    <row r="108" spans="1:19" x14ac:dyDescent="0.3">
      <c r="A108" s="41"/>
      <c r="B108" s="41">
        <v>0.11588</v>
      </c>
      <c r="C108" s="41">
        <v>-4.9299999999999997E-2</v>
      </c>
      <c r="D108" s="41">
        <v>0.14047999999999999</v>
      </c>
      <c r="M108" s="39">
        <v>0.10539</v>
      </c>
      <c r="N108" s="39">
        <v>-4.7199999999999999E-2</v>
      </c>
      <c r="O108" s="39">
        <v>0.16442999999999999</v>
      </c>
      <c r="Q108" s="39">
        <v>0.10408000000000001</v>
      </c>
      <c r="R108" s="39">
        <v>-3.3520000000000001E-2</v>
      </c>
      <c r="S108" s="39">
        <v>0.28116999999999998</v>
      </c>
    </row>
    <row r="109" spans="1:19" x14ac:dyDescent="0.3">
      <c r="A109" s="41"/>
      <c r="B109" s="41">
        <v>0.12992000000000001</v>
      </c>
      <c r="C109" s="41">
        <v>-5.1180000000000003E-2</v>
      </c>
      <c r="D109" s="41">
        <v>0.11045000000000001</v>
      </c>
      <c r="M109" s="39">
        <v>0.11910999999999999</v>
      </c>
      <c r="N109" s="39">
        <v>-4.9180000000000001E-2</v>
      </c>
      <c r="O109" s="39">
        <v>0.12866</v>
      </c>
      <c r="Q109" s="39">
        <v>0.11849</v>
      </c>
      <c r="R109" s="39">
        <v>-3.4419999999999999E-2</v>
      </c>
      <c r="S109" s="39">
        <v>0.25707000000000002</v>
      </c>
    </row>
    <row r="110" spans="1:19" x14ac:dyDescent="0.3">
      <c r="A110" s="41"/>
      <c r="B110" s="41">
        <v>0.14438999999999999</v>
      </c>
      <c r="C110" s="41">
        <v>-5.2859999999999997E-2</v>
      </c>
      <c r="D110" s="41">
        <v>8.4839999999999999E-2</v>
      </c>
      <c r="M110" s="39">
        <v>0.13342000000000001</v>
      </c>
      <c r="N110" s="39">
        <v>-5.0959999999999998E-2</v>
      </c>
      <c r="O110" s="39">
        <v>9.7559999999999994E-2</v>
      </c>
      <c r="Q110" s="39">
        <v>0.13347000000000001</v>
      </c>
      <c r="R110" s="39">
        <v>-3.5150000000000001E-2</v>
      </c>
      <c r="S110" s="39">
        <v>0.23674000000000001</v>
      </c>
    </row>
    <row r="111" spans="1:19" x14ac:dyDescent="0.3">
      <c r="A111" s="41"/>
      <c r="B111" s="41">
        <v>0.15917000000000001</v>
      </c>
      <c r="C111" s="41">
        <v>-5.4339999999999999E-2</v>
      </c>
      <c r="D111" s="41">
        <v>6.2740000000000004E-2</v>
      </c>
      <c r="M111" s="39">
        <v>0.14815999999999999</v>
      </c>
      <c r="N111" s="39">
        <v>-5.2499999999999998E-2</v>
      </c>
      <c r="O111" s="39">
        <v>7.0449999999999999E-2</v>
      </c>
      <c r="Q111" s="39">
        <v>0.14884</v>
      </c>
      <c r="R111" s="39">
        <v>-3.5700000000000003E-2</v>
      </c>
      <c r="S111" s="39">
        <v>0.21978</v>
      </c>
    </row>
    <row r="112" spans="1:19" x14ac:dyDescent="0.3">
      <c r="A112" s="41"/>
      <c r="B112" s="41">
        <v>0.17419999999999999</v>
      </c>
      <c r="C112" s="41">
        <v>-5.5629999999999999E-2</v>
      </c>
      <c r="D112" s="41">
        <v>4.41E-2</v>
      </c>
      <c r="M112" s="39">
        <v>0.16322</v>
      </c>
      <c r="N112" s="39">
        <v>-5.382E-2</v>
      </c>
      <c r="O112" s="39">
        <v>4.7600000000000003E-2</v>
      </c>
      <c r="Q112" s="39">
        <v>0.16450999999999999</v>
      </c>
      <c r="R112" s="39">
        <v>-3.6089999999999997E-2</v>
      </c>
      <c r="S112" s="39">
        <v>0.20555999999999999</v>
      </c>
    </row>
    <row r="113" spans="1:19" x14ac:dyDescent="0.3">
      <c r="A113" s="41"/>
      <c r="B113" s="41">
        <v>0.18944</v>
      </c>
      <c r="C113" s="41">
        <v>-5.672E-2</v>
      </c>
      <c r="D113" s="41">
        <v>2.8049999999999999E-2</v>
      </c>
      <c r="M113" s="39">
        <v>0.17854</v>
      </c>
      <c r="N113" s="39">
        <v>-5.491E-2</v>
      </c>
      <c r="O113" s="39">
        <v>2.809E-2</v>
      </c>
      <c r="Q113" s="39">
        <v>0.18038999999999999</v>
      </c>
      <c r="R113" s="39">
        <v>-3.6330000000000001E-2</v>
      </c>
      <c r="S113" s="39">
        <v>0.19389000000000001</v>
      </c>
    </row>
    <row r="114" spans="1:19" x14ac:dyDescent="0.3">
      <c r="A114" s="41"/>
      <c r="B114" s="41">
        <v>0.20483999999999999</v>
      </c>
      <c r="C114" s="41">
        <v>-5.765E-2</v>
      </c>
      <c r="D114" s="41">
        <v>1.4420000000000001E-2</v>
      </c>
      <c r="M114" s="39">
        <v>0.19406000000000001</v>
      </c>
      <c r="N114" s="39">
        <v>-5.5780000000000003E-2</v>
      </c>
      <c r="O114" s="39">
        <v>1.179E-2</v>
      </c>
      <c r="Q114" s="39">
        <v>0.19642999999999999</v>
      </c>
      <c r="R114" s="39">
        <v>-3.644E-2</v>
      </c>
      <c r="S114" s="39">
        <v>0.18401000000000001</v>
      </c>
    </row>
    <row r="115" spans="1:19" x14ac:dyDescent="0.3">
      <c r="A115" s="41"/>
      <c r="B115" s="41">
        <v>0.22037000000000001</v>
      </c>
      <c r="C115" s="41">
        <v>-5.8400000000000001E-2</v>
      </c>
      <c r="D115" s="41">
        <v>3.0599999999999998E-3</v>
      </c>
      <c r="M115" s="39">
        <v>0.20974000000000001</v>
      </c>
      <c r="N115" s="39">
        <v>-5.6439999999999997E-2</v>
      </c>
      <c r="O115" s="39">
        <v>-1.7799999999999999E-3</v>
      </c>
      <c r="Q115" s="39">
        <v>0.21260000000000001</v>
      </c>
      <c r="R115" s="39">
        <v>-3.6420000000000001E-2</v>
      </c>
      <c r="S115" s="39">
        <v>0.17580000000000001</v>
      </c>
    </row>
    <row r="116" spans="1:19" x14ac:dyDescent="0.3">
      <c r="A116" s="41"/>
      <c r="B116" s="41">
        <v>0.23602000000000001</v>
      </c>
      <c r="C116" s="41">
        <v>-5.8999999999999997E-2</v>
      </c>
      <c r="D116" s="41">
        <v>-6.5300000000000002E-3</v>
      </c>
      <c r="M116" s="39">
        <v>0.22553999999999999</v>
      </c>
      <c r="N116" s="39">
        <v>-5.6890000000000003E-2</v>
      </c>
      <c r="O116" s="39">
        <v>-1.24E-2</v>
      </c>
      <c r="Q116" s="39">
        <v>0.22888</v>
      </c>
      <c r="R116" s="39">
        <v>-3.6299999999999999E-2</v>
      </c>
      <c r="S116" s="39">
        <v>0.16916999999999999</v>
      </c>
    </row>
    <row r="117" spans="1:19" x14ac:dyDescent="0.3">
      <c r="A117" s="41"/>
      <c r="B117" s="41">
        <v>0.25176999999999999</v>
      </c>
      <c r="C117" s="41">
        <v>-5.9459999999999999E-2</v>
      </c>
      <c r="D117" s="41">
        <v>-1.481E-2</v>
      </c>
      <c r="M117" s="39">
        <v>0.24146000000000001</v>
      </c>
      <c r="N117" s="39">
        <v>-5.7149999999999999E-2</v>
      </c>
      <c r="O117" s="39">
        <v>-2.0920000000000001E-2</v>
      </c>
      <c r="Q117" s="39">
        <v>0.24525</v>
      </c>
      <c r="R117" s="39">
        <v>-3.6069999999999998E-2</v>
      </c>
      <c r="S117" s="39">
        <v>0.16359000000000001</v>
      </c>
    </row>
    <row r="118" spans="1:19" x14ac:dyDescent="0.3">
      <c r="A118" s="41"/>
      <c r="B118" s="41">
        <v>0.26761000000000001</v>
      </c>
      <c r="C118" s="41">
        <v>-5.9769999999999997E-2</v>
      </c>
      <c r="D118" s="41">
        <v>-2.1499999999999998E-2</v>
      </c>
      <c r="M118" s="39">
        <v>0.25747999999999999</v>
      </c>
      <c r="N118" s="39">
        <v>-5.7209999999999997E-2</v>
      </c>
      <c r="O118" s="39">
        <v>-2.7040000000000002E-2</v>
      </c>
      <c r="Q118" s="39">
        <v>0.26169999999999999</v>
      </c>
      <c r="R118" s="39">
        <v>-3.576E-2</v>
      </c>
      <c r="S118" s="39">
        <v>0.15911</v>
      </c>
    </row>
    <row r="119" spans="1:19" x14ac:dyDescent="0.3">
      <c r="A119" s="41"/>
      <c r="B119" s="41">
        <v>0.28353</v>
      </c>
      <c r="C119" s="41">
        <v>-5.9959999999999999E-2</v>
      </c>
      <c r="D119" s="41">
        <v>-2.7099999999999999E-2</v>
      </c>
      <c r="M119" s="39">
        <v>0.27360000000000001</v>
      </c>
      <c r="N119" s="39">
        <v>-5.7099999999999998E-2</v>
      </c>
      <c r="O119" s="39">
        <v>-3.1260000000000003E-2</v>
      </c>
      <c r="Q119" s="39">
        <v>0.27821000000000001</v>
      </c>
      <c r="R119" s="39">
        <v>-3.5360000000000003E-2</v>
      </c>
      <c r="S119" s="39">
        <v>0.15551000000000001</v>
      </c>
    </row>
    <row r="120" spans="1:19" x14ac:dyDescent="0.3">
      <c r="A120" s="41"/>
      <c r="B120" s="41">
        <v>0.29951</v>
      </c>
      <c r="C120" s="41">
        <v>-6.0019999999999997E-2</v>
      </c>
      <c r="D120" s="41">
        <v>-3.1620000000000002E-2</v>
      </c>
      <c r="M120" s="39">
        <v>0.28978999999999999</v>
      </c>
      <c r="N120" s="39">
        <v>-5.6820000000000002E-2</v>
      </c>
      <c r="O120" s="39">
        <v>-3.3779999999999998E-2</v>
      </c>
      <c r="Q120" s="39">
        <v>0.29479</v>
      </c>
      <c r="R120" s="39">
        <v>-3.4880000000000001E-2</v>
      </c>
      <c r="S120" s="39">
        <v>0.15267</v>
      </c>
    </row>
    <row r="121" spans="1:19" x14ac:dyDescent="0.3">
      <c r="A121" s="41"/>
      <c r="B121" s="41">
        <v>0.31555</v>
      </c>
      <c r="C121" s="41">
        <v>-5.9959999999999999E-2</v>
      </c>
      <c r="D121" s="41">
        <v>-3.524E-2</v>
      </c>
      <c r="M121" s="39">
        <v>0.30606</v>
      </c>
      <c r="N121" s="39">
        <v>-5.6370000000000003E-2</v>
      </c>
      <c r="O121" s="39">
        <v>-3.4549999999999997E-2</v>
      </c>
      <c r="Q121" s="39">
        <v>0.31141999999999997</v>
      </c>
      <c r="R121" s="39">
        <v>-3.4340000000000002E-2</v>
      </c>
      <c r="S121" s="39">
        <v>0.15035999999999999</v>
      </c>
    </row>
    <row r="122" spans="1:19" x14ac:dyDescent="0.3">
      <c r="A122" s="41"/>
      <c r="B122" s="41">
        <v>0.33165</v>
      </c>
      <c r="C122" s="41">
        <v>-5.9799999999999999E-2</v>
      </c>
      <c r="D122" s="41">
        <v>-3.8120000000000001E-2</v>
      </c>
      <c r="M122" s="39">
        <v>0.32240000000000002</v>
      </c>
      <c r="N122" s="39">
        <v>-5.577E-2</v>
      </c>
      <c r="O122" s="39">
        <v>-3.3829999999999999E-2</v>
      </c>
      <c r="Q122" s="39">
        <v>0.3281</v>
      </c>
      <c r="R122" s="39">
        <v>-3.3739999999999999E-2</v>
      </c>
      <c r="S122" s="39">
        <v>0.14868000000000001</v>
      </c>
    </row>
    <row r="123" spans="1:19" x14ac:dyDescent="0.3">
      <c r="A123" s="41"/>
      <c r="B123" s="41">
        <v>0.3478</v>
      </c>
      <c r="C123" s="41">
        <v>-5.953E-2</v>
      </c>
      <c r="D123" s="41">
        <v>-4.0189999999999997E-2</v>
      </c>
      <c r="M123" s="39">
        <v>0.33882000000000001</v>
      </c>
      <c r="N123" s="39">
        <v>-5.5019999999999999E-2</v>
      </c>
      <c r="O123" s="39">
        <v>-3.177E-2</v>
      </c>
      <c r="Q123" s="39">
        <v>0.34482000000000002</v>
      </c>
      <c r="R123" s="39">
        <v>-3.3090000000000001E-2</v>
      </c>
      <c r="S123" s="39">
        <v>0.14748</v>
      </c>
    </row>
    <row r="124" spans="1:19" x14ac:dyDescent="0.3">
      <c r="A124" s="41"/>
      <c r="B124" s="41">
        <v>0.36398999999999998</v>
      </c>
      <c r="C124" s="41">
        <v>-5.9159999999999997E-2</v>
      </c>
      <c r="D124" s="41">
        <v>-4.1529999999999997E-2</v>
      </c>
      <c r="M124" s="39">
        <v>0.35531000000000001</v>
      </c>
      <c r="N124" s="39">
        <v>-5.4140000000000001E-2</v>
      </c>
      <c r="O124" s="39">
        <v>-2.8459999999999999E-2</v>
      </c>
      <c r="Q124" s="39">
        <v>0.36159000000000002</v>
      </c>
      <c r="R124" s="39">
        <v>-3.2379999999999999E-2</v>
      </c>
      <c r="S124" s="39">
        <v>0.14663000000000001</v>
      </c>
    </row>
    <row r="125" spans="1:19" x14ac:dyDescent="0.3">
      <c r="A125" s="41"/>
      <c r="B125" s="41">
        <v>0.38022</v>
      </c>
      <c r="C125" s="41">
        <v>-5.8709999999999998E-2</v>
      </c>
      <c r="D125" s="41">
        <v>-4.2470000000000001E-2</v>
      </c>
      <c r="M125" s="39">
        <v>0.37186000000000002</v>
      </c>
      <c r="N125" s="39">
        <v>-5.3129999999999997E-2</v>
      </c>
      <c r="O125" s="39">
        <v>-2.4240000000000001E-2</v>
      </c>
      <c r="Q125" s="39">
        <v>0.37839</v>
      </c>
      <c r="R125" s="39">
        <v>-3.1629999999999998E-2</v>
      </c>
      <c r="S125" s="39">
        <v>0.1462</v>
      </c>
    </row>
    <row r="126" spans="1:19" x14ac:dyDescent="0.3">
      <c r="A126" s="41"/>
      <c r="B126" s="41">
        <v>0.39649000000000001</v>
      </c>
      <c r="C126" s="41">
        <v>-5.8160000000000003E-2</v>
      </c>
      <c r="D126" s="41">
        <v>-4.2849999999999999E-2</v>
      </c>
      <c r="M126" s="39">
        <v>0.38847999999999999</v>
      </c>
      <c r="N126" s="39">
        <v>-5.1990000000000001E-2</v>
      </c>
      <c r="O126" s="39">
        <v>-1.8919999999999999E-2</v>
      </c>
      <c r="Q126" s="39">
        <v>0.39523000000000003</v>
      </c>
      <c r="R126" s="39">
        <v>-3.0849999999999999E-2</v>
      </c>
      <c r="S126" s="39">
        <v>0.14574000000000001</v>
      </c>
    </row>
    <row r="127" spans="1:19" x14ac:dyDescent="0.3">
      <c r="A127" s="41"/>
      <c r="B127" s="41">
        <v>0.4128</v>
      </c>
      <c r="C127" s="41">
        <v>-5.7529999999999998E-2</v>
      </c>
      <c r="D127" s="41">
        <v>-4.2849999999999999E-2</v>
      </c>
      <c r="M127" s="39">
        <v>0.40516999999999997</v>
      </c>
      <c r="N127" s="39">
        <v>-5.0750000000000003E-2</v>
      </c>
      <c r="O127" s="39">
        <v>-1.289E-2</v>
      </c>
      <c r="Q127" s="39">
        <v>0.41210999999999998</v>
      </c>
      <c r="R127" s="39">
        <v>-3.0030000000000001E-2</v>
      </c>
      <c r="S127" s="39">
        <v>0.14577000000000001</v>
      </c>
    </row>
    <row r="128" spans="1:19" x14ac:dyDescent="0.3">
      <c r="A128" s="41"/>
      <c r="B128" s="41">
        <v>0.42913000000000001</v>
      </c>
      <c r="C128" s="41">
        <v>-5.6820000000000002E-2</v>
      </c>
      <c r="D128" s="41">
        <v>-4.2389999999999997E-2</v>
      </c>
      <c r="M128" s="39">
        <v>0.42192000000000002</v>
      </c>
      <c r="N128" s="39">
        <v>-4.9399999999999999E-2</v>
      </c>
      <c r="O128" s="39">
        <v>-6.1500000000000001E-3</v>
      </c>
      <c r="Q128" s="39">
        <v>0.42901</v>
      </c>
      <c r="R128" s="39">
        <v>-2.9180000000000001E-2</v>
      </c>
      <c r="S128" s="39">
        <v>0.14579</v>
      </c>
    </row>
    <row r="129" spans="1:19" x14ac:dyDescent="0.3">
      <c r="A129" s="41"/>
      <c r="B129" s="41">
        <v>0.44549</v>
      </c>
      <c r="C129" s="41">
        <v>-5.604E-2</v>
      </c>
      <c r="D129" s="41">
        <v>-4.1640000000000003E-2</v>
      </c>
      <c r="M129" s="39">
        <v>0.43874000000000002</v>
      </c>
      <c r="N129" s="39">
        <v>-4.7960000000000003E-2</v>
      </c>
      <c r="O129" s="39">
        <v>1.0300000000000001E-3</v>
      </c>
      <c r="Q129" s="39">
        <v>0.44592999999999999</v>
      </c>
      <c r="R129" s="39">
        <v>-2.8309999999999998E-2</v>
      </c>
      <c r="S129" s="39">
        <v>0.14593999999999999</v>
      </c>
    </row>
    <row r="130" spans="1:19" x14ac:dyDescent="0.3">
      <c r="A130" s="41"/>
      <c r="B130" s="41">
        <v>0.46188000000000001</v>
      </c>
      <c r="C130" s="41">
        <v>-5.518E-2</v>
      </c>
      <c r="D130" s="41">
        <v>-4.0620000000000003E-2</v>
      </c>
      <c r="M130" s="39">
        <v>0.45562000000000002</v>
      </c>
      <c r="N130" s="39">
        <v>-4.6429999999999999E-2</v>
      </c>
      <c r="O130" s="39">
        <v>8.7200000000000003E-3</v>
      </c>
      <c r="Q130" s="39">
        <v>0.46287</v>
      </c>
      <c r="R130" s="39">
        <v>-2.741E-2</v>
      </c>
      <c r="S130" s="39">
        <v>0.14616000000000001</v>
      </c>
    </row>
    <row r="131" spans="1:19" x14ac:dyDescent="0.3">
      <c r="A131" s="41"/>
      <c r="B131" s="41">
        <v>0.47827999999999998</v>
      </c>
      <c r="C131" s="41">
        <v>-5.4260000000000003E-2</v>
      </c>
      <c r="D131" s="41">
        <v>-3.9120000000000002E-2</v>
      </c>
      <c r="M131" s="39">
        <v>0.47255000000000003</v>
      </c>
      <c r="N131" s="39">
        <v>-4.4819999999999999E-2</v>
      </c>
      <c r="O131" s="39">
        <v>1.6639999999999999E-2</v>
      </c>
      <c r="Q131" s="39">
        <v>0.47982999999999998</v>
      </c>
      <c r="R131" s="39">
        <v>-2.6499999999999999E-2</v>
      </c>
      <c r="S131" s="39">
        <v>0.14643999999999999</v>
      </c>
    </row>
    <row r="132" spans="1:19" x14ac:dyDescent="0.3">
      <c r="A132" s="41"/>
      <c r="B132" s="41">
        <v>0.49470999999999998</v>
      </c>
      <c r="C132" s="41">
        <v>-5.3269999999999998E-2</v>
      </c>
      <c r="D132" s="41">
        <v>-3.7609999999999998E-2</v>
      </c>
      <c r="M132" s="39">
        <v>0.48954999999999999</v>
      </c>
      <c r="N132" s="39">
        <v>-4.3150000000000001E-2</v>
      </c>
      <c r="O132" s="39">
        <v>2.4989999999999998E-2</v>
      </c>
      <c r="Q132" s="39">
        <v>0.49680000000000002</v>
      </c>
      <c r="R132" s="39">
        <v>-2.5569999999999999E-2</v>
      </c>
      <c r="S132" s="39">
        <v>0.1469</v>
      </c>
    </row>
    <row r="133" spans="1:19" x14ac:dyDescent="0.3">
      <c r="A133" s="41"/>
      <c r="B133" s="41">
        <v>0.51115999999999995</v>
      </c>
      <c r="C133" s="41">
        <v>-5.2220000000000003E-2</v>
      </c>
      <c r="D133" s="41">
        <v>-3.5639999999999998E-2</v>
      </c>
      <c r="M133" s="39">
        <v>0.50660000000000005</v>
      </c>
      <c r="N133" s="39">
        <v>-4.1410000000000002E-2</v>
      </c>
      <c r="O133" s="39">
        <v>3.338E-2</v>
      </c>
      <c r="Q133" s="39">
        <v>0.51378000000000001</v>
      </c>
      <c r="R133" s="39">
        <v>-2.462E-2</v>
      </c>
      <c r="S133" s="39">
        <v>0.14738000000000001</v>
      </c>
    </row>
    <row r="134" spans="1:19" x14ac:dyDescent="0.3">
      <c r="A134" s="41"/>
      <c r="B134" s="41">
        <v>0.52763000000000004</v>
      </c>
      <c r="C134" s="41">
        <v>-5.1110000000000003E-2</v>
      </c>
      <c r="D134" s="41">
        <v>-3.3579999999999999E-2</v>
      </c>
      <c r="M134" s="39">
        <v>0.52371000000000001</v>
      </c>
      <c r="N134" s="39">
        <v>-3.9620000000000002E-2</v>
      </c>
      <c r="O134" s="39">
        <v>4.199E-2</v>
      </c>
      <c r="Q134" s="39">
        <v>0.53076999999999996</v>
      </c>
      <c r="R134" s="39">
        <v>-2.366E-2</v>
      </c>
      <c r="S134" s="39">
        <v>0.14804</v>
      </c>
    </row>
    <row r="135" spans="1:19" x14ac:dyDescent="0.3">
      <c r="A135" s="41"/>
      <c r="B135" s="41">
        <v>0.54412000000000005</v>
      </c>
      <c r="C135" s="41">
        <v>-4.9950000000000001E-2</v>
      </c>
      <c r="D135" s="41">
        <v>-3.1260000000000003E-2</v>
      </c>
      <c r="M135" s="39">
        <v>0.54086999999999996</v>
      </c>
      <c r="N135" s="39">
        <v>-3.7789999999999997E-2</v>
      </c>
      <c r="O135" s="39">
        <v>5.0560000000000001E-2</v>
      </c>
      <c r="Q135" s="39">
        <v>0.54776000000000002</v>
      </c>
      <c r="R135" s="39">
        <v>-2.2689999999999998E-2</v>
      </c>
      <c r="S135" s="39">
        <v>0.14876</v>
      </c>
    </row>
    <row r="136" spans="1:19" x14ac:dyDescent="0.3">
      <c r="A136" s="41"/>
      <c r="B136" s="41">
        <v>0.56061000000000005</v>
      </c>
      <c r="C136" s="41">
        <v>-4.8739999999999999E-2</v>
      </c>
      <c r="D136" s="41">
        <v>-2.887E-2</v>
      </c>
      <c r="M136" s="39">
        <v>0.55806999999999995</v>
      </c>
      <c r="N136" s="39">
        <v>-3.5909999999999997E-2</v>
      </c>
      <c r="O136" s="39">
        <v>5.9240000000000001E-2</v>
      </c>
      <c r="Q136" s="39">
        <v>0.56476000000000004</v>
      </c>
      <c r="R136" s="39">
        <v>-2.1700000000000001E-2</v>
      </c>
      <c r="S136" s="39">
        <v>0.14965000000000001</v>
      </c>
    </row>
    <row r="137" spans="1:19" x14ac:dyDescent="0.3">
      <c r="A137" s="41"/>
      <c r="B137" s="41">
        <v>0.57711999999999997</v>
      </c>
      <c r="C137" s="41">
        <v>-4.7469999999999998E-2</v>
      </c>
      <c r="D137" s="41">
        <v>-2.6259999999999999E-2</v>
      </c>
      <c r="M137" s="39">
        <v>0.57532000000000005</v>
      </c>
      <c r="N137" s="39">
        <v>-3.4009999999999999E-2</v>
      </c>
      <c r="O137" s="39">
        <v>6.7820000000000005E-2</v>
      </c>
      <c r="Q137" s="39">
        <v>0.58176000000000005</v>
      </c>
      <c r="R137" s="39">
        <v>-2.07E-2</v>
      </c>
      <c r="S137" s="39">
        <v>0.15079999999999999</v>
      </c>
    </row>
    <row r="138" spans="1:19" x14ac:dyDescent="0.3">
      <c r="A138" s="41"/>
      <c r="B138" s="41">
        <v>0.59363999999999995</v>
      </c>
      <c r="C138" s="41">
        <v>-4.6149999999999997E-2</v>
      </c>
      <c r="D138" s="41">
        <v>-2.3519999999999999E-2</v>
      </c>
      <c r="M138" s="39">
        <v>0.59262000000000004</v>
      </c>
      <c r="N138" s="39">
        <v>-3.2079999999999997E-2</v>
      </c>
      <c r="O138" s="39">
        <v>7.6340000000000005E-2</v>
      </c>
      <c r="Q138" s="39">
        <v>0.59875999999999996</v>
      </c>
      <c r="R138" s="39">
        <v>-1.9689999999999999E-2</v>
      </c>
      <c r="S138" s="39">
        <v>0.15232999999999999</v>
      </c>
    </row>
    <row r="139" spans="1:19" x14ac:dyDescent="0.3">
      <c r="A139" s="41"/>
      <c r="B139" s="41">
        <v>0.61016999999999999</v>
      </c>
      <c r="C139" s="41">
        <v>-4.4790000000000003E-2</v>
      </c>
      <c r="D139" s="41">
        <v>-2.0539999999999999E-2</v>
      </c>
      <c r="M139" s="39">
        <v>0.60994999999999999</v>
      </c>
      <c r="N139" s="39">
        <v>-3.014E-2</v>
      </c>
      <c r="O139" s="39">
        <v>8.4709999999999994E-2</v>
      </c>
      <c r="Q139" s="39">
        <v>0.61575999999999997</v>
      </c>
      <c r="R139" s="39">
        <v>-1.8669999999999999E-2</v>
      </c>
      <c r="S139" s="39">
        <v>0.15418999999999999</v>
      </c>
    </row>
    <row r="140" spans="1:19" x14ac:dyDescent="0.3">
      <c r="A140" s="41"/>
      <c r="B140" s="41">
        <v>0.62670999999999999</v>
      </c>
      <c r="C140" s="41">
        <v>-4.3380000000000002E-2</v>
      </c>
      <c r="D140" s="41">
        <v>-1.7420000000000001E-2</v>
      </c>
      <c r="M140" s="39">
        <v>0.62729000000000001</v>
      </c>
      <c r="N140" s="39">
        <v>-2.819E-2</v>
      </c>
      <c r="O140" s="39">
        <v>9.2780000000000001E-2</v>
      </c>
      <c r="Q140" s="39">
        <v>0.63278999999999996</v>
      </c>
      <c r="R140" s="39">
        <v>-1.763E-2</v>
      </c>
      <c r="S140" s="39">
        <v>0.15645999999999999</v>
      </c>
    </row>
    <row r="141" spans="1:19" x14ac:dyDescent="0.3">
      <c r="A141" s="41"/>
      <c r="B141" s="41">
        <v>0.64326000000000005</v>
      </c>
      <c r="C141" s="41">
        <v>-4.1930000000000002E-2</v>
      </c>
      <c r="D141" s="41">
        <v>-1.417E-2</v>
      </c>
      <c r="M141" s="39">
        <v>0.64459999999999995</v>
      </c>
      <c r="N141" s="39">
        <v>-2.6259999999999999E-2</v>
      </c>
      <c r="O141" s="39">
        <v>0.10049</v>
      </c>
      <c r="Q141" s="39">
        <v>0.64981999999999995</v>
      </c>
      <c r="R141" s="39">
        <v>-1.6590000000000001E-2</v>
      </c>
      <c r="S141" s="39">
        <v>0.15920999999999999</v>
      </c>
    </row>
    <row r="142" spans="1:19" x14ac:dyDescent="0.3">
      <c r="A142" s="41"/>
      <c r="B142" s="41">
        <v>0.65981000000000001</v>
      </c>
      <c r="C142" s="41">
        <v>-4.0430000000000001E-2</v>
      </c>
      <c r="D142" s="41">
        <v>-1.0630000000000001E-2</v>
      </c>
      <c r="M142" s="39">
        <v>0.66183999999999998</v>
      </c>
      <c r="N142" s="39">
        <v>-2.4340000000000001E-2</v>
      </c>
      <c r="O142" s="39">
        <v>0.10772</v>
      </c>
      <c r="Q142" s="39">
        <v>0.66686000000000001</v>
      </c>
      <c r="R142" s="39">
        <v>-1.555E-2</v>
      </c>
      <c r="S142" s="39">
        <v>0.16241</v>
      </c>
    </row>
    <row r="143" spans="1:19" x14ac:dyDescent="0.3">
      <c r="A143" s="41"/>
      <c r="B143" s="41">
        <v>0.67637000000000003</v>
      </c>
      <c r="C143" s="41">
        <v>-3.8899999999999997E-2</v>
      </c>
      <c r="D143" s="41">
        <v>-7.0299999999999998E-3</v>
      </c>
      <c r="M143" s="39">
        <v>0.67898999999999998</v>
      </c>
      <c r="N143" s="39">
        <v>-2.2460000000000001E-2</v>
      </c>
      <c r="O143" s="39">
        <v>0.11445</v>
      </c>
      <c r="Q143" s="39">
        <v>0.68384999999999996</v>
      </c>
      <c r="R143" s="39">
        <v>-1.451E-2</v>
      </c>
      <c r="S143" s="39">
        <v>0.16589000000000001</v>
      </c>
    </row>
    <row r="144" spans="1:19" x14ac:dyDescent="0.3">
      <c r="A144" s="41"/>
      <c r="B144" s="41">
        <v>0.69293000000000005</v>
      </c>
      <c r="C144" s="41">
        <v>-3.7319999999999999E-2</v>
      </c>
      <c r="D144" s="41">
        <v>-3.2799999999999999E-3</v>
      </c>
      <c r="M144" s="39">
        <v>0.69606000000000001</v>
      </c>
      <c r="N144" s="39">
        <v>-2.0629999999999999E-2</v>
      </c>
      <c r="O144" s="39">
        <v>0.12071999999999999</v>
      </c>
      <c r="Q144" s="39">
        <v>0.70077</v>
      </c>
      <c r="R144" s="39">
        <v>-1.35E-2</v>
      </c>
      <c r="S144" s="39">
        <v>0.16972000000000001</v>
      </c>
    </row>
    <row r="145" spans="1:19" x14ac:dyDescent="0.3">
      <c r="A145" s="41"/>
      <c r="B145" s="41">
        <v>0.70948999999999995</v>
      </c>
      <c r="C145" s="41">
        <v>-3.5709999999999999E-2</v>
      </c>
      <c r="D145" s="41">
        <v>7.6000000000000004E-4</v>
      </c>
      <c r="M145" s="39">
        <v>0.71301000000000003</v>
      </c>
      <c r="N145" s="39">
        <v>-1.8870000000000001E-2</v>
      </c>
      <c r="O145" s="39">
        <v>0.12654000000000001</v>
      </c>
      <c r="Q145" s="39">
        <v>0.71760999999999997</v>
      </c>
      <c r="R145" s="39">
        <v>-1.251E-2</v>
      </c>
      <c r="S145" s="39">
        <v>0.17363000000000001</v>
      </c>
    </row>
    <row r="146" spans="1:19" x14ac:dyDescent="0.3">
      <c r="A146" s="41"/>
      <c r="B146" s="41">
        <v>0.72606000000000004</v>
      </c>
      <c r="C146" s="41">
        <v>-3.406E-2</v>
      </c>
      <c r="D146" s="41">
        <v>5.2100000000000002E-3</v>
      </c>
      <c r="M146" s="39">
        <v>0.72985</v>
      </c>
      <c r="N146" s="39">
        <v>-1.719E-2</v>
      </c>
      <c r="O146" s="39">
        <v>0.13186999999999999</v>
      </c>
      <c r="Q146" s="39">
        <v>0.73436000000000001</v>
      </c>
      <c r="R146" s="39">
        <v>-1.1560000000000001E-2</v>
      </c>
      <c r="S146" s="39">
        <v>0.17730000000000001</v>
      </c>
    </row>
    <row r="147" spans="1:19" x14ac:dyDescent="0.3">
      <c r="A147" s="41"/>
      <c r="B147" s="41">
        <v>0.74261999999999995</v>
      </c>
      <c r="C147" s="41">
        <v>-3.2370000000000003E-2</v>
      </c>
      <c r="D147" s="41">
        <v>9.6900000000000007E-3</v>
      </c>
      <c r="M147" s="39">
        <v>0.74656999999999996</v>
      </c>
      <c r="N147" s="39">
        <v>-1.5599999999999999E-2</v>
      </c>
      <c r="O147" s="39">
        <v>0.13633000000000001</v>
      </c>
      <c r="Q147" s="39">
        <v>0.75099000000000005</v>
      </c>
      <c r="R147" s="39">
        <v>-1.068E-2</v>
      </c>
      <c r="S147" s="39">
        <v>0.18074000000000001</v>
      </c>
    </row>
    <row r="148" spans="1:19" x14ac:dyDescent="0.3">
      <c r="A148" s="41"/>
      <c r="B148" s="41">
        <v>0.75919000000000003</v>
      </c>
      <c r="C148" s="41">
        <v>-3.0640000000000001E-2</v>
      </c>
      <c r="D148" s="41">
        <v>1.455E-2</v>
      </c>
      <c r="M148" s="39">
        <v>0.76317000000000002</v>
      </c>
      <c r="N148" s="39">
        <v>-1.413E-2</v>
      </c>
      <c r="O148" s="39">
        <v>0.15376999999999999</v>
      </c>
      <c r="Q148" s="39">
        <v>0.76753000000000005</v>
      </c>
      <c r="R148" s="39">
        <v>-9.8600000000000007E-3</v>
      </c>
      <c r="S148" s="39">
        <v>0.18340999999999999</v>
      </c>
    </row>
    <row r="149" spans="1:19" x14ac:dyDescent="0.3">
      <c r="A149" s="41"/>
      <c r="B149" s="41">
        <v>0.77575000000000005</v>
      </c>
      <c r="C149" s="41">
        <v>-2.8879999999999999E-2</v>
      </c>
      <c r="D149" s="41">
        <v>1.9859999999999999E-2</v>
      </c>
      <c r="M149" s="39">
        <v>0.77966000000000002</v>
      </c>
      <c r="N149" s="39">
        <v>-1.2800000000000001E-2</v>
      </c>
      <c r="O149" s="39">
        <v>0.18415999999999999</v>
      </c>
      <c r="Q149" s="39">
        <v>0.78395999999999999</v>
      </c>
      <c r="R149" s="39">
        <v>-9.1400000000000006E-3</v>
      </c>
      <c r="S149" s="39">
        <v>0.1852</v>
      </c>
    </row>
    <row r="150" spans="1:19" x14ac:dyDescent="0.3">
      <c r="A150" s="41"/>
      <c r="B150" s="41">
        <v>0.79230999999999996</v>
      </c>
      <c r="C150" s="41">
        <v>-2.708E-2</v>
      </c>
      <c r="D150" s="41">
        <v>2.546E-2</v>
      </c>
      <c r="M150" s="39">
        <v>0.79605999999999999</v>
      </c>
      <c r="N150" s="39">
        <v>-1.1599999999999999E-2</v>
      </c>
      <c r="O150" s="39">
        <v>0.19639999999999999</v>
      </c>
      <c r="Q150" s="39">
        <v>0.80032000000000003</v>
      </c>
      <c r="R150" s="39">
        <v>-8.5100000000000002E-3</v>
      </c>
      <c r="S150" s="39">
        <v>0.18559</v>
      </c>
    </row>
    <row r="151" spans="1:19" x14ac:dyDescent="0.3">
      <c r="A151" s="41"/>
      <c r="B151" s="41">
        <v>0.80886000000000002</v>
      </c>
      <c r="C151" s="41">
        <v>-2.5239999999999999E-2</v>
      </c>
      <c r="D151" s="41">
        <v>3.1449999999999999E-2</v>
      </c>
      <c r="M151" s="39">
        <v>0.81240999999999997</v>
      </c>
      <c r="N151" s="39">
        <v>-1.057E-2</v>
      </c>
      <c r="O151" s="39">
        <v>0.19622999999999999</v>
      </c>
      <c r="Q151" s="39">
        <v>0.81664000000000003</v>
      </c>
      <c r="R151" s="39">
        <v>-7.9900000000000006E-3</v>
      </c>
      <c r="S151" s="39">
        <v>0.18440000000000001</v>
      </c>
    </row>
    <row r="152" spans="1:19" x14ac:dyDescent="0.3">
      <c r="A152" s="41"/>
      <c r="B152" s="41">
        <v>0.82540000000000002</v>
      </c>
      <c r="C152" s="41">
        <v>-2.3369999999999998E-2</v>
      </c>
      <c r="D152" s="41">
        <v>3.7960000000000001E-2</v>
      </c>
      <c r="M152" s="39">
        <v>0.82874999999999999</v>
      </c>
      <c r="N152" s="39">
        <v>-9.6799999999999994E-3</v>
      </c>
      <c r="O152" s="39">
        <v>0.18987999999999999</v>
      </c>
      <c r="Q152" s="39">
        <v>0.83294999999999997</v>
      </c>
      <c r="R152" s="39">
        <v>-7.5799999999999999E-3</v>
      </c>
      <c r="S152" s="39">
        <v>0.18068000000000001</v>
      </c>
    </row>
    <row r="153" spans="1:19" x14ac:dyDescent="0.3">
      <c r="A153" s="41"/>
      <c r="B153" s="41">
        <v>0.84194000000000002</v>
      </c>
      <c r="C153" s="41">
        <v>-2.147E-2</v>
      </c>
      <c r="D153" s="41">
        <v>4.4880000000000003E-2</v>
      </c>
      <c r="M153" s="39">
        <v>0.84513000000000005</v>
      </c>
      <c r="N153" s="39">
        <v>-8.9599999999999992E-3</v>
      </c>
      <c r="O153" s="39">
        <v>0.17943999999999999</v>
      </c>
      <c r="Q153" s="39">
        <v>0.84930000000000005</v>
      </c>
      <c r="R153" s="39">
        <v>-7.28E-3</v>
      </c>
      <c r="S153" s="39">
        <v>0.17422000000000001</v>
      </c>
    </row>
    <row r="154" spans="1:19" x14ac:dyDescent="0.3">
      <c r="A154" s="41"/>
      <c r="B154" s="41">
        <v>0.85846</v>
      </c>
      <c r="C154" s="41">
        <v>-1.9529999999999999E-2</v>
      </c>
      <c r="D154" s="41">
        <v>5.1929999999999997E-2</v>
      </c>
      <c r="M154" s="39">
        <v>0.86158999999999997</v>
      </c>
      <c r="N154" s="39">
        <v>-8.3800000000000003E-3</v>
      </c>
      <c r="O154" s="39">
        <v>0.16514999999999999</v>
      </c>
      <c r="Q154" s="39">
        <v>0.86573999999999995</v>
      </c>
      <c r="R154" s="39">
        <v>-7.0699999999999999E-3</v>
      </c>
      <c r="S154" s="39">
        <v>0.1646</v>
      </c>
    </row>
    <row r="155" spans="1:19" x14ac:dyDescent="0.3">
      <c r="A155" s="41"/>
      <c r="B155" s="41">
        <v>0.87495999999999996</v>
      </c>
      <c r="C155" s="41">
        <v>-1.755E-2</v>
      </c>
      <c r="D155" s="41">
        <v>5.8909999999999997E-2</v>
      </c>
      <c r="M155" s="39">
        <v>0.87817000000000001</v>
      </c>
      <c r="N155" s="39">
        <v>-7.9100000000000004E-3</v>
      </c>
      <c r="O155" s="39">
        <v>0.14646000000000001</v>
      </c>
      <c r="Q155" s="39">
        <v>0.88226000000000004</v>
      </c>
      <c r="R155" s="39">
        <v>-6.9300000000000004E-3</v>
      </c>
      <c r="S155" s="39">
        <v>0.15137</v>
      </c>
    </row>
    <row r="156" spans="1:19" x14ac:dyDescent="0.3">
      <c r="A156" s="41"/>
      <c r="B156" s="41">
        <v>0.89141999999999999</v>
      </c>
      <c r="C156" s="41">
        <v>-1.554E-2</v>
      </c>
      <c r="D156" s="41">
        <v>6.5360000000000001E-2</v>
      </c>
      <c r="M156" s="39">
        <v>0.89481999999999995</v>
      </c>
      <c r="N156" s="39">
        <v>-7.5199999999999998E-3</v>
      </c>
      <c r="O156" s="39">
        <v>0.12418</v>
      </c>
      <c r="Q156" s="39">
        <v>0.89866999999999997</v>
      </c>
      <c r="R156" s="39">
        <v>-6.7999999999999996E-3</v>
      </c>
      <c r="S156" s="39">
        <v>0.13593</v>
      </c>
    </row>
    <row r="157" spans="1:19" x14ac:dyDescent="0.3">
      <c r="A157" s="41"/>
      <c r="B157" s="41">
        <v>0.90780000000000005</v>
      </c>
      <c r="C157" s="41">
        <v>-1.35E-2</v>
      </c>
      <c r="D157" s="41">
        <v>7.0889999999999995E-2</v>
      </c>
      <c r="M157" s="39">
        <v>0.91132000000000002</v>
      </c>
      <c r="N157" s="39">
        <v>-7.1500000000000001E-3</v>
      </c>
      <c r="O157" s="39">
        <v>9.962E-2</v>
      </c>
      <c r="Q157" s="39">
        <v>0.91469</v>
      </c>
      <c r="R157" s="39">
        <v>-6.6299999999999996E-3</v>
      </c>
      <c r="S157" s="39">
        <v>0.12064</v>
      </c>
    </row>
    <row r="158" spans="1:19" x14ac:dyDescent="0.3">
      <c r="A158" s="41"/>
      <c r="B158" s="41">
        <v>0.92403000000000002</v>
      </c>
      <c r="C158" s="41">
        <v>-1.1440000000000001E-2</v>
      </c>
      <c r="D158" s="41">
        <v>7.5520000000000004E-2</v>
      </c>
      <c r="M158" s="39">
        <v>0.92730000000000001</v>
      </c>
      <c r="N158" s="39">
        <v>-6.7200000000000003E-3</v>
      </c>
      <c r="O158" s="39">
        <v>7.5819999999999999E-2</v>
      </c>
      <c r="Q158" s="39">
        <v>0.93011999999999995</v>
      </c>
      <c r="R158" s="39">
        <v>-6.3400000000000001E-3</v>
      </c>
      <c r="S158" s="39">
        <v>0.10874</v>
      </c>
    </row>
    <row r="159" spans="1:19" x14ac:dyDescent="0.3">
      <c r="A159" s="41"/>
      <c r="B159" s="41">
        <v>0.93996999999999997</v>
      </c>
      <c r="C159" s="41">
        <v>-9.3799999999999994E-3</v>
      </c>
      <c r="D159" s="41">
        <v>7.9479999999999995E-2</v>
      </c>
      <c r="M159" s="39">
        <v>0.94252999999999998</v>
      </c>
      <c r="N159" s="39">
        <v>-6.1700000000000001E-3</v>
      </c>
      <c r="O159" s="39">
        <v>5.7590000000000002E-2</v>
      </c>
      <c r="Q159" s="39">
        <v>0.94482999999999995</v>
      </c>
      <c r="R159" s="39">
        <v>-5.8900000000000003E-3</v>
      </c>
      <c r="S159" s="39">
        <v>0.10475</v>
      </c>
    </row>
    <row r="160" spans="1:19" x14ac:dyDescent="0.3">
      <c r="A160" s="41"/>
      <c r="B160" s="41">
        <v>0.95533999999999997</v>
      </c>
      <c r="C160" s="41">
        <v>-7.3600000000000002E-3</v>
      </c>
      <c r="D160" s="41">
        <v>8.2640000000000005E-2</v>
      </c>
      <c r="M160" s="39">
        <v>0.95687999999999995</v>
      </c>
      <c r="N160" s="39">
        <v>-5.4400000000000004E-3</v>
      </c>
      <c r="O160" s="39">
        <v>4.845E-2</v>
      </c>
      <c r="Q160" s="39">
        <v>0.9587</v>
      </c>
      <c r="R160" s="39">
        <v>-5.2300000000000003E-3</v>
      </c>
      <c r="S160" s="39">
        <v>0.11284</v>
      </c>
    </row>
    <row r="161" spans="1:19" x14ac:dyDescent="0.3">
      <c r="A161" s="41"/>
      <c r="B161" s="41">
        <v>0.96972000000000003</v>
      </c>
      <c r="C161" s="41">
        <v>-5.4299999999999999E-3</v>
      </c>
      <c r="D161" s="41">
        <v>8.5139999999999993E-2</v>
      </c>
      <c r="M161" s="39">
        <v>0.97023999999999999</v>
      </c>
      <c r="N161" s="39">
        <v>-4.4999999999999997E-3</v>
      </c>
      <c r="O161" s="39">
        <v>5.3929999999999999E-2</v>
      </c>
      <c r="Q161" s="39">
        <v>0.97160000000000002</v>
      </c>
      <c r="R161" s="39">
        <v>-4.3499999999999997E-3</v>
      </c>
      <c r="S161" s="39">
        <v>0.13421</v>
      </c>
    </row>
    <row r="162" spans="1:19" x14ac:dyDescent="0.3">
      <c r="A162" s="41"/>
      <c r="B162" s="41">
        <v>0.98262000000000005</v>
      </c>
      <c r="C162" s="41">
        <v>-3.6700000000000001E-3</v>
      </c>
      <c r="D162" s="41">
        <v>8.727E-2</v>
      </c>
      <c r="M162" s="39">
        <v>0.98246</v>
      </c>
      <c r="N162" s="39">
        <v>-3.3899999999999998E-3</v>
      </c>
      <c r="O162" s="39">
        <v>7.6850000000000002E-2</v>
      </c>
      <c r="Q162" s="39">
        <v>0.98336000000000001</v>
      </c>
      <c r="R162" s="39">
        <v>-3.2799999999999999E-3</v>
      </c>
      <c r="S162" s="39">
        <v>0.15756000000000001</v>
      </c>
    </row>
    <row r="163" spans="1:19" x14ac:dyDescent="0.3">
      <c r="A163" s="41"/>
      <c r="B163" s="41">
        <v>0.99368000000000001</v>
      </c>
      <c r="C163" s="41">
        <v>-2.14E-3</v>
      </c>
      <c r="D163" s="41">
        <v>0.14257</v>
      </c>
      <c r="M163" s="39">
        <v>0.99341999999999997</v>
      </c>
      <c r="N163" s="39">
        <v>-2.1299999999999999E-3</v>
      </c>
      <c r="O163" s="39">
        <v>0.12280000000000001</v>
      </c>
      <c r="Q163" s="39">
        <v>0.99380000000000002</v>
      </c>
      <c r="R163" s="39">
        <v>-2.0799999999999998E-3</v>
      </c>
      <c r="S163" s="39">
        <v>0.1668</v>
      </c>
    </row>
    <row r="164" spans="1:19" x14ac:dyDescent="0.3">
      <c r="A164" s="41"/>
      <c r="B164" s="41">
        <v>1</v>
      </c>
      <c r="C164" s="41">
        <v>-1.2600000000000001E-3</v>
      </c>
      <c r="D164" s="41">
        <v>0.18751999999999999</v>
      </c>
      <c r="M164" s="39">
        <v>1</v>
      </c>
      <c r="N164" s="39">
        <v>-1.2600000000000001E-3</v>
      </c>
      <c r="O164" s="39">
        <v>0.15840000000000001</v>
      </c>
      <c r="Q164" s="39">
        <v>1</v>
      </c>
      <c r="R164" s="39">
        <v>-1.2600000000000001E-3</v>
      </c>
      <c r="S164" s="39">
        <v>0.16819999999999999</v>
      </c>
    </row>
  </sheetData>
  <mergeCells count="3">
    <mergeCell ref="B3:D3"/>
    <mergeCell ref="Q3:S3"/>
    <mergeCell ref="M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Sheet2!_0rig_NACA0012</vt:lpstr>
      <vt:lpstr>Sheet2!Adaptive_Optimium</vt:lpstr>
      <vt:lpstr>Sheet2!One_shot_optimum_1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1812038 - Nayma Hassan Emu</cp:lastModifiedBy>
  <dcterms:created xsi:type="dcterms:W3CDTF">2015-06-05T18:17:20Z</dcterms:created>
  <dcterms:modified xsi:type="dcterms:W3CDTF">2024-10-04T20:03:40Z</dcterms:modified>
</cp:coreProperties>
</file>