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5" i="1"/>
  <c r="E4"/>
  <c r="E3"/>
  <c r="B3"/>
  <c r="B4"/>
  <c r="B5"/>
  <c r="B6"/>
  <c r="B7"/>
  <c r="B8"/>
  <c r="B9"/>
  <c r="B10"/>
  <c r="B11"/>
  <c r="B12"/>
  <c r="B13"/>
  <c r="B14"/>
  <c r="B15"/>
  <c r="B16"/>
  <c r="B17"/>
  <c r="B2"/>
  <c r="E1" l="1"/>
  <c r="E2"/>
</calcChain>
</file>

<file path=xl/sharedStrings.xml><?xml version="1.0" encoding="utf-8"?>
<sst xmlns="http://schemas.openxmlformats.org/spreadsheetml/2006/main" count="8" uniqueCount="8">
  <si>
    <t>x</t>
  </si>
  <si>
    <t>f(x)</t>
  </si>
  <si>
    <t>Мінімальне значення функції:</t>
  </si>
  <si>
    <t>Максимальне значення функції:</t>
  </si>
  <si>
    <t>Кількість значень функції більших 2:</t>
  </si>
  <si>
    <t>Сума додатних значень функції:</t>
  </si>
  <si>
    <t>Кількість додатних значень функції:</t>
  </si>
  <si>
    <t>Графік функції: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</si>
</sst>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127.41815826728995</c:v>
                </c:pt>
                <c:pt idx="1">
                  <c:v>94.614637846069442</c:v>
                </c:pt>
                <c:pt idx="2">
                  <c:v>64.658014168505588</c:v>
                </c:pt>
                <c:pt idx="3">
                  <c:v>42.834387208080678</c:v>
                </c:pt>
                <c:pt idx="4">
                  <c:v>23.047523883616723</c:v>
                </c:pt>
                <c:pt idx="5">
                  <c:v>11.407953873442496</c:v>
                </c:pt>
                <c:pt idx="6">
                  <c:v>2.6902932676174465</c:v>
                </c:pt>
                <c:pt idx="7">
                  <c:v>0.41421356237309503</c:v>
                </c:pt>
                <c:pt idx="8">
                  <c:v>3.3381338571287436</c:v>
                </c:pt>
                <c:pt idx="9">
                  <c:v>10.220473251303696</c:v>
                </c:pt>
                <c:pt idx="10">
                  <c:v>24.580903241129473</c:v>
                </c:pt>
                <c:pt idx="11">
                  <c:v>41.19403991666551</c:v>
                </c:pt>
                <c:pt idx="12">
                  <c:v>66.170412956240597</c:v>
                </c:pt>
                <c:pt idx="13">
                  <c:v>93.413789278676759</c:v>
                </c:pt>
                <c:pt idx="14">
                  <c:v>128.21026885745624</c:v>
                </c:pt>
                <c:pt idx="15">
                  <c:v>166.62024811352435</c:v>
                </c:pt>
              </c:numCache>
            </c:numRef>
          </c:yVal>
          <c:smooth val="1"/>
        </c:ser>
        <c:axId val="123959168"/>
        <c:axId val="123957632"/>
      </c:scatterChart>
      <c:valAx>
        <c:axId val="123959168"/>
        <c:scaling>
          <c:orientation val="minMax"/>
        </c:scaling>
        <c:axPos val="b"/>
        <c:numFmt formatCode="General" sourceLinked="1"/>
        <c:tickLblPos val="nextTo"/>
        <c:crossAx val="123957632"/>
        <c:crosses val="autoZero"/>
        <c:crossBetween val="midCat"/>
      </c:valAx>
      <c:valAx>
        <c:axId val="123957632"/>
        <c:scaling>
          <c:orientation val="minMax"/>
        </c:scaling>
        <c:axPos val="l"/>
        <c:majorGridlines/>
        <c:numFmt formatCode="General" sourceLinked="1"/>
        <c:tickLblPos val="nextTo"/>
        <c:crossAx val="123959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9525</xdr:rowOff>
    </xdr:from>
    <xdr:to>
      <xdr:col>7</xdr:col>
      <xdr:colOff>200025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I24" sqref="I24"/>
    </sheetView>
  </sheetViews>
  <sheetFormatPr defaultRowHeight="15"/>
  <cols>
    <col min="2" max="2" width="15.85546875" customWidth="1"/>
    <col min="4" max="4" width="35" customWidth="1"/>
    <col min="5" max="5" width="12.42578125" customWidth="1"/>
  </cols>
  <sheetData>
    <row r="1" spans="1:5" ht="18.75">
      <c r="A1" s="3" t="s">
        <v>0</v>
      </c>
      <c r="B1" s="3" t="s">
        <v>1</v>
      </c>
      <c r="D1" s="1" t="s">
        <v>2</v>
      </c>
      <c r="E1">
        <f>MIN(B2:B17)</f>
        <v>0.41421356237309503</v>
      </c>
    </row>
    <row r="2" spans="1:5">
      <c r="A2" s="2">
        <v>-7</v>
      </c>
      <c r="B2" s="2">
        <f>-COS(3*A2)*SIN(1/3*A2)+2.6*(A2^2)+TAN(PI()/8)</f>
        <v>127.41815826728995</v>
      </c>
      <c r="D2" s="1" t="s">
        <v>3</v>
      </c>
      <c r="E2">
        <f>MAX(B2:B17)</f>
        <v>166.62024811352435</v>
      </c>
    </row>
    <row r="3" spans="1:5">
      <c r="A3" s="2">
        <v>-6</v>
      </c>
      <c r="B3" s="2">
        <f t="shared" ref="B3:B17" si="0">-COS(3*A3)*SIN(1/3*A3)+2.6*(A3^2)+TAN(PI()/8)</f>
        <v>94.614637846069442</v>
      </c>
      <c r="D3" s="1" t="s">
        <v>4</v>
      </c>
      <c r="E3">
        <f>COUNTIF(B2:B17,"&gt;2")</f>
        <v>15</v>
      </c>
    </row>
    <row r="4" spans="1:5">
      <c r="A4" s="2">
        <v>-5</v>
      </c>
      <c r="B4" s="2">
        <f t="shared" si="0"/>
        <v>64.658014168505588</v>
      </c>
      <c r="D4" s="1" t="s">
        <v>5</v>
      </c>
      <c r="E4">
        <f>SUM(B2:B17)</f>
        <v>900.83345154912092</v>
      </c>
    </row>
    <row r="5" spans="1:5">
      <c r="A5" s="2">
        <v>-4</v>
      </c>
      <c r="B5" s="2">
        <f t="shared" si="0"/>
        <v>42.834387208080678</v>
      </c>
      <c r="D5" s="1" t="s">
        <v>6</v>
      </c>
      <c r="E5">
        <f>COUNTIF(B2:B17,"&gt;0")</f>
        <v>16</v>
      </c>
    </row>
    <row r="6" spans="1:5">
      <c r="A6" s="2">
        <v>-3</v>
      </c>
      <c r="B6" s="2">
        <f t="shared" si="0"/>
        <v>23.047523883616723</v>
      </c>
    </row>
    <row r="7" spans="1:5">
      <c r="A7" s="2">
        <v>-2</v>
      </c>
      <c r="B7" s="2">
        <f t="shared" si="0"/>
        <v>11.407953873442496</v>
      </c>
    </row>
    <row r="8" spans="1:5">
      <c r="A8" s="2">
        <v>-1</v>
      </c>
      <c r="B8" s="2">
        <f t="shared" si="0"/>
        <v>2.6902932676174465</v>
      </c>
      <c r="D8" s="1" t="s">
        <v>7</v>
      </c>
    </row>
    <row r="9" spans="1:5">
      <c r="A9" s="2">
        <v>0</v>
      </c>
      <c r="B9" s="2">
        <f t="shared" si="0"/>
        <v>0.41421356237309503</v>
      </c>
    </row>
    <row r="10" spans="1:5">
      <c r="A10" s="2">
        <v>1</v>
      </c>
      <c r="B10" s="2">
        <f t="shared" si="0"/>
        <v>3.3381338571287436</v>
      </c>
    </row>
    <row r="11" spans="1:5">
      <c r="A11" s="2">
        <v>2</v>
      </c>
      <c r="B11" s="2">
        <f t="shared" si="0"/>
        <v>10.220473251303696</v>
      </c>
    </row>
    <row r="12" spans="1:5">
      <c r="A12" s="2">
        <v>3</v>
      </c>
      <c r="B12" s="2">
        <f t="shared" si="0"/>
        <v>24.580903241129473</v>
      </c>
    </row>
    <row r="13" spans="1:5">
      <c r="A13" s="2">
        <v>4</v>
      </c>
      <c r="B13" s="2">
        <f t="shared" si="0"/>
        <v>41.19403991666551</v>
      </c>
    </row>
    <row r="14" spans="1:5">
      <c r="A14" s="2">
        <v>5</v>
      </c>
      <c r="B14" s="2">
        <f t="shared" si="0"/>
        <v>66.170412956240597</v>
      </c>
    </row>
    <row r="15" spans="1:5">
      <c r="A15" s="2">
        <v>6</v>
      </c>
      <c r="B15" s="2">
        <f t="shared" si="0"/>
        <v>93.413789278676759</v>
      </c>
    </row>
    <row r="16" spans="1:5">
      <c r="A16" s="2">
        <v>7</v>
      </c>
      <c r="B16" s="2">
        <f t="shared" si="0"/>
        <v>128.21026885745624</v>
      </c>
    </row>
    <row r="17" spans="1:2">
      <c r="A17" s="2">
        <v>8</v>
      </c>
      <c r="B17" s="2">
        <f t="shared" si="0"/>
        <v>166.62024811352435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NazarPonochevnyi</dc:creator>
  <cp:lastModifiedBy>NazarPonochevnyi</cp:lastModifiedBy>
  <dcterms:created xsi:type="dcterms:W3CDTF">2019-12-17T16:42:28Z</dcterms:created>
  <dcterms:modified xsi:type="dcterms:W3CDTF">2019-12-17T17:06:19Z</dcterms:modified>
</cp:coreProperties>
</file>