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yish\Downloads\"/>
    </mc:Choice>
  </mc:AlternateContent>
  <xr:revisionPtr revIDLastSave="0" documentId="13_ncr:1_{5A419E7D-90E4-4438-B5B8-52EA7A01CE3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ti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<sst xmlns="http://schemas.openxmlformats.org/spreadsheetml/2006/main" count="8262" uniqueCount="48">
  <si>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</si>
  <si>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</si>
  <si>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</si>
  <si>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</si>
  <si>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</si>
  <si>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</si>
  <si>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</si>
  <si>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</si>
  <si>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</si>
  <si>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</si>
  <si>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</si>
  <si>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</si>
  <si>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</si>
  <si>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</si>
  <si>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</si>
  <si>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</si>
  <si>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</si>
  <si>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</si>
  <si>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</si>
  <si>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</si>
  <si>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</si>
  <si>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</si>
  <si>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</si>
  <si>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</si>
  <si>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</si>
  <si>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</si>
  <si>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</si>
  <si>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</si>
  <si>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</si>
  <si>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</si>
  <si>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</si>
  <si>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</si>
  <si>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Singles</t>
  </si>
  <si>
    <t>Female</t>
  </si>
  <si>
    <t>Male</t>
  </si>
  <si>
    <t>Martial Status</t>
  </si>
  <si>
    <r>
      <rPr>
        <u val="singleAccounting"/>
        <sz val="11"/>
        <color theme="1"/>
        <rFont val="Calibri"/>
        <family val="2"/>
        <scheme val="minor"/>
      </rPr>
      <t xml:space="preserve">$           </t>
    </r>
    <r>
      <rPr>
        <sz val="11"/>
        <color theme="1"/>
        <rFont val="Calibri"/>
        <family val="2"/>
        <scheme val="minor"/>
      </rPr>
      <t>40000</t>
    </r>
  </si>
  <si>
    <t>Age Brackets</t>
  </si>
  <si>
    <t>Row Labels</t>
  </si>
  <si>
    <t>Grand Total</t>
  </si>
  <si>
    <t>Average of Income</t>
  </si>
  <si>
    <t>Column Labels</t>
  </si>
  <si>
    <t>Count of Purchased Bike</t>
  </si>
  <si>
    <t>More than 10 miles</t>
  </si>
  <si>
    <t>Adolescent</t>
  </si>
  <si>
    <t>Middle Aged</t>
  </si>
  <si>
    <t>Old</t>
  </si>
  <si>
    <r>
      <t xml:space="preserve">                                   </t>
    </r>
    <r>
      <rPr>
        <sz val="48"/>
        <color theme="2"/>
        <rFont val="Arial Black"/>
        <family val="2"/>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</si>
</sst>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9"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val="singleAccounting"/>
      <sz val="11"/>
      <color theme="1"/>
      <name val="Calibri"/>
      <family val="2"/>
      <scheme val="minor"/>
    </font>
    <font>
      <sz val="11"/>
      <color theme="2"/>
      <name val="Arial Black"/>
      <family val="2"/>
    </font>
    <font>
      <sz val="48"/>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0" borderId="0" xfId="0" applyAlignment="1">
      <alignment wrapText="1"/>
    </xf>
    <xf numFmtId="0" fontId="20" fillId="33" borderId="0" xfId="0" applyFont="1" applyFill="1" applyAlignme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5">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60411.76470588235</c:v>
                </c:pt>
                <c:pt idx="1">
                  <c:v>62437.810945273632</c:v>
                </c:pt>
              </c:numCache>
            </c:numRef>
          </c:val>
          <c:extLst>
            <c:ext xmlns:c16="http://schemas.microsoft.com/office/drawing/2014/chart" uri="{C3380CC4-5D6E-409C-BE32-E72D297353CC}">
              <c16:uniqueId val="{00000000-3D59-40BF-945E-2E9A160917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64088.050314465407</c:v>
                </c:pt>
                <c:pt idx="1">
                  <c:v>64722.222222222219</c:v>
                </c:pt>
              </c:numCache>
            </c:numRef>
          </c:val>
          <c:extLst>
            <c:ext xmlns:c16="http://schemas.microsoft.com/office/drawing/2014/chart" uri="{C3380CC4-5D6E-409C-BE32-E72D297353CC}">
              <c16:uniqueId val="{00000001-3D59-40BF-945E-2E9A16091708}"/>
            </c:ext>
          </c:extLst>
        </c:ser>
        <c:dLbls>
          <c:dLblPos val="outEnd"/>
          <c:showLegendKey val="0"/>
          <c:showVal val="0"/>
          <c:showCatName val="0"/>
          <c:showSerName val="0"/>
          <c:showPercent val="0"/>
          <c:showBubbleSize val="0"/>
        </c:dLbls>
        <c:gapWidth val="219"/>
        <c:overlap val="-27"/>
        <c:axId val="2046223071"/>
        <c:axId val="2046219231"/>
      </c:barChart>
      <c:catAx>
        <c:axId val="204622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19231"/>
        <c:crosses val="autoZero"/>
        <c:auto val="1"/>
        <c:lblAlgn val="ctr"/>
        <c:lblOffset val="100"/>
        <c:noMultiLvlLbl val="0"/>
      </c:catAx>
      <c:valAx>
        <c:axId val="204621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2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70</c:v>
                </c:pt>
                <c:pt idx="2">
                  <c:v>41</c:v>
                </c:pt>
                <c:pt idx="3">
                  <c:v>112</c:v>
                </c:pt>
                <c:pt idx="4">
                  <c:v>65</c:v>
                </c:pt>
              </c:numCache>
            </c:numRef>
          </c:val>
          <c:smooth val="0"/>
          <c:extLst>
            <c:ext xmlns:c16="http://schemas.microsoft.com/office/drawing/2014/chart" uri="{C3380CC4-5D6E-409C-BE32-E72D297353CC}">
              <c16:uniqueId val="{00000000-2FC7-40B5-BD3B-7183567B9C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97</c:v>
                </c:pt>
                <c:pt idx="1">
                  <c:v>64</c:v>
                </c:pt>
                <c:pt idx="2">
                  <c:v>81</c:v>
                </c:pt>
                <c:pt idx="3">
                  <c:v>67</c:v>
                </c:pt>
                <c:pt idx="4">
                  <c:v>30</c:v>
                </c:pt>
              </c:numCache>
            </c:numRef>
          </c:val>
          <c:smooth val="0"/>
          <c:extLst>
            <c:ext xmlns:c16="http://schemas.microsoft.com/office/drawing/2014/chart" uri="{C3380CC4-5D6E-409C-BE32-E72D297353CC}">
              <c16:uniqueId val="{00000001-2FC7-40B5-BD3B-7183567B9C4B}"/>
            </c:ext>
          </c:extLst>
        </c:ser>
        <c:dLbls>
          <c:showLegendKey val="0"/>
          <c:showVal val="0"/>
          <c:showCatName val="0"/>
          <c:showSerName val="0"/>
          <c:showPercent val="0"/>
          <c:showBubbleSize val="0"/>
        </c:dLbls>
        <c:smooth val="0"/>
        <c:axId val="2046246591"/>
        <c:axId val="2046245151"/>
      </c:lineChart>
      <c:catAx>
        <c:axId val="20462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45151"/>
        <c:crosses val="autoZero"/>
        <c:auto val="1"/>
        <c:lblAlgn val="ctr"/>
        <c:lblOffset val="100"/>
        <c:noMultiLvlLbl val="0"/>
      </c:catAx>
      <c:valAx>
        <c:axId val="20462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48</c:v>
                </c:pt>
                <c:pt idx="1">
                  <c:v>226</c:v>
                </c:pt>
                <c:pt idx="2">
                  <c:v>97</c:v>
                </c:pt>
              </c:numCache>
            </c:numRef>
          </c:val>
          <c:smooth val="0"/>
          <c:extLst>
            <c:ext xmlns:c16="http://schemas.microsoft.com/office/drawing/2014/chart" uri="{C3380CC4-5D6E-409C-BE32-E72D297353CC}">
              <c16:uniqueId val="{00000000-3A0F-4E68-84B2-451E2FBA3B4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31</c:v>
                </c:pt>
                <c:pt idx="1">
                  <c:v>259</c:v>
                </c:pt>
                <c:pt idx="2">
                  <c:v>49</c:v>
                </c:pt>
              </c:numCache>
            </c:numRef>
          </c:val>
          <c:smooth val="0"/>
          <c:extLst>
            <c:ext xmlns:c16="http://schemas.microsoft.com/office/drawing/2014/chart" uri="{C3380CC4-5D6E-409C-BE32-E72D297353CC}">
              <c16:uniqueId val="{00000001-3A0F-4E68-84B2-451E2FBA3B41}"/>
            </c:ext>
          </c:extLst>
        </c:ser>
        <c:dLbls>
          <c:showLegendKey val="0"/>
          <c:showVal val="0"/>
          <c:showCatName val="0"/>
          <c:showSerName val="0"/>
          <c:showPercent val="0"/>
          <c:showBubbleSize val="0"/>
        </c:dLbls>
        <c:marker val="1"/>
        <c:smooth val="0"/>
        <c:axId val="36660703"/>
        <c:axId val="36661183"/>
      </c:lineChart>
      <c:catAx>
        <c:axId val="366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1183"/>
        <c:crosses val="autoZero"/>
        <c:auto val="1"/>
        <c:lblAlgn val="ctr"/>
        <c:lblOffset val="100"/>
        <c:noMultiLvlLbl val="0"/>
      </c:catAx>
      <c:valAx>
        <c:axId val="366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60411.76470588235</c:v>
                </c:pt>
                <c:pt idx="1">
                  <c:v>62437.810945273632</c:v>
                </c:pt>
              </c:numCache>
            </c:numRef>
          </c:val>
          <c:extLst>
            <c:ext xmlns:c16="http://schemas.microsoft.com/office/drawing/2014/chart" uri="{C3380CC4-5D6E-409C-BE32-E72D297353CC}">
              <c16:uniqueId val="{00000000-FD55-48EE-99C3-4B7066D2FA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64088.050314465407</c:v>
                </c:pt>
                <c:pt idx="1">
                  <c:v>64722.222222222219</c:v>
                </c:pt>
              </c:numCache>
            </c:numRef>
          </c:val>
          <c:extLst>
            <c:ext xmlns:c16="http://schemas.microsoft.com/office/drawing/2014/chart" uri="{C3380CC4-5D6E-409C-BE32-E72D297353CC}">
              <c16:uniqueId val="{00000001-FD55-48EE-99C3-4B7066D2FA52}"/>
            </c:ext>
          </c:extLst>
        </c:ser>
        <c:dLbls>
          <c:showLegendKey val="0"/>
          <c:showVal val="0"/>
          <c:showCatName val="0"/>
          <c:showSerName val="0"/>
          <c:showPercent val="0"/>
          <c:showBubbleSize val="0"/>
        </c:dLbls>
        <c:gapWidth val="219"/>
        <c:overlap val="-27"/>
        <c:axId val="2046223071"/>
        <c:axId val="2046219231"/>
      </c:barChart>
      <c:catAx>
        <c:axId val="204622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19231"/>
        <c:crosses val="autoZero"/>
        <c:auto val="1"/>
        <c:lblAlgn val="ctr"/>
        <c:lblOffset val="100"/>
        <c:noMultiLvlLbl val="0"/>
      </c:catAx>
      <c:valAx>
        <c:axId val="204621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2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70</c:v>
                </c:pt>
                <c:pt idx="2">
                  <c:v>41</c:v>
                </c:pt>
                <c:pt idx="3">
                  <c:v>112</c:v>
                </c:pt>
                <c:pt idx="4">
                  <c:v>65</c:v>
                </c:pt>
              </c:numCache>
            </c:numRef>
          </c:val>
          <c:smooth val="0"/>
          <c:extLst>
            <c:ext xmlns:c16="http://schemas.microsoft.com/office/drawing/2014/chart" uri="{C3380CC4-5D6E-409C-BE32-E72D297353CC}">
              <c16:uniqueId val="{00000000-0056-48B2-A99C-238FD93923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97</c:v>
                </c:pt>
                <c:pt idx="1">
                  <c:v>64</c:v>
                </c:pt>
                <c:pt idx="2">
                  <c:v>81</c:v>
                </c:pt>
                <c:pt idx="3">
                  <c:v>67</c:v>
                </c:pt>
                <c:pt idx="4">
                  <c:v>30</c:v>
                </c:pt>
              </c:numCache>
            </c:numRef>
          </c:val>
          <c:smooth val="0"/>
          <c:extLst>
            <c:ext xmlns:c16="http://schemas.microsoft.com/office/drawing/2014/chart" uri="{C3380CC4-5D6E-409C-BE32-E72D297353CC}">
              <c16:uniqueId val="{00000001-0056-48B2-A99C-238FD9392379}"/>
            </c:ext>
          </c:extLst>
        </c:ser>
        <c:dLbls>
          <c:showLegendKey val="0"/>
          <c:showVal val="0"/>
          <c:showCatName val="0"/>
          <c:showSerName val="0"/>
          <c:showPercent val="0"/>
          <c:showBubbleSize val="0"/>
        </c:dLbls>
        <c:smooth val="0"/>
        <c:axId val="2046246591"/>
        <c:axId val="2046245151"/>
      </c:lineChart>
      <c:catAx>
        <c:axId val="20462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45151"/>
        <c:crosses val="autoZero"/>
        <c:auto val="1"/>
        <c:lblAlgn val="ctr"/>
        <c:lblOffset val="100"/>
        <c:noMultiLvlLbl val="0"/>
      </c:catAx>
      <c:valAx>
        <c:axId val="20462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48</c:v>
                </c:pt>
                <c:pt idx="1">
                  <c:v>226</c:v>
                </c:pt>
                <c:pt idx="2">
                  <c:v>97</c:v>
                </c:pt>
              </c:numCache>
            </c:numRef>
          </c:val>
          <c:smooth val="0"/>
          <c:extLst>
            <c:ext xmlns:c16="http://schemas.microsoft.com/office/drawing/2014/chart" uri="{C3380CC4-5D6E-409C-BE32-E72D297353CC}">
              <c16:uniqueId val="{00000000-BF8B-4803-BEB7-5D03F912FC5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31</c:v>
                </c:pt>
                <c:pt idx="1">
                  <c:v>259</c:v>
                </c:pt>
                <c:pt idx="2">
                  <c:v>49</c:v>
                </c:pt>
              </c:numCache>
            </c:numRef>
          </c:val>
          <c:smooth val="0"/>
          <c:extLst>
            <c:ext xmlns:c16="http://schemas.microsoft.com/office/drawing/2014/chart" uri="{C3380CC4-5D6E-409C-BE32-E72D297353CC}">
              <c16:uniqueId val="{00000001-BF8B-4803-BEB7-5D03F912FC5E}"/>
            </c:ext>
          </c:extLst>
        </c:ser>
        <c:dLbls>
          <c:showLegendKey val="0"/>
          <c:showVal val="0"/>
          <c:showCatName val="0"/>
          <c:showSerName val="0"/>
          <c:showPercent val="0"/>
          <c:showBubbleSize val="0"/>
        </c:dLbls>
        <c:marker val="1"/>
        <c:smooth val="0"/>
        <c:axId val="36660703"/>
        <c:axId val="36661183"/>
      </c:lineChart>
      <c:catAx>
        <c:axId val="3666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1183"/>
        <c:crosses val="autoZero"/>
        <c:auto val="1"/>
        <c:lblAlgn val="ctr"/>
        <c:lblOffset val="100"/>
        <c:noMultiLvlLbl val="0"/>
      </c:catAx>
      <c:valAx>
        <c:axId val="366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140970</xdr:rowOff>
    </xdr:from>
    <xdr:to>
      <xdr:col>12</xdr:col>
      <xdr:colOff>304800</xdr:colOff>
      <xdr:row>15</xdr:row>
      <xdr:rowOff>140970</xdr:rowOff>
    </xdr:to>
    <xdr:graphicFrame macro="">
      <xdr:nvGraphicFramePr>
        <xdr:cNvPr id="2" name="Chart 1">
          <a:extLst>
            <a:ext uri="{FF2B5EF4-FFF2-40B4-BE49-F238E27FC236}">
              <a16:creationId xmlns:a16="http://schemas.microsoft.com/office/drawing/2014/main" id="{816BAD5F-7B0F-168B-E423-2B33F0D69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18</xdr:row>
      <xdr:rowOff>140970</xdr:rowOff>
    </xdr:from>
    <xdr:to>
      <xdr:col>12</xdr:col>
      <xdr:colOff>281940</xdr:colOff>
      <xdr:row>33</xdr:row>
      <xdr:rowOff>140970</xdr:rowOff>
    </xdr:to>
    <xdr:graphicFrame macro="">
      <xdr:nvGraphicFramePr>
        <xdr:cNvPr id="3" name="Chart 2">
          <a:extLst>
            <a:ext uri="{FF2B5EF4-FFF2-40B4-BE49-F238E27FC236}">
              <a16:creationId xmlns:a16="http://schemas.microsoft.com/office/drawing/2014/main" id="{5D84B503-A8C7-B7D1-A9DC-69479FD39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36</xdr:row>
      <xdr:rowOff>163830</xdr:rowOff>
    </xdr:from>
    <xdr:to>
      <xdr:col>11</xdr:col>
      <xdr:colOff>541020</xdr:colOff>
      <xdr:row>51</xdr:row>
      <xdr:rowOff>163830</xdr:rowOff>
    </xdr:to>
    <xdr:graphicFrame macro="">
      <xdr:nvGraphicFramePr>
        <xdr:cNvPr id="4" name="Chart 3">
          <a:extLst>
            <a:ext uri="{FF2B5EF4-FFF2-40B4-BE49-F238E27FC236}">
              <a16:creationId xmlns:a16="http://schemas.microsoft.com/office/drawing/2014/main" id="{0C358C86-6297-B722-95E0-E1C3AB633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431029</xdr:colOff>
      <xdr:row>4</xdr:row>
      <xdr:rowOff>184725</xdr:rowOff>
    </xdr:from>
    <xdr:to>
      <xdr:col>10</xdr:col>
      <xdr:colOff>100061</xdr:colOff>
      <xdr:row>25</xdr:row>
      <xdr:rowOff>149900</xdr:rowOff>
    </xdr:to>
    <xdr:graphicFrame macro="">
      <xdr:nvGraphicFramePr>
        <xdr:cNvPr id="2" name="Chart 1">
          <a:extLst>
            <a:ext uri="{FF2B5EF4-FFF2-40B4-BE49-F238E27FC236}">
              <a16:creationId xmlns:a16="http://schemas.microsoft.com/office/drawing/2014/main" id="{B3C8FD31-A13E-48F6-92C2-599D300FB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269395</xdr:colOff>
      <xdr:row>5</xdr:row>
      <xdr:rowOff>-1</xdr:rowOff>
    </xdr:from>
    <xdr:to>
      <xdr:col>16</xdr:col>
      <xdr:colOff>384849</xdr:colOff>
      <xdr:row>25</xdr:row>
      <xdr:rowOff>137409</xdr:rowOff>
    </xdr:to>
    <xdr:graphicFrame macro="">
      <xdr:nvGraphicFramePr>
        <xdr:cNvPr id="3" name="Chart 2">
          <a:extLst>
            <a:ext uri="{FF2B5EF4-FFF2-40B4-BE49-F238E27FC236}">
              <a16:creationId xmlns:a16="http://schemas.microsoft.com/office/drawing/2014/main" id="{00522A1C-A11A-46AC-9840-4FD00259D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412230</xdr:colOff>
      <xdr:row>26</xdr:row>
      <xdr:rowOff>95137</xdr:rowOff>
    </xdr:from>
    <xdr:to>
      <xdr:col>16</xdr:col>
      <xdr:colOff>412229</xdr:colOff>
      <xdr:row>42</xdr:row>
      <xdr:rowOff>15519</xdr:rowOff>
    </xdr:to>
    <xdr:graphicFrame macro="">
      <xdr:nvGraphicFramePr>
        <xdr:cNvPr id="4" name="Chart 3">
          <a:extLst>
            <a:ext uri="{FF2B5EF4-FFF2-40B4-BE49-F238E27FC236}">
              <a16:creationId xmlns:a16="http://schemas.microsoft.com/office/drawing/2014/main" id="{A9BC40B5-14B7-4850-B85B-5DCA76B47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196467</xdr:colOff>
      <xdr:row>5</xdr:row>
      <xdr:rowOff>2903</xdr:rowOff>
    </xdr:from>
    <xdr:to>
      <xdr:col>3</xdr:col>
      <xdr:colOff>201085</xdr:colOff>
      <xdr:row>12</xdr:row>
      <xdr:rowOff>62459</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4C33728-63FC-FD07-295D-A752C245C3D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96467" y="977264"/>
              <a:ext cx="1840913" cy="1371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158301</xdr:colOff>
      <xdr:row>26</xdr:row>
      <xdr:rowOff>109551</xdr:rowOff>
    </xdr:from>
    <xdr:to>
      <xdr:col>3</xdr:col>
      <xdr:colOff>162919</xdr:colOff>
      <xdr:row>41</xdr:row>
      <xdr:rowOff>174885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BD6F469-371A-76AC-965C-6026850C0D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301" y="5018830"/>
              <a:ext cx="1840913" cy="2875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181589</xdr:colOff>
      <xdr:row>13</xdr:row>
      <xdr:rowOff>155552</xdr:rowOff>
    </xdr:from>
    <xdr:to>
      <xdr:col>3</xdr:col>
      <xdr:colOff>186207</xdr:colOff>
      <xdr:row>25</xdr:row>
      <xdr:rowOff>37475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E42333-1A03-2173-37EB-827226AA9F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1589" y="2628929"/>
              <a:ext cx="1840913" cy="2130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isha begam" refreshedDate="45909.425194097224" createdVersion="8" refreshedVersion="8" minRefreshableVersion="3" recordCount="1026" xr:uid="{C0489910-E78C-4CD9-82B0-7E37F29F5583}">
  <cacheSource type="worksheet">
    <worksheetSource ref="A1:N1027"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s"/>
      </sharedItems>
    </cacheField>
    <cacheField name="Gender" numFmtId="0">
      <sharedItems count="2">
        <s v="Female"/>
        <s v="Male"/>
      </sharedItems>
    </cacheField>
    <cacheField name="Income" numFmtId="164">
      <sharedItems containsMixedTypes="1"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6651103"/>
    </ext>
    <ext xmlns:xlpar="http://schemas.microsoft.com/office/spreadsheetml/2024/pivotAutoRefresh" uri="{DA1E1B2C-A1EE-400B-A0BD-712935E3C959}">
      <xlpar:autoRefresh>1</xlpar:autoRefresh>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s v="$           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99148-276E-48F9-8CD5-A189BE3C5E6F}" name="PivotTable4"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5:D10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B38C3-71A2-48A7-8A0C-F7ADC44A284C}" name="PivotTable3"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8:D4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445C0B-61DF-4B64-AA11-FDFB7E9B3584}" name="PivotTable2"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3671BF-81DF-4EF1-996F-04B7865ED8FC}" name="PivotTable1" cacheId="2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14">
      <pivotArea collapsedLevelsAreSubtotals="1" fieldPosition="0">
        <references count="2">
          <reference field="2" count="1">
            <x v="0"/>
          </reference>
          <reference field="13" count="1" selected="0">
            <x v="0"/>
          </reference>
        </references>
      </pivotArea>
    </format>
    <format dxfId="313">
      <pivotArea collapsedLevelsAreSubtotals="1" fieldPosition="0">
        <references count="2">
          <reference field="2" count="1">
            <x v="1"/>
          </reference>
          <reference field="13" count="1" selected="0">
            <x v="1"/>
          </reference>
        </references>
      </pivotArea>
    </format>
    <format dxfId="312">
      <pivotArea collapsedLevelsAreSubtotals="1" fieldPosition="0">
        <references count="2">
          <reference field="2" count="1">
            <x v="0"/>
          </reference>
          <reference field="13" count="1" selected="0">
            <x v="1"/>
          </reference>
        </references>
      </pivotArea>
    </format>
    <format dxfId="311">
      <pivotArea collapsedLevelsAreSubtotals="1" fieldPosition="0">
        <references count="2">
          <reference field="2" count="1">
            <x v="1"/>
          </reference>
          <reference field="13" count="1" selected="0">
            <x v="0"/>
          </reference>
        </references>
      </pivotArea>
    </format>
    <format dxfId="310">
      <pivotArea field="13" grandRow="1" outline="0" collapsedLevelsAreSubtotals="1" axis="axisCol" fieldPosition="0">
        <references count="1">
          <reference field="13" count="1" selected="0">
            <x v="0"/>
          </reference>
        </references>
      </pivotArea>
    </format>
    <format dxfId="309">
      <pivotArea grandRow="1" grandCol="1" outline="0" collapsedLevelsAreSubtotals="1" fieldPosition="0"/>
    </format>
    <format dxfId="308">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DEF558B-E702-4464-BFF8-106C75FD5C07}" sourceName="Martial Status">
  <pivotTables>
    <pivotTable tabId="2" name="PivotTable1"/>
    <pivotTable tabId="2" name="PivotTable2"/>
    <pivotTable tabId="2" name="PivotTable3"/>
    <pivotTable tabId="2" name="PivotTable4"/>
  </pivotTables>
  <data>
    <tabular pivotCacheId="12966511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BF3528-7064-4EA4-999A-C7BAF9000F18}" sourceName="Education">
  <pivotTables>
    <pivotTable tabId="2" name="PivotTable1"/>
    <pivotTable tabId="2" name="PivotTable2"/>
    <pivotTable tabId="2" name="PivotTable3"/>
    <pivotTable tabId="2" name="PivotTable4"/>
  </pivotTables>
  <data>
    <tabular pivotCacheId="12966511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C7DAB4-3011-4E13-8644-9912A515C0E1}" sourceName="Region">
  <pivotTables>
    <pivotTable tabId="2" name="PivotTable1"/>
    <pivotTable tabId="2" name="PivotTable2"/>
    <pivotTable tabId="2" name="PivotTable3"/>
    <pivotTable tabId="2" name="PivotTable4"/>
  </pivotTables>
  <data>
    <tabular pivotCacheId="1296651103">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5CC7441-B52B-4D89-A9FE-36C9A4EF4DEF}" cache="Slicer_Martial_Status" caption="Martial Status" rowHeight="234950"/>
  <slicer name="Education" xr10:uid="{13BCCCB4-52F1-4F69-92A2-BAECC53D525F}" cache="Slicer_Education" caption="Education" rowHeight="234950"/>
  <slicer name="Region" xr10:uid="{3DA0CF12-75BD-4EDC-941E-60B541E9A7F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735D972-6524-4514-8032-DB62551B060E}">
  <we:reference id="wa200005271" version="2.6.1.0" store="en-US" storeType="OMEX"/>
  <we:alternateReferences>
    <we:reference id="wa200005271" version="2.6.1.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827" workbookViewId="0">
      <selection activeCell="J1001" sqref="J1001"/>
    </sheetView>
  </sheetViews>
  <sheetFormatPr defaultColWidth="11.88671875" defaultRowHeight="14.4" x14ac:dyDescent="0.3"/>
  <cols>
    <col min="2" max="2" width="12.44140625" customWidth="1"/>
    <col min="3" max="3" width="6.88671875" bestFit="1" customWidth="1"/>
    <col min="4" max="4" width="12.5546875" style="2" bestFit="1" customWidth="1"/>
    <col min="10" max="10" width="18.5546875" customWidth="1"/>
    <col min="12" max="12" width="7.21875" customWidth="1"/>
    <col min="13" max="13" width="14.77734375"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37</v>
      </c>
      <c r="N1" t="s">
        <v>11</v>
      </c>
    </row>
    <row r="2" spans="1:14" ht="16.2" x14ac:dyDescent="0.45">
      <c r="A2">
        <v>12496</v>
      </c>
      <c r="B2" t="s">
        <v>31</v>
      </c>
      <c r="C2" t="s">
        <v>33</v>
      </c>
      <c r="D2" s="2" t="s">
        <v>36</v>
      </c>
      <c r="E2">
        <v>1</v>
      </c>
      <c r="F2" t="s">
        <v>12</v>
      </c>
      <c r="G2" t="s">
        <v>13</v>
      </c>
      <c r="H2" t="s">
        <v>14</v>
      </c>
      <c r="I2">
        <v>0</v>
      </c>
      <c r="J2" t="s">
        <v>15</v>
      </c>
      <c r="K2" t="s">
        <v>16</v>
      </c>
      <c r="L2">
        <v>42</v>
      </c>
      <c r="M2" t="str">
        <f>IF(L2&gt;54,"Old",IF(L2&gt;=31,"Middle Aged",IF(L2&lt;31,"Adolescent","Inavalid")))</f>
        <v>Middle Aged</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Aged",IF(L3&lt;31,"Adolescent","Inavalid")))</f>
        <v>Middle Aged</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Aged</v>
      </c>
      <c r="N5" t="s">
        <v>14</v>
      </c>
    </row>
    <row r="6" spans="1:14" x14ac:dyDescent="0.3">
      <c r="A6">
        <v>25597</v>
      </c>
      <c r="B6" t="s">
        <v>32</v>
      </c>
      <c r="C6" t="s">
        <v>34</v>
      </c>
      <c r="D6" s="2">
        <v>30000</v>
      </c>
      <c r="E6">
        <v>0</v>
      </c>
      <c r="F6" t="s">
        <v>12</v>
      </c>
      <c r="G6" t="s">
        <v>19</v>
      </c>
      <c r="H6" t="s">
        <v>17</v>
      </c>
      <c r="I6">
        <v>0</v>
      </c>
      <c r="J6" t="s">
        <v>15</v>
      </c>
      <c r="K6" t="s">
        <v>16</v>
      </c>
      <c r="L6">
        <v>36</v>
      </c>
      <c r="M6" t="str">
        <f t="shared" si="0"/>
        <v>Middle Aged</v>
      </c>
      <c r="N6" t="s">
        <v>14</v>
      </c>
    </row>
    <row r="7" spans="1:14" x14ac:dyDescent="0.3">
      <c r="A7">
        <v>13507</v>
      </c>
      <c r="B7" t="s">
        <v>31</v>
      </c>
      <c r="C7" t="s">
        <v>33</v>
      </c>
      <c r="D7" s="2">
        <v>10000</v>
      </c>
      <c r="E7">
        <v>2</v>
      </c>
      <c r="F7" t="s">
        <v>18</v>
      </c>
      <c r="G7" t="s">
        <v>24</v>
      </c>
      <c r="H7" t="s">
        <v>14</v>
      </c>
      <c r="I7">
        <v>0</v>
      </c>
      <c r="J7" t="s">
        <v>25</v>
      </c>
      <c r="K7" t="s">
        <v>16</v>
      </c>
      <c r="L7">
        <v>50</v>
      </c>
      <c r="M7" t="str">
        <f t="shared" si="0"/>
        <v>Middle Aged</v>
      </c>
      <c r="N7" t="s">
        <v>17</v>
      </c>
    </row>
    <row r="8" spans="1:14" x14ac:dyDescent="0.3">
      <c r="A8">
        <v>27974</v>
      </c>
      <c r="B8" t="s">
        <v>32</v>
      </c>
      <c r="C8" t="s">
        <v>34</v>
      </c>
      <c r="D8" s="2">
        <v>160000</v>
      </c>
      <c r="E8">
        <v>2</v>
      </c>
      <c r="F8" t="s">
        <v>26</v>
      </c>
      <c r="G8" t="s">
        <v>27</v>
      </c>
      <c r="H8" t="s">
        <v>14</v>
      </c>
      <c r="I8">
        <v>4</v>
      </c>
      <c r="J8" t="s">
        <v>15</v>
      </c>
      <c r="K8" t="s">
        <v>23</v>
      </c>
      <c r="L8">
        <v>33</v>
      </c>
      <c r="M8" t="str">
        <f t="shared" si="0"/>
        <v>Middle Aged</v>
      </c>
      <c r="N8" t="s">
        <v>14</v>
      </c>
    </row>
    <row r="9" spans="1:14" x14ac:dyDescent="0.3">
      <c r="A9">
        <v>19364</v>
      </c>
      <c r="B9" t="s">
        <v>31</v>
      </c>
      <c r="C9" t="s">
        <v>34</v>
      </c>
      <c r="D9" s="2">
        <v>40000</v>
      </c>
      <c r="E9">
        <v>1</v>
      </c>
      <c r="F9" t="s">
        <v>12</v>
      </c>
      <c r="G9" t="s">
        <v>13</v>
      </c>
      <c r="H9" t="s">
        <v>14</v>
      </c>
      <c r="I9">
        <v>0</v>
      </c>
      <c r="J9" t="s">
        <v>15</v>
      </c>
      <c r="K9" t="s">
        <v>16</v>
      </c>
      <c r="L9">
        <v>43</v>
      </c>
      <c r="M9" t="str">
        <f t="shared" si="0"/>
        <v>Middle Aged</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Aged</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Aged</v>
      </c>
      <c r="N12" t="s">
        <v>14</v>
      </c>
    </row>
    <row r="13" spans="1:14" x14ac:dyDescent="0.3">
      <c r="A13">
        <v>12697</v>
      </c>
      <c r="B13" t="s">
        <v>32</v>
      </c>
      <c r="C13" t="s">
        <v>33</v>
      </c>
      <c r="D13" s="2">
        <v>90000</v>
      </c>
      <c r="E13">
        <v>0</v>
      </c>
      <c r="F13" t="s">
        <v>12</v>
      </c>
      <c r="G13" t="s">
        <v>20</v>
      </c>
      <c r="H13" t="s">
        <v>17</v>
      </c>
      <c r="I13">
        <v>4</v>
      </c>
      <c r="J13" t="s">
        <v>43</v>
      </c>
      <c r="K13" t="s">
        <v>23</v>
      </c>
      <c r="L13">
        <v>36</v>
      </c>
      <c r="M13" t="str">
        <f t="shared" si="0"/>
        <v>Middle Aged</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Aged</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Aged</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Aged</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Aged</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Aged</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Aged</v>
      </c>
      <c r="N22" t="s">
        <v>14</v>
      </c>
    </row>
    <row r="23" spans="1:14" x14ac:dyDescent="0.3">
      <c r="A23">
        <v>21564</v>
      </c>
      <c r="B23" t="s">
        <v>32</v>
      </c>
      <c r="C23" t="s">
        <v>33</v>
      </c>
      <c r="D23" s="2">
        <v>80000</v>
      </c>
      <c r="E23">
        <v>0</v>
      </c>
      <c r="F23" t="s">
        <v>12</v>
      </c>
      <c r="G23" t="s">
        <v>20</v>
      </c>
      <c r="H23" t="s">
        <v>14</v>
      </c>
      <c r="I23">
        <v>4</v>
      </c>
      <c r="J23" t="s">
        <v>43</v>
      </c>
      <c r="K23" t="s">
        <v>23</v>
      </c>
      <c r="L23">
        <v>35</v>
      </c>
      <c r="M23" t="str">
        <f t="shared" si="0"/>
        <v>Middle Aged</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Aged</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Aged</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Aged</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Aged</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Aged</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Aged</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Aged</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Aged</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Aged</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Aged</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Aged</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Aged</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Aged</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Aged</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Aged</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Aged</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Aged</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Aged</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43</v>
      </c>
      <c r="K53" t="s">
        <v>23</v>
      </c>
      <c r="L53">
        <v>35</v>
      </c>
      <c r="M53" t="str">
        <f t="shared" si="0"/>
        <v>Middle Aged</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Aged</v>
      </c>
      <c r="N56" t="s">
        <v>17</v>
      </c>
    </row>
    <row r="57" spans="1:14" x14ac:dyDescent="0.3">
      <c r="A57">
        <v>28906</v>
      </c>
      <c r="B57" t="s">
        <v>31</v>
      </c>
      <c r="C57" t="s">
        <v>34</v>
      </c>
      <c r="D57" s="2">
        <v>80000</v>
      </c>
      <c r="E57">
        <v>4</v>
      </c>
      <c r="F57" t="s">
        <v>26</v>
      </c>
      <c r="G57" t="s">
        <v>20</v>
      </c>
      <c r="H57" t="s">
        <v>14</v>
      </c>
      <c r="I57">
        <v>2</v>
      </c>
      <c r="J57" t="s">
        <v>43</v>
      </c>
      <c r="K57" t="s">
        <v>16</v>
      </c>
      <c r="L57">
        <v>54</v>
      </c>
      <c r="M57" t="str">
        <f t="shared" si="0"/>
        <v>Middle Aged</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Aged</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Aged</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Aged</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Aged</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Aged</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Aged</v>
      </c>
      <c r="N64" t="s">
        <v>14</v>
      </c>
    </row>
    <row r="65" spans="1:14" x14ac:dyDescent="0.3">
      <c r="A65">
        <v>16185</v>
      </c>
      <c r="B65" t="s">
        <v>32</v>
      </c>
      <c r="C65" t="s">
        <v>34</v>
      </c>
      <c r="D65" s="2">
        <v>60000</v>
      </c>
      <c r="E65">
        <v>4</v>
      </c>
      <c r="F65" t="s">
        <v>12</v>
      </c>
      <c r="G65" t="s">
        <v>20</v>
      </c>
      <c r="H65" t="s">
        <v>14</v>
      </c>
      <c r="I65">
        <v>3</v>
      </c>
      <c r="J65" t="s">
        <v>43</v>
      </c>
      <c r="K65" t="s">
        <v>23</v>
      </c>
      <c r="L65">
        <v>41</v>
      </c>
      <c r="M65" t="str">
        <f t="shared" si="0"/>
        <v>Middle Aged</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Aged</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Aged",IF(L67&lt;31,"Adolescent","Inavalid")))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Aged</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Aged</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Aged</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43</v>
      </c>
      <c r="K72" t="s">
        <v>23</v>
      </c>
      <c r="L72">
        <v>36</v>
      </c>
      <c r="M72" t="str">
        <f t="shared" si="1"/>
        <v>Middle Aged</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Aged</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Aged</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Aged</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Aged</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43</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Aged</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Aged</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Aged</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Aged</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Aged</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Aged</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Aged</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Aged</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Aged</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Aged</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43</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Aged</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Aged</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Aged</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Aged</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Aged</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Aged</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Aged</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Aged</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Aged</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Aged</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Aged</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Aged</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Aged</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Aged</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Aged</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Aged</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Aged</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Aged</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Aged</v>
      </c>
      <c r="N123" t="s">
        <v>17</v>
      </c>
    </row>
    <row r="124" spans="1:14" x14ac:dyDescent="0.3">
      <c r="A124">
        <v>12344</v>
      </c>
      <c r="B124" t="s">
        <v>32</v>
      </c>
      <c r="C124" t="s">
        <v>33</v>
      </c>
      <c r="D124" s="2">
        <v>80000</v>
      </c>
      <c r="E124">
        <v>0</v>
      </c>
      <c r="F124" t="s">
        <v>12</v>
      </c>
      <c r="G124" t="s">
        <v>20</v>
      </c>
      <c r="H124" t="s">
        <v>17</v>
      </c>
      <c r="I124">
        <v>3</v>
      </c>
      <c r="J124" t="s">
        <v>43</v>
      </c>
      <c r="K124" t="s">
        <v>23</v>
      </c>
      <c r="L124">
        <v>31</v>
      </c>
      <c r="M124" t="str">
        <f t="shared" si="1"/>
        <v>Middle Aged</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Aged</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Aged</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Aged</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Aged</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Aged</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Aged",IF(L131&lt;31,"Adolescent","Inavalid")))</f>
        <v>Middle Aged</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Aged</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Aged</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Aged</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Aged</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Aged</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Aged</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Aged</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Aged</v>
      </c>
      <c r="N144" t="s">
        <v>14</v>
      </c>
    </row>
    <row r="145" spans="1:14" x14ac:dyDescent="0.3">
      <c r="A145">
        <v>16614</v>
      </c>
      <c r="B145" t="s">
        <v>31</v>
      </c>
      <c r="C145" t="s">
        <v>33</v>
      </c>
      <c r="D145" s="2">
        <v>80000</v>
      </c>
      <c r="E145">
        <v>0</v>
      </c>
      <c r="F145" t="s">
        <v>12</v>
      </c>
      <c r="G145" t="s">
        <v>20</v>
      </c>
      <c r="H145" t="s">
        <v>14</v>
      </c>
      <c r="I145">
        <v>3</v>
      </c>
      <c r="J145" t="s">
        <v>43</v>
      </c>
      <c r="K145" t="s">
        <v>23</v>
      </c>
      <c r="L145">
        <v>32</v>
      </c>
      <c r="M145" t="str">
        <f t="shared" si="2"/>
        <v>Middle Aged</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Aged</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Aged</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Aged</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Aged</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Aged</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Aged</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Aged</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Aged</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Aged</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Aged</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Aged</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Aged</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Aged</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Aged</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Aged</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Aged</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Aged</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Aged</v>
      </c>
      <c r="N168" t="s">
        <v>14</v>
      </c>
    </row>
    <row r="169" spans="1:14" x14ac:dyDescent="0.3">
      <c r="A169">
        <v>14233</v>
      </c>
      <c r="B169" t="s">
        <v>32</v>
      </c>
      <c r="C169" t="s">
        <v>34</v>
      </c>
      <c r="D169" s="2">
        <v>100000</v>
      </c>
      <c r="E169">
        <v>0</v>
      </c>
      <c r="F169" t="s">
        <v>26</v>
      </c>
      <c r="G169" t="s">
        <v>27</v>
      </c>
      <c r="H169" t="s">
        <v>14</v>
      </c>
      <c r="I169">
        <v>3</v>
      </c>
      <c r="J169" t="s">
        <v>43</v>
      </c>
      <c r="K169" t="s">
        <v>23</v>
      </c>
      <c r="L169">
        <v>35</v>
      </c>
      <c r="M169" t="str">
        <f t="shared" si="2"/>
        <v>Middle Aged</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Aged</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Aged</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Aged</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Aged</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Aged</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Aged</v>
      </c>
      <c r="N179" t="s">
        <v>17</v>
      </c>
    </row>
    <row r="180" spans="1:14" x14ac:dyDescent="0.3">
      <c r="A180">
        <v>14191</v>
      </c>
      <c r="B180" t="s">
        <v>31</v>
      </c>
      <c r="C180" t="s">
        <v>34</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Aged</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Aged</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Aged</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Aged</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43</v>
      </c>
      <c r="K190" t="s">
        <v>23</v>
      </c>
      <c r="L190">
        <v>32</v>
      </c>
      <c r="M190" t="str">
        <f t="shared" si="2"/>
        <v>Middle Aged</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Aged</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Aged</v>
      </c>
      <c r="N193" t="s">
        <v>14</v>
      </c>
    </row>
    <row r="194" spans="1:14" x14ac:dyDescent="0.3">
      <c r="A194">
        <v>15682</v>
      </c>
      <c r="B194" t="s">
        <v>32</v>
      </c>
      <c r="C194" t="s">
        <v>33</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43</v>
      </c>
      <c r="K195" t="s">
        <v>23</v>
      </c>
      <c r="L195">
        <v>41</v>
      </c>
      <c r="M195" t="str">
        <f t="shared" ref="M195:M258" si="3">IF(L195&gt;54,"Old",IF(L195&gt;=31,"Middle Aged",IF(L195&lt;31,"Adolescent","Inavalid")))</f>
        <v>Middle Aged</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Aged</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Aged</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Aged</v>
      </c>
      <c r="N200" t="s">
        <v>14</v>
      </c>
    </row>
    <row r="201" spans="1:14" x14ac:dyDescent="0.3">
      <c r="A201">
        <v>11453</v>
      </c>
      <c r="B201" t="s">
        <v>32</v>
      </c>
      <c r="C201" t="s">
        <v>34</v>
      </c>
      <c r="D201" s="2">
        <v>80000</v>
      </c>
      <c r="E201">
        <v>0</v>
      </c>
      <c r="F201" t="s">
        <v>12</v>
      </c>
      <c r="G201" t="s">
        <v>20</v>
      </c>
      <c r="H201" t="s">
        <v>17</v>
      </c>
      <c r="I201">
        <v>3</v>
      </c>
      <c r="J201" t="s">
        <v>43</v>
      </c>
      <c r="K201" t="s">
        <v>23</v>
      </c>
      <c r="L201">
        <v>33</v>
      </c>
      <c r="M201" t="str">
        <f t="shared" si="3"/>
        <v>Middle Aged</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Aged</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Aged</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Aged</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Aged</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Aged</v>
      </c>
      <c r="N207" t="s">
        <v>14</v>
      </c>
    </row>
    <row r="208" spans="1:14" x14ac:dyDescent="0.3">
      <c r="A208">
        <v>11415</v>
      </c>
      <c r="B208" t="s">
        <v>32</v>
      </c>
      <c r="C208" t="s">
        <v>34</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Aged</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Aged</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Aged</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Aged</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43</v>
      </c>
      <c r="K215" t="s">
        <v>23</v>
      </c>
      <c r="L215">
        <v>31</v>
      </c>
      <c r="M215" t="str">
        <f t="shared" si="3"/>
        <v>Middle Aged</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Aged</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Aged</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Aged</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Aged</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Aged</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Aged</v>
      </c>
      <c r="N224" t="s">
        <v>17</v>
      </c>
    </row>
    <row r="225" spans="1:14" x14ac:dyDescent="0.3">
      <c r="A225">
        <v>18711</v>
      </c>
      <c r="B225" t="s">
        <v>32</v>
      </c>
      <c r="C225" t="s">
        <v>33</v>
      </c>
      <c r="D225" s="2">
        <v>70000</v>
      </c>
      <c r="E225">
        <v>5</v>
      </c>
      <c r="F225" t="s">
        <v>12</v>
      </c>
      <c r="G225" t="s">
        <v>20</v>
      </c>
      <c r="H225" t="s">
        <v>14</v>
      </c>
      <c r="I225">
        <v>4</v>
      </c>
      <c r="J225" t="s">
        <v>43</v>
      </c>
      <c r="K225" t="s">
        <v>23</v>
      </c>
      <c r="L225">
        <v>39</v>
      </c>
      <c r="M225" t="str">
        <f t="shared" si="3"/>
        <v>Middle Aged</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Aged</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Aged</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Aged</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Aged</v>
      </c>
      <c r="N230" t="s">
        <v>17</v>
      </c>
    </row>
    <row r="231" spans="1:14" x14ac:dyDescent="0.3">
      <c r="A231">
        <v>28915</v>
      </c>
      <c r="B231" t="s">
        <v>32</v>
      </c>
      <c r="C231" t="s">
        <v>34</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Aged</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Aged</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43</v>
      </c>
      <c r="K236" t="s">
        <v>23</v>
      </c>
      <c r="L236">
        <v>35</v>
      </c>
      <c r="M236" t="str">
        <f t="shared" si="3"/>
        <v>Middle Aged</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Aged</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Aged</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Aged</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Aged</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Aged</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43</v>
      </c>
      <c r="K246" t="s">
        <v>16</v>
      </c>
      <c r="L246">
        <v>52</v>
      </c>
      <c r="M246" t="str">
        <f t="shared" si="3"/>
        <v>Middle Aged</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Aged</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Aged</v>
      </c>
      <c r="N248" t="s">
        <v>14</v>
      </c>
    </row>
    <row r="249" spans="1:14" x14ac:dyDescent="0.3">
      <c r="A249">
        <v>21568</v>
      </c>
      <c r="B249" t="s">
        <v>31</v>
      </c>
      <c r="C249" t="s">
        <v>33</v>
      </c>
      <c r="D249" s="2">
        <v>100000</v>
      </c>
      <c r="E249">
        <v>0</v>
      </c>
      <c r="F249" t="s">
        <v>26</v>
      </c>
      <c r="G249" t="s">
        <v>27</v>
      </c>
      <c r="H249" t="s">
        <v>14</v>
      </c>
      <c r="I249">
        <v>4</v>
      </c>
      <c r="J249" t="s">
        <v>43</v>
      </c>
      <c r="K249" t="s">
        <v>23</v>
      </c>
      <c r="L249">
        <v>34</v>
      </c>
      <c r="M249" t="str">
        <f t="shared" si="3"/>
        <v>Middle Aged</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Aged</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Aged</v>
      </c>
      <c r="N254" t="s">
        <v>17</v>
      </c>
    </row>
    <row r="255" spans="1:14" x14ac:dyDescent="0.3">
      <c r="A255">
        <v>20598</v>
      </c>
      <c r="B255" t="s">
        <v>31</v>
      </c>
      <c r="C255" t="s">
        <v>34</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Aged</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Aged</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Aged",IF(L259&lt;31,"Adolescent","Inavalid")))</f>
        <v>Middle Aged</v>
      </c>
      <c r="N259" t="s">
        <v>14</v>
      </c>
    </row>
    <row r="260" spans="1:14" x14ac:dyDescent="0.3">
      <c r="A260">
        <v>14193</v>
      </c>
      <c r="B260" t="s">
        <v>32</v>
      </c>
      <c r="C260" t="s">
        <v>33</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Aged</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Aged</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Aged</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Aged</v>
      </c>
      <c r="N264" t="s">
        <v>17</v>
      </c>
    </row>
    <row r="265" spans="1:14" x14ac:dyDescent="0.3">
      <c r="A265">
        <v>23419</v>
      </c>
      <c r="B265" t="s">
        <v>32</v>
      </c>
      <c r="C265" t="s">
        <v>33</v>
      </c>
      <c r="D265" s="2">
        <v>70000</v>
      </c>
      <c r="E265">
        <v>5</v>
      </c>
      <c r="F265" t="s">
        <v>12</v>
      </c>
      <c r="G265" t="s">
        <v>20</v>
      </c>
      <c r="H265" t="s">
        <v>14</v>
      </c>
      <c r="I265">
        <v>3</v>
      </c>
      <c r="J265" t="s">
        <v>43</v>
      </c>
      <c r="K265" t="s">
        <v>23</v>
      </c>
      <c r="L265">
        <v>39</v>
      </c>
      <c r="M265" t="str">
        <f t="shared" si="4"/>
        <v>Middle Aged</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Aged</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Aged</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Aged</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Aged</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Aged</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Aged</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Aged</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Aged</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Aged</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Aged</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Aged</v>
      </c>
      <c r="N279" t="s">
        <v>14</v>
      </c>
    </row>
    <row r="280" spans="1:14" x14ac:dyDescent="0.3">
      <c r="A280">
        <v>20625</v>
      </c>
      <c r="B280" t="s">
        <v>31</v>
      </c>
      <c r="C280" t="s">
        <v>34</v>
      </c>
      <c r="D280" s="2">
        <v>100000</v>
      </c>
      <c r="E280">
        <v>0</v>
      </c>
      <c r="F280" t="s">
        <v>26</v>
      </c>
      <c r="G280" t="s">
        <v>27</v>
      </c>
      <c r="H280" t="s">
        <v>14</v>
      </c>
      <c r="I280">
        <v>3</v>
      </c>
      <c r="J280" t="s">
        <v>43</v>
      </c>
      <c r="K280" t="s">
        <v>23</v>
      </c>
      <c r="L280">
        <v>35</v>
      </c>
      <c r="M280" t="str">
        <f t="shared" si="4"/>
        <v>Middle Aged</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Aged</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Aged</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Aged</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Aged</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Aged</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Aged</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Aged</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Aged</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Aged</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Aged</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Aged</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Aged</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Aged</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Aged</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Aged</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Aged</v>
      </c>
      <c r="N296" t="s">
        <v>14</v>
      </c>
    </row>
    <row r="297" spans="1:14" x14ac:dyDescent="0.3">
      <c r="A297">
        <v>21557</v>
      </c>
      <c r="B297" t="s">
        <v>32</v>
      </c>
      <c r="C297" t="s">
        <v>33</v>
      </c>
      <c r="D297" s="2">
        <v>110000</v>
      </c>
      <c r="E297">
        <v>0</v>
      </c>
      <c r="F297" t="s">
        <v>18</v>
      </c>
      <c r="G297" t="s">
        <v>27</v>
      </c>
      <c r="H297" t="s">
        <v>14</v>
      </c>
      <c r="I297">
        <v>3</v>
      </c>
      <c r="J297" t="s">
        <v>43</v>
      </c>
      <c r="K297" t="s">
        <v>23</v>
      </c>
      <c r="L297">
        <v>32</v>
      </c>
      <c r="M297" t="str">
        <f t="shared" si="4"/>
        <v>Middle Aged</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Aged</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Aged</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Aged</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Aged</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Aged</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Aged</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Aged</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Aged</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Aged</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Aged</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Aged</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Aged</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Aged</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Aged</v>
      </c>
      <c r="N319" t="s">
        <v>14</v>
      </c>
    </row>
    <row r="320" spans="1:14" x14ac:dyDescent="0.3">
      <c r="A320">
        <v>19066</v>
      </c>
      <c r="B320" t="s">
        <v>31</v>
      </c>
      <c r="C320" t="s">
        <v>34</v>
      </c>
      <c r="D320" s="2">
        <v>130000</v>
      </c>
      <c r="E320">
        <v>4</v>
      </c>
      <c r="F320" t="s">
        <v>18</v>
      </c>
      <c r="G320" t="s">
        <v>20</v>
      </c>
      <c r="H320" t="s">
        <v>17</v>
      </c>
      <c r="I320">
        <v>3</v>
      </c>
      <c r="J320" t="s">
        <v>43</v>
      </c>
      <c r="K320" t="s">
        <v>16</v>
      </c>
      <c r="L320">
        <v>54</v>
      </c>
      <c r="M320" t="str">
        <f t="shared" si="4"/>
        <v>Middle Aged</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Aged</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Aged</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Aged",IF(L323&lt;31,"Adolescent","Inavalid")))</f>
        <v>Middle Aged</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Aged</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Aged</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Aged</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Aged</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Aged</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Aged</v>
      </c>
      <c r="N330" t="s">
        <v>17</v>
      </c>
    </row>
    <row r="331" spans="1:14" x14ac:dyDescent="0.3">
      <c r="A331">
        <v>12663</v>
      </c>
      <c r="B331" t="s">
        <v>31</v>
      </c>
      <c r="C331" t="s">
        <v>33</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43</v>
      </c>
      <c r="K332" t="s">
        <v>23</v>
      </c>
      <c r="L332">
        <v>32</v>
      </c>
      <c r="M332" t="str">
        <f t="shared" si="5"/>
        <v>Middle Aged</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Aged</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Aged</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Aged</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Aged</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Aged</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Aged</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Aged</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Aged</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Aged</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Aged</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Aged</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Aged</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Aged</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Aged</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Aged</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Aged</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Aged</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Aged</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Aged</v>
      </c>
      <c r="N356" t="s">
        <v>17</v>
      </c>
    </row>
    <row r="357" spans="1:14" x14ac:dyDescent="0.3">
      <c r="A357">
        <v>17238</v>
      </c>
      <c r="B357" t="s">
        <v>32</v>
      </c>
      <c r="C357" t="s">
        <v>34</v>
      </c>
      <c r="D357" s="2">
        <v>80000</v>
      </c>
      <c r="E357">
        <v>0</v>
      </c>
      <c r="F357" t="s">
        <v>12</v>
      </c>
      <c r="G357" t="s">
        <v>20</v>
      </c>
      <c r="H357" t="s">
        <v>14</v>
      </c>
      <c r="I357">
        <v>3</v>
      </c>
      <c r="J357" t="s">
        <v>43</v>
      </c>
      <c r="K357" t="s">
        <v>23</v>
      </c>
      <c r="L357">
        <v>32</v>
      </c>
      <c r="M357" t="str">
        <f t="shared" si="5"/>
        <v>Middle Aged</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Aged</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Aged</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Aged</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Aged</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Aged</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Aged</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Aged</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Aged</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Aged</v>
      </c>
      <c r="N371" t="s">
        <v>14</v>
      </c>
    </row>
    <row r="372" spans="1:14" x14ac:dyDescent="0.3">
      <c r="A372">
        <v>17324</v>
      </c>
      <c r="B372" t="s">
        <v>31</v>
      </c>
      <c r="C372" t="s">
        <v>33</v>
      </c>
      <c r="D372" s="2">
        <v>100000</v>
      </c>
      <c r="E372">
        <v>4</v>
      </c>
      <c r="F372" t="s">
        <v>12</v>
      </c>
      <c r="G372" t="s">
        <v>20</v>
      </c>
      <c r="H372" t="s">
        <v>14</v>
      </c>
      <c r="I372">
        <v>1</v>
      </c>
      <c r="J372" t="s">
        <v>43</v>
      </c>
      <c r="K372" t="s">
        <v>23</v>
      </c>
      <c r="L372">
        <v>46</v>
      </c>
      <c r="M372" t="str">
        <f t="shared" si="5"/>
        <v>Middle Aged</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Aged</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Aged</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Aged</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Aged</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Aged</v>
      </c>
      <c r="N381" t="s">
        <v>17</v>
      </c>
    </row>
    <row r="382" spans="1:14" x14ac:dyDescent="0.3">
      <c r="A382">
        <v>13620</v>
      </c>
      <c r="B382" t="s">
        <v>32</v>
      </c>
      <c r="C382" t="s">
        <v>34</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43</v>
      </c>
      <c r="K384" t="s">
        <v>16</v>
      </c>
      <c r="L384">
        <v>53</v>
      </c>
      <c r="M384" t="str">
        <f t="shared" si="5"/>
        <v>Middle Aged</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Aged</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Aged",IF(L387&lt;31,"Adolescent","Inavalid")))</f>
        <v>Middle Aged</v>
      </c>
      <c r="N387" t="s">
        <v>17</v>
      </c>
    </row>
    <row r="388" spans="1:14" x14ac:dyDescent="0.3">
      <c r="A388">
        <v>28957</v>
      </c>
      <c r="B388" t="s">
        <v>32</v>
      </c>
      <c r="C388" t="s">
        <v>33</v>
      </c>
      <c r="D388" s="2">
        <v>120000</v>
      </c>
      <c r="E388">
        <v>0</v>
      </c>
      <c r="F388" t="s">
        <v>28</v>
      </c>
      <c r="G388" t="s">
        <v>20</v>
      </c>
      <c r="H388" t="s">
        <v>14</v>
      </c>
      <c r="I388">
        <v>4</v>
      </c>
      <c r="J388" t="s">
        <v>43</v>
      </c>
      <c r="K388" t="s">
        <v>23</v>
      </c>
      <c r="L388">
        <v>34</v>
      </c>
      <c r="M388" t="str">
        <f t="shared" si="6"/>
        <v>Middle Aged</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Aged</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Aged</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Aged</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Aged</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Aged</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Aged</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Aged</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Aged</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Aged</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Aged</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Aged</v>
      </c>
      <c r="N401" t="s">
        <v>14</v>
      </c>
    </row>
    <row r="402" spans="1:14" x14ac:dyDescent="0.3">
      <c r="A402">
        <v>25792</v>
      </c>
      <c r="B402" t="s">
        <v>32</v>
      </c>
      <c r="C402" t="s">
        <v>33</v>
      </c>
      <c r="D402" s="2">
        <v>110000</v>
      </c>
      <c r="E402">
        <v>3</v>
      </c>
      <c r="F402" t="s">
        <v>12</v>
      </c>
      <c r="G402" t="s">
        <v>27</v>
      </c>
      <c r="H402" t="s">
        <v>14</v>
      </c>
      <c r="I402">
        <v>4</v>
      </c>
      <c r="J402" t="s">
        <v>43</v>
      </c>
      <c r="K402" t="s">
        <v>16</v>
      </c>
      <c r="L402">
        <v>53</v>
      </c>
      <c r="M402" t="str">
        <f t="shared" si="6"/>
        <v>Middle Aged</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Aged</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Aged</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Aged</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Aged</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Aged</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Aged</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Aged</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Aged</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Aged</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Aged</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Aged</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Aged</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Aged</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Aged</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Aged</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Aged</v>
      </c>
      <c r="N421" t="s">
        <v>14</v>
      </c>
    </row>
    <row r="422" spans="1:14" x14ac:dyDescent="0.3">
      <c r="A422">
        <v>18153</v>
      </c>
      <c r="B422" t="s">
        <v>31</v>
      </c>
      <c r="C422" t="s">
        <v>33</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Aged</v>
      </c>
      <c r="N423" t="s">
        <v>17</v>
      </c>
    </row>
    <row r="424" spans="1:14" x14ac:dyDescent="0.3">
      <c r="A424">
        <v>24901</v>
      </c>
      <c r="B424" t="s">
        <v>32</v>
      </c>
      <c r="C424" t="s">
        <v>34</v>
      </c>
      <c r="D424" s="2">
        <v>110000</v>
      </c>
      <c r="E424">
        <v>0</v>
      </c>
      <c r="F424" t="s">
        <v>18</v>
      </c>
      <c r="G424" t="s">
        <v>27</v>
      </c>
      <c r="H424" t="s">
        <v>17</v>
      </c>
      <c r="I424">
        <v>3</v>
      </c>
      <c r="J424" t="s">
        <v>43</v>
      </c>
      <c r="K424" t="s">
        <v>23</v>
      </c>
      <c r="L424">
        <v>32</v>
      </c>
      <c r="M424" t="str">
        <f t="shared" si="6"/>
        <v>Middle Aged</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Aged</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Aged</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Aged</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Aged</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Aged</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43</v>
      </c>
      <c r="K434" t="s">
        <v>23</v>
      </c>
      <c r="L434">
        <v>34</v>
      </c>
      <c r="M434" t="str">
        <f t="shared" si="6"/>
        <v>Middle Aged</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Aged</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Aged</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Aged</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Aged</v>
      </c>
      <c r="N441" t="s">
        <v>17</v>
      </c>
    </row>
    <row r="442" spans="1:14" x14ac:dyDescent="0.3">
      <c r="A442">
        <v>21561</v>
      </c>
      <c r="B442" t="s">
        <v>32</v>
      </c>
      <c r="C442" t="s">
        <v>34</v>
      </c>
      <c r="D442" s="2">
        <v>90000</v>
      </c>
      <c r="E442">
        <v>0</v>
      </c>
      <c r="F442" t="s">
        <v>12</v>
      </c>
      <c r="G442" t="s">
        <v>20</v>
      </c>
      <c r="H442" t="s">
        <v>17</v>
      </c>
      <c r="I442">
        <v>3</v>
      </c>
      <c r="J442" t="s">
        <v>43</v>
      </c>
      <c r="K442" t="s">
        <v>23</v>
      </c>
      <c r="L442">
        <v>34</v>
      </c>
      <c r="M442" t="str">
        <f t="shared" si="6"/>
        <v>Middle Aged</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Aged</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Aged</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Aged</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Aged</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Aged</v>
      </c>
      <c r="N447" t="s">
        <v>14</v>
      </c>
    </row>
    <row r="448" spans="1:14" x14ac:dyDescent="0.3">
      <c r="A448">
        <v>14278</v>
      </c>
      <c r="B448" t="s">
        <v>31</v>
      </c>
      <c r="C448" t="s">
        <v>33</v>
      </c>
      <c r="D448" s="2">
        <v>130000</v>
      </c>
      <c r="E448">
        <v>0</v>
      </c>
      <c r="F448" t="s">
        <v>29</v>
      </c>
      <c r="G448" t="s">
        <v>27</v>
      </c>
      <c r="H448" t="s">
        <v>14</v>
      </c>
      <c r="I448">
        <v>1</v>
      </c>
      <c r="J448" t="s">
        <v>43</v>
      </c>
      <c r="K448" t="s">
        <v>23</v>
      </c>
      <c r="L448">
        <v>48</v>
      </c>
      <c r="M448" t="str">
        <f t="shared" si="6"/>
        <v>Middle Aged</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Aged</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Aged</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Aged",IF(L451&lt;31,"Adolescent","Inavalid")))</f>
        <v>Middle Aged</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Aged</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Aged</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Aged</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Aged</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Aged</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Aged</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43</v>
      </c>
      <c r="K460" t="s">
        <v>23</v>
      </c>
      <c r="L460">
        <v>32</v>
      </c>
      <c r="M460" t="str">
        <f t="shared" si="7"/>
        <v>Middle Aged</v>
      </c>
      <c r="N460" t="s">
        <v>14</v>
      </c>
    </row>
    <row r="461" spans="1:14" x14ac:dyDescent="0.3">
      <c r="A461">
        <v>21554</v>
      </c>
      <c r="B461" t="s">
        <v>32</v>
      </c>
      <c r="C461" t="s">
        <v>33</v>
      </c>
      <c r="D461" s="2">
        <v>80000</v>
      </c>
      <c r="E461">
        <v>0</v>
      </c>
      <c r="F461" t="s">
        <v>12</v>
      </c>
      <c r="G461" t="s">
        <v>20</v>
      </c>
      <c r="H461" t="s">
        <v>17</v>
      </c>
      <c r="I461">
        <v>3</v>
      </c>
      <c r="J461" t="s">
        <v>43</v>
      </c>
      <c r="K461" t="s">
        <v>23</v>
      </c>
      <c r="L461">
        <v>33</v>
      </c>
      <c r="M461" t="str">
        <f t="shared" si="7"/>
        <v>Middle Aged</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Aged</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Aged</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Aged</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Aged</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Aged</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Aged</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Aged</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Aged</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Aged</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Aged</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Aged</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Aged</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Aged</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Aged</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Aged</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Aged</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Aged</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Aged</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Aged</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Aged</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Aged</v>
      </c>
      <c r="N487" t="s">
        <v>17</v>
      </c>
    </row>
    <row r="488" spans="1:14" x14ac:dyDescent="0.3">
      <c r="A488">
        <v>26415</v>
      </c>
      <c r="B488" t="s">
        <v>31</v>
      </c>
      <c r="C488" t="s">
        <v>33</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Aged</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Aged</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Aged</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Aged</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Aged</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Aged</v>
      </c>
      <c r="N494" t="s">
        <v>14</v>
      </c>
    </row>
    <row r="495" spans="1:14" x14ac:dyDescent="0.3">
      <c r="A495">
        <v>23707</v>
      </c>
      <c r="B495" t="s">
        <v>32</v>
      </c>
      <c r="C495" t="s">
        <v>34</v>
      </c>
      <c r="D495" s="2">
        <v>70000</v>
      </c>
      <c r="E495">
        <v>5</v>
      </c>
      <c r="F495" t="s">
        <v>12</v>
      </c>
      <c r="G495" t="s">
        <v>27</v>
      </c>
      <c r="H495" t="s">
        <v>14</v>
      </c>
      <c r="I495">
        <v>3</v>
      </c>
      <c r="J495" t="s">
        <v>43</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Aged</v>
      </c>
      <c r="N496" t="s">
        <v>17</v>
      </c>
    </row>
    <row r="497" spans="1:14" x14ac:dyDescent="0.3">
      <c r="A497">
        <v>24981</v>
      </c>
      <c r="B497" t="s">
        <v>31</v>
      </c>
      <c r="C497" t="s">
        <v>34</v>
      </c>
      <c r="D497" s="2">
        <v>60000</v>
      </c>
      <c r="E497">
        <v>2</v>
      </c>
      <c r="F497" t="s">
        <v>18</v>
      </c>
      <c r="G497" t="s">
        <v>20</v>
      </c>
      <c r="H497" t="s">
        <v>14</v>
      </c>
      <c r="I497">
        <v>2</v>
      </c>
      <c r="J497" t="s">
        <v>43</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Aged</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Aged</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Aged</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Aged</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Aged</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Aged</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Aged</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Aged</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Aged</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Aged</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Aged</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Aged</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Aged</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Aged</v>
      </c>
      <c r="N514" t="s">
        <v>14</v>
      </c>
    </row>
    <row r="515" spans="1:14" x14ac:dyDescent="0.3">
      <c r="A515">
        <v>13353</v>
      </c>
      <c r="B515" t="s">
        <v>32</v>
      </c>
      <c r="C515" t="s">
        <v>33</v>
      </c>
      <c r="D515" s="2">
        <v>60000</v>
      </c>
      <c r="E515">
        <v>4</v>
      </c>
      <c r="F515" t="s">
        <v>29</v>
      </c>
      <c r="G515" t="s">
        <v>27</v>
      </c>
      <c r="H515" t="s">
        <v>14</v>
      </c>
      <c r="I515">
        <v>2</v>
      </c>
      <c r="J515" t="s">
        <v>43</v>
      </c>
      <c r="K515" t="s">
        <v>30</v>
      </c>
      <c r="L515">
        <v>61</v>
      </c>
      <c r="M515" t="str">
        <f t="shared" ref="M515:M578" si="8">IF(L515&gt;54,"Old",IF(L515&gt;=31,"Middle Aged",IF(L515&lt;31,"Adolescent","Inavalid")))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Aged</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Aged</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Aged</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Aged</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Aged</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Aged</v>
      </c>
      <c r="N522" t="s">
        <v>17</v>
      </c>
    </row>
    <row r="523" spans="1:14" x14ac:dyDescent="0.3">
      <c r="A523">
        <v>18976</v>
      </c>
      <c r="B523" t="s">
        <v>32</v>
      </c>
      <c r="C523" t="s">
        <v>34</v>
      </c>
      <c r="D523" s="2">
        <v>40000</v>
      </c>
      <c r="E523">
        <v>4</v>
      </c>
      <c r="F523" t="s">
        <v>26</v>
      </c>
      <c r="G523" t="s">
        <v>20</v>
      </c>
      <c r="H523" t="s">
        <v>14</v>
      </c>
      <c r="I523">
        <v>2</v>
      </c>
      <c r="J523" t="s">
        <v>43</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Aged</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Aged</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43</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Aged</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Aged</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43</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Aged</v>
      </c>
      <c r="N534" t="s">
        <v>14</v>
      </c>
    </row>
    <row r="535" spans="1:14" x14ac:dyDescent="0.3">
      <c r="A535">
        <v>24941</v>
      </c>
      <c r="B535" t="s">
        <v>31</v>
      </c>
      <c r="C535" t="s">
        <v>34</v>
      </c>
      <c r="D535" s="2">
        <v>60000</v>
      </c>
      <c r="E535">
        <v>3</v>
      </c>
      <c r="F535" t="s">
        <v>12</v>
      </c>
      <c r="G535" t="s">
        <v>27</v>
      </c>
      <c r="H535" t="s">
        <v>14</v>
      </c>
      <c r="I535">
        <v>2</v>
      </c>
      <c r="J535" t="s">
        <v>43</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43</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43</v>
      </c>
      <c r="K537" t="s">
        <v>30</v>
      </c>
      <c r="L537">
        <v>41</v>
      </c>
      <c r="M537" t="str">
        <f t="shared" si="8"/>
        <v>Middle Aged</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Aged</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Aged</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Aged</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Aged</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Aged</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Aged</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Aged</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Aged</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Aged</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Aged</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Aged</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Aged</v>
      </c>
      <c r="N552" t="s">
        <v>14</v>
      </c>
    </row>
    <row r="553" spans="1:14" x14ac:dyDescent="0.3">
      <c r="A553">
        <v>27393</v>
      </c>
      <c r="B553" t="s">
        <v>31</v>
      </c>
      <c r="C553" t="s">
        <v>33</v>
      </c>
      <c r="D553" s="2">
        <v>50000</v>
      </c>
      <c r="E553">
        <v>4</v>
      </c>
      <c r="F553" t="s">
        <v>12</v>
      </c>
      <c r="G553" t="s">
        <v>27</v>
      </c>
      <c r="H553" t="s">
        <v>14</v>
      </c>
      <c r="I553">
        <v>2</v>
      </c>
      <c r="J553" t="s">
        <v>43</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43</v>
      </c>
      <c r="K554" t="s">
        <v>30</v>
      </c>
      <c r="L554">
        <v>54</v>
      </c>
      <c r="M554" t="str">
        <f t="shared" si="8"/>
        <v>Middle Aged</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Aged</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Aged</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Aged</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Aged</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Aged</v>
      </c>
      <c r="N560" t="s">
        <v>17</v>
      </c>
    </row>
    <row r="561" spans="1:14" x14ac:dyDescent="0.3">
      <c r="A561">
        <v>15895</v>
      </c>
      <c r="B561" t="s">
        <v>32</v>
      </c>
      <c r="C561" t="s">
        <v>33</v>
      </c>
      <c r="D561" s="2">
        <v>60000</v>
      </c>
      <c r="E561">
        <v>2</v>
      </c>
      <c r="F561" t="s">
        <v>12</v>
      </c>
      <c r="G561" t="s">
        <v>27</v>
      </c>
      <c r="H561" t="s">
        <v>14</v>
      </c>
      <c r="I561">
        <v>0</v>
      </c>
      <c r="J561" t="s">
        <v>43</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Aged</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Aged</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Aged</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Aged</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Aged</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Aged</v>
      </c>
      <c r="N570" t="s">
        <v>14</v>
      </c>
    </row>
    <row r="571" spans="1:14" x14ac:dyDescent="0.3">
      <c r="A571">
        <v>26452</v>
      </c>
      <c r="B571" t="s">
        <v>32</v>
      </c>
      <c r="C571" t="s">
        <v>34</v>
      </c>
      <c r="D571" s="2">
        <v>50000</v>
      </c>
      <c r="E571">
        <v>3</v>
      </c>
      <c r="F571" t="s">
        <v>29</v>
      </c>
      <c r="G571" t="s">
        <v>27</v>
      </c>
      <c r="H571" t="s">
        <v>14</v>
      </c>
      <c r="I571">
        <v>2</v>
      </c>
      <c r="J571" t="s">
        <v>43</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Aged</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Aged</v>
      </c>
      <c r="N576" t="s">
        <v>14</v>
      </c>
    </row>
    <row r="577" spans="1:14" x14ac:dyDescent="0.3">
      <c r="A577">
        <v>13388</v>
      </c>
      <c r="B577" t="s">
        <v>32</v>
      </c>
      <c r="C577" t="s">
        <v>34</v>
      </c>
      <c r="D577" s="2">
        <v>60000</v>
      </c>
      <c r="E577">
        <v>2</v>
      </c>
      <c r="F577" t="s">
        <v>18</v>
      </c>
      <c r="G577" t="s">
        <v>20</v>
      </c>
      <c r="H577" t="s">
        <v>14</v>
      </c>
      <c r="I577">
        <v>1</v>
      </c>
      <c r="J577" t="s">
        <v>43</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Aged</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Aged",IF(L579&lt;31,"Adolescent","Inavalid")))</f>
        <v>Middle Aged</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Aged</v>
      </c>
      <c r="N581" t="s">
        <v>17</v>
      </c>
    </row>
    <row r="582" spans="1:14" x14ac:dyDescent="0.3">
      <c r="A582">
        <v>20380</v>
      </c>
      <c r="B582" t="s">
        <v>31</v>
      </c>
      <c r="C582" t="s">
        <v>33</v>
      </c>
      <c r="D582" s="2">
        <v>60000</v>
      </c>
      <c r="E582">
        <v>3</v>
      </c>
      <c r="F582" t="s">
        <v>29</v>
      </c>
      <c r="G582" t="s">
        <v>27</v>
      </c>
      <c r="H582" t="s">
        <v>14</v>
      </c>
      <c r="I582">
        <v>2</v>
      </c>
      <c r="J582" t="s">
        <v>43</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Aged</v>
      </c>
      <c r="N584" t="s">
        <v>17</v>
      </c>
    </row>
    <row r="585" spans="1:14" x14ac:dyDescent="0.3">
      <c r="A585">
        <v>24943</v>
      </c>
      <c r="B585" t="s">
        <v>31</v>
      </c>
      <c r="C585" t="s">
        <v>34</v>
      </c>
      <c r="D585" s="2">
        <v>60000</v>
      </c>
      <c r="E585">
        <v>3</v>
      </c>
      <c r="F585" t="s">
        <v>12</v>
      </c>
      <c r="G585" t="s">
        <v>27</v>
      </c>
      <c r="H585" t="s">
        <v>14</v>
      </c>
      <c r="I585">
        <v>2</v>
      </c>
      <c r="J585" t="s">
        <v>43</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Aged</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Aged</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Aged</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Aged</v>
      </c>
      <c r="N589" t="s">
        <v>17</v>
      </c>
    </row>
    <row r="590" spans="1:14" x14ac:dyDescent="0.3">
      <c r="A590">
        <v>16871</v>
      </c>
      <c r="B590" t="s">
        <v>31</v>
      </c>
      <c r="C590" t="s">
        <v>33</v>
      </c>
      <c r="D590" s="2">
        <v>90000</v>
      </c>
      <c r="E590">
        <v>2</v>
      </c>
      <c r="F590" t="s">
        <v>26</v>
      </c>
      <c r="G590" t="s">
        <v>20</v>
      </c>
      <c r="H590" t="s">
        <v>14</v>
      </c>
      <c r="I590">
        <v>1</v>
      </c>
      <c r="J590" t="s">
        <v>43</v>
      </c>
      <c r="K590" t="s">
        <v>30</v>
      </c>
      <c r="L590">
        <v>51</v>
      </c>
      <c r="M590" t="str">
        <f t="shared" si="9"/>
        <v>Middle Aged</v>
      </c>
      <c r="N590" t="s">
        <v>14</v>
      </c>
    </row>
    <row r="591" spans="1:14" x14ac:dyDescent="0.3">
      <c r="A591">
        <v>12100</v>
      </c>
      <c r="B591" t="s">
        <v>32</v>
      </c>
      <c r="C591" t="s">
        <v>34</v>
      </c>
      <c r="D591" s="2">
        <v>60000</v>
      </c>
      <c r="E591">
        <v>2</v>
      </c>
      <c r="F591" t="s">
        <v>12</v>
      </c>
      <c r="G591" t="s">
        <v>27</v>
      </c>
      <c r="H591" t="s">
        <v>14</v>
      </c>
      <c r="I591">
        <v>0</v>
      </c>
      <c r="J591" t="s">
        <v>43</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Aged</v>
      </c>
      <c r="N592" t="s">
        <v>14</v>
      </c>
    </row>
    <row r="593" spans="1:14" x14ac:dyDescent="0.3">
      <c r="A593">
        <v>18545</v>
      </c>
      <c r="B593" t="s">
        <v>31</v>
      </c>
      <c r="C593" t="s">
        <v>34</v>
      </c>
      <c r="D593" s="2">
        <v>40000</v>
      </c>
      <c r="E593">
        <v>4</v>
      </c>
      <c r="F593" t="s">
        <v>26</v>
      </c>
      <c r="G593" t="s">
        <v>20</v>
      </c>
      <c r="H593" t="s">
        <v>17</v>
      </c>
      <c r="I593">
        <v>2</v>
      </c>
      <c r="J593" t="s">
        <v>43</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Aged</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Aged</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Aged</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Aged</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Aged</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Aged</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Aged</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Aged</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Aged</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Aged</v>
      </c>
      <c r="N608" t="s">
        <v>17</v>
      </c>
    </row>
    <row r="609" spans="1:14" x14ac:dyDescent="0.3">
      <c r="A609">
        <v>16145</v>
      </c>
      <c r="B609" t="s">
        <v>32</v>
      </c>
      <c r="C609" t="s">
        <v>33</v>
      </c>
      <c r="D609" s="2">
        <v>70000</v>
      </c>
      <c r="E609">
        <v>5</v>
      </c>
      <c r="F609" t="s">
        <v>29</v>
      </c>
      <c r="G609" t="s">
        <v>20</v>
      </c>
      <c r="H609" t="s">
        <v>14</v>
      </c>
      <c r="I609">
        <v>3</v>
      </c>
      <c r="J609" t="s">
        <v>43</v>
      </c>
      <c r="K609" t="s">
        <v>30</v>
      </c>
      <c r="L609">
        <v>46</v>
      </c>
      <c r="M609" t="str">
        <f t="shared" si="9"/>
        <v>Middle Aged</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Aged</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Aged</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Aged</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Aged</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Aged</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Aged</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Aged</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Aged</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Aged</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Aged</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Aged</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Aged</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Aged</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Aged</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Aged</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Aged</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Aged</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Aged</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Aged</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43</v>
      </c>
      <c r="K643" t="s">
        <v>30</v>
      </c>
      <c r="L643">
        <v>64</v>
      </c>
      <c r="M643" t="str">
        <f t="shared" ref="M643:M706" si="10">IF(L643&gt;54,"Old",IF(L643&gt;=31,"Middle Aged",IF(L643&lt;31,"Adolescent","Inavalid")))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Aged</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Aged</v>
      </c>
      <c r="N645" t="s">
        <v>14</v>
      </c>
    </row>
    <row r="646" spans="1:14" x14ac:dyDescent="0.3">
      <c r="A646">
        <v>23368</v>
      </c>
      <c r="B646" t="s">
        <v>31</v>
      </c>
      <c r="C646" t="s">
        <v>33</v>
      </c>
      <c r="D646" s="2">
        <v>60000</v>
      </c>
      <c r="E646">
        <v>5</v>
      </c>
      <c r="F646" t="s">
        <v>12</v>
      </c>
      <c r="G646" t="s">
        <v>13</v>
      </c>
      <c r="H646" t="s">
        <v>14</v>
      </c>
      <c r="I646">
        <v>3</v>
      </c>
      <c r="J646" t="s">
        <v>43</v>
      </c>
      <c r="K646" t="s">
        <v>30</v>
      </c>
      <c r="L646">
        <v>41</v>
      </c>
      <c r="M646" t="str">
        <f t="shared" si="10"/>
        <v>Middle Aged</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Aged</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Aged</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Aged</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Aged</v>
      </c>
      <c r="N651" t="s">
        <v>14</v>
      </c>
    </row>
    <row r="652" spans="1:14" x14ac:dyDescent="0.3">
      <c r="A652">
        <v>18435</v>
      </c>
      <c r="B652" t="s">
        <v>32</v>
      </c>
      <c r="C652" t="s">
        <v>33</v>
      </c>
      <c r="D652" s="2">
        <v>70000</v>
      </c>
      <c r="E652">
        <v>5</v>
      </c>
      <c r="F652" t="s">
        <v>29</v>
      </c>
      <c r="G652" t="s">
        <v>27</v>
      </c>
      <c r="H652" t="s">
        <v>14</v>
      </c>
      <c r="I652">
        <v>2</v>
      </c>
      <c r="J652" t="s">
        <v>43</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Aged</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Aged</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Aged</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Aged</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Aged</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Aged</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Aged</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Aged</v>
      </c>
      <c r="N660" t="s">
        <v>14</v>
      </c>
    </row>
    <row r="661" spans="1:14" x14ac:dyDescent="0.3">
      <c r="A661">
        <v>24643</v>
      </c>
      <c r="B661" t="s">
        <v>32</v>
      </c>
      <c r="C661" t="s">
        <v>33</v>
      </c>
      <c r="D661" s="2">
        <v>60000</v>
      </c>
      <c r="E661">
        <v>4</v>
      </c>
      <c r="F661" t="s">
        <v>12</v>
      </c>
      <c r="G661" t="s">
        <v>27</v>
      </c>
      <c r="H661" t="s">
        <v>14</v>
      </c>
      <c r="I661">
        <v>2</v>
      </c>
      <c r="J661" t="s">
        <v>43</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Aged</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Aged</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Aged</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Aged</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Aged</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Aged</v>
      </c>
      <c r="N668" t="s">
        <v>14</v>
      </c>
    </row>
    <row r="669" spans="1:14" x14ac:dyDescent="0.3">
      <c r="A669">
        <v>20505</v>
      </c>
      <c r="B669" t="s">
        <v>31</v>
      </c>
      <c r="C669" t="s">
        <v>33</v>
      </c>
      <c r="D669" s="2">
        <v>40000</v>
      </c>
      <c r="E669">
        <v>5</v>
      </c>
      <c r="F669" t="s">
        <v>26</v>
      </c>
      <c r="G669" t="s">
        <v>20</v>
      </c>
      <c r="H669" t="s">
        <v>17</v>
      </c>
      <c r="I669">
        <v>2</v>
      </c>
      <c r="J669" t="s">
        <v>43</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Aged</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Aged</v>
      </c>
      <c r="N671" t="s">
        <v>17</v>
      </c>
    </row>
    <row r="672" spans="1:14" x14ac:dyDescent="0.3">
      <c r="A672">
        <v>21471</v>
      </c>
      <c r="B672" t="s">
        <v>31</v>
      </c>
      <c r="C672" t="s">
        <v>34</v>
      </c>
      <c r="D672" s="2">
        <v>70000</v>
      </c>
      <c r="E672">
        <v>2</v>
      </c>
      <c r="F672" t="s">
        <v>18</v>
      </c>
      <c r="G672" t="s">
        <v>20</v>
      </c>
      <c r="H672" t="s">
        <v>14</v>
      </c>
      <c r="I672">
        <v>1</v>
      </c>
      <c r="J672" t="s">
        <v>43</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Aged</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Aged</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Aged</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Aged</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Aged</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Aged</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43</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Aged</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Aged</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Aged</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Aged</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Aged</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Aged</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Aged</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Aged</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Aged</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Aged</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Aged</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Aged</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Aged</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Aged</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Aged</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Aged</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Aged</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Aged</v>
      </c>
      <c r="N706" t="s">
        <v>14</v>
      </c>
    </row>
    <row r="707" spans="1:14" x14ac:dyDescent="0.3">
      <c r="A707">
        <v>11199</v>
      </c>
      <c r="B707" t="s">
        <v>31</v>
      </c>
      <c r="C707" t="s">
        <v>33</v>
      </c>
      <c r="D707" s="2">
        <v>70000</v>
      </c>
      <c r="E707">
        <v>4</v>
      </c>
      <c r="F707" t="s">
        <v>12</v>
      </c>
      <c r="G707" t="s">
        <v>27</v>
      </c>
      <c r="H707" t="s">
        <v>14</v>
      </c>
      <c r="I707">
        <v>1</v>
      </c>
      <c r="J707" t="s">
        <v>43</v>
      </c>
      <c r="K707" t="s">
        <v>30</v>
      </c>
      <c r="L707">
        <v>59</v>
      </c>
      <c r="M707" t="str">
        <f t="shared" ref="M707:M770" si="11">IF(L707&gt;54,"Old",IF(L707&gt;=31,"Middle Aged",IF(L707&lt;31,"Adolescent","Inavalid")))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Aged</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Aged</v>
      </c>
      <c r="N709" t="s">
        <v>14</v>
      </c>
    </row>
    <row r="710" spans="1:14" x14ac:dyDescent="0.3">
      <c r="A710">
        <v>18069</v>
      </c>
      <c r="B710" t="s">
        <v>31</v>
      </c>
      <c r="C710" t="s">
        <v>34</v>
      </c>
      <c r="D710" s="2">
        <v>70000</v>
      </c>
      <c r="E710">
        <v>5</v>
      </c>
      <c r="F710" t="s">
        <v>12</v>
      </c>
      <c r="G710" t="s">
        <v>27</v>
      </c>
      <c r="H710" t="s">
        <v>14</v>
      </c>
      <c r="I710">
        <v>4</v>
      </c>
      <c r="J710" t="s">
        <v>43</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43</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Aged</v>
      </c>
      <c r="N712" t="s">
        <v>14</v>
      </c>
    </row>
    <row r="713" spans="1:14" x14ac:dyDescent="0.3">
      <c r="A713">
        <v>20518</v>
      </c>
      <c r="B713" t="s">
        <v>31</v>
      </c>
      <c r="C713" t="s">
        <v>33</v>
      </c>
      <c r="D713" s="2">
        <v>70000</v>
      </c>
      <c r="E713">
        <v>2</v>
      </c>
      <c r="F713" t="s">
        <v>18</v>
      </c>
      <c r="G713" t="s">
        <v>20</v>
      </c>
      <c r="H713" t="s">
        <v>14</v>
      </c>
      <c r="I713">
        <v>1</v>
      </c>
      <c r="J713" t="s">
        <v>43</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Aged</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Aged</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Aged</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Aged</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Aged</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Aged</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Aged</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Aged</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Aged</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Aged</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Aged</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Aged</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Aged</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Aged</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Aged</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Aged</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Aged</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Aged</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Aged</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Aged</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Aged</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Aged</v>
      </c>
      <c r="N740" t="s">
        <v>14</v>
      </c>
    </row>
    <row r="741" spans="1:14" x14ac:dyDescent="0.3">
      <c r="A741">
        <v>11225</v>
      </c>
      <c r="B741" t="s">
        <v>31</v>
      </c>
      <c r="C741" t="s">
        <v>33</v>
      </c>
      <c r="D741" s="2">
        <v>60000</v>
      </c>
      <c r="E741">
        <v>2</v>
      </c>
      <c r="F741" t="s">
        <v>18</v>
      </c>
      <c r="G741" t="s">
        <v>20</v>
      </c>
      <c r="H741" t="s">
        <v>14</v>
      </c>
      <c r="I741">
        <v>1</v>
      </c>
      <c r="J741" t="s">
        <v>43</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Aged</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Aged</v>
      </c>
      <c r="N745" t="s">
        <v>17</v>
      </c>
    </row>
    <row r="746" spans="1:14" x14ac:dyDescent="0.3">
      <c r="A746">
        <v>20535</v>
      </c>
      <c r="B746" t="s">
        <v>31</v>
      </c>
      <c r="C746" t="s">
        <v>33</v>
      </c>
      <c r="D746" s="2">
        <v>70000</v>
      </c>
      <c r="E746">
        <v>4</v>
      </c>
      <c r="F746" t="s">
        <v>18</v>
      </c>
      <c r="G746" t="s">
        <v>20</v>
      </c>
      <c r="H746" t="s">
        <v>14</v>
      </c>
      <c r="I746">
        <v>1</v>
      </c>
      <c r="J746" t="s">
        <v>43</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Aged</v>
      </c>
      <c r="N747" t="s">
        <v>14</v>
      </c>
    </row>
    <row r="748" spans="1:14" x14ac:dyDescent="0.3">
      <c r="A748">
        <v>28043</v>
      </c>
      <c r="B748" t="s">
        <v>31</v>
      </c>
      <c r="C748" t="s">
        <v>33</v>
      </c>
      <c r="D748" s="2">
        <v>60000</v>
      </c>
      <c r="E748">
        <v>2</v>
      </c>
      <c r="F748" t="s">
        <v>12</v>
      </c>
      <c r="G748" t="s">
        <v>27</v>
      </c>
      <c r="H748" t="s">
        <v>14</v>
      </c>
      <c r="I748">
        <v>0</v>
      </c>
      <c r="J748" t="s">
        <v>43</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Aged</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Aged</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Aged</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Aged</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Aged</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Aged</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Aged</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Aged</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Aged</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Aged</v>
      </c>
      <c r="N762" t="s">
        <v>17</v>
      </c>
    </row>
    <row r="763" spans="1:14" x14ac:dyDescent="0.3">
      <c r="A763">
        <v>13216</v>
      </c>
      <c r="B763" t="s">
        <v>31</v>
      </c>
      <c r="C763" t="s">
        <v>33</v>
      </c>
      <c r="D763" s="2">
        <v>60000</v>
      </c>
      <c r="E763">
        <v>5</v>
      </c>
      <c r="F763" t="s">
        <v>12</v>
      </c>
      <c r="G763" t="s">
        <v>27</v>
      </c>
      <c r="H763" t="s">
        <v>14</v>
      </c>
      <c r="I763">
        <v>3</v>
      </c>
      <c r="J763" t="s">
        <v>43</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Aged</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Aged</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Aged</v>
      </c>
      <c r="N767" t="s">
        <v>14</v>
      </c>
    </row>
    <row r="768" spans="1:14" x14ac:dyDescent="0.3">
      <c r="A768">
        <v>14608</v>
      </c>
      <c r="B768" t="s">
        <v>31</v>
      </c>
      <c r="C768" t="s">
        <v>34</v>
      </c>
      <c r="D768" s="2">
        <v>50000</v>
      </c>
      <c r="E768">
        <v>4</v>
      </c>
      <c r="F768" t="s">
        <v>12</v>
      </c>
      <c r="G768" t="s">
        <v>13</v>
      </c>
      <c r="H768" t="s">
        <v>14</v>
      </c>
      <c r="I768">
        <v>3</v>
      </c>
      <c r="J768" t="s">
        <v>43</v>
      </c>
      <c r="K768" t="s">
        <v>30</v>
      </c>
      <c r="L768">
        <v>42</v>
      </c>
      <c r="M768" t="str">
        <f t="shared" si="11"/>
        <v>Middle Aged</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Aged</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Aged",IF(L771&lt;31,"Adolescent","Inavalid")))</f>
        <v>Middle Aged</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Aged</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Aged</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Aged</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Aged</v>
      </c>
      <c r="N776" t="s">
        <v>14</v>
      </c>
    </row>
    <row r="777" spans="1:14" x14ac:dyDescent="0.3">
      <c r="A777">
        <v>29030</v>
      </c>
      <c r="B777" t="s">
        <v>31</v>
      </c>
      <c r="C777" t="s">
        <v>34</v>
      </c>
      <c r="D777" s="2">
        <v>70000</v>
      </c>
      <c r="E777">
        <v>2</v>
      </c>
      <c r="F777" t="s">
        <v>28</v>
      </c>
      <c r="G777" t="s">
        <v>13</v>
      </c>
      <c r="H777" t="s">
        <v>14</v>
      </c>
      <c r="I777">
        <v>2</v>
      </c>
      <c r="J777" t="s">
        <v>43</v>
      </c>
      <c r="K777" t="s">
        <v>30</v>
      </c>
      <c r="L777">
        <v>54</v>
      </c>
      <c r="M777" t="str">
        <f t="shared" si="12"/>
        <v>Middle Aged</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Aged</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Aged</v>
      </c>
      <c r="N781" t="s">
        <v>14</v>
      </c>
    </row>
    <row r="782" spans="1:14" x14ac:dyDescent="0.3">
      <c r="A782">
        <v>18105</v>
      </c>
      <c r="B782" t="s">
        <v>31</v>
      </c>
      <c r="C782" t="s">
        <v>33</v>
      </c>
      <c r="D782" s="2">
        <v>60000</v>
      </c>
      <c r="E782">
        <v>2</v>
      </c>
      <c r="F782" t="s">
        <v>18</v>
      </c>
      <c r="G782" t="s">
        <v>20</v>
      </c>
      <c r="H782" t="s">
        <v>14</v>
      </c>
      <c r="I782">
        <v>1</v>
      </c>
      <c r="J782" t="s">
        <v>43</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Aged</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Aged</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Aged</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Aged</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Aged</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Aged</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Aged</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Aged</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Aged</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Aged</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Aged</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Aged</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Aged</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Aged</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Aged</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Aged</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Aged</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Aged</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Aged</v>
      </c>
      <c r="N813" t="s">
        <v>17</v>
      </c>
    </row>
    <row r="814" spans="1:14" x14ac:dyDescent="0.3">
      <c r="A814">
        <v>15749</v>
      </c>
      <c r="B814" t="s">
        <v>32</v>
      </c>
      <c r="C814" t="s">
        <v>33</v>
      </c>
      <c r="D814" s="2">
        <v>70000</v>
      </c>
      <c r="E814">
        <v>4</v>
      </c>
      <c r="F814" t="s">
        <v>12</v>
      </c>
      <c r="G814" t="s">
        <v>27</v>
      </c>
      <c r="H814" t="s">
        <v>14</v>
      </c>
      <c r="I814">
        <v>2</v>
      </c>
      <c r="J814" t="s">
        <v>43</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43</v>
      </c>
      <c r="K815" t="s">
        <v>30</v>
      </c>
      <c r="L815">
        <v>53</v>
      </c>
      <c r="M815" t="str">
        <f t="shared" si="12"/>
        <v>Middle Aged</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Aged</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Aged</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Aged</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Aged</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Aged</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Aged</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Aged</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Aged</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Aged</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Aged</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Aged</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Aged</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Aged</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Aged",IF(L835&lt;31,"Adolescent","Inavalid")))</f>
        <v>Middle Aged</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Aged</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Aged</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Aged</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Aged</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Aged</v>
      </c>
      <c r="N841" t="s">
        <v>14</v>
      </c>
    </row>
    <row r="842" spans="1:14" x14ac:dyDescent="0.3">
      <c r="A842">
        <v>11233</v>
      </c>
      <c r="B842" t="s">
        <v>31</v>
      </c>
      <c r="C842" t="s">
        <v>34</v>
      </c>
      <c r="D842" s="2">
        <v>70000</v>
      </c>
      <c r="E842">
        <v>4</v>
      </c>
      <c r="F842" t="s">
        <v>18</v>
      </c>
      <c r="G842" t="s">
        <v>20</v>
      </c>
      <c r="H842" t="s">
        <v>14</v>
      </c>
      <c r="I842">
        <v>2</v>
      </c>
      <c r="J842" t="s">
        <v>43</v>
      </c>
      <c r="K842" t="s">
        <v>30</v>
      </c>
      <c r="L842">
        <v>53</v>
      </c>
      <c r="M842" t="str">
        <f t="shared" si="13"/>
        <v>Middle Aged</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Aged</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Aged</v>
      </c>
      <c r="N845" t="s">
        <v>17</v>
      </c>
    </row>
    <row r="846" spans="1:14" x14ac:dyDescent="0.3">
      <c r="A846">
        <v>22743</v>
      </c>
      <c r="B846" t="s">
        <v>31</v>
      </c>
      <c r="C846" t="s">
        <v>33</v>
      </c>
      <c r="D846" s="2">
        <v>40000</v>
      </c>
      <c r="E846">
        <v>5</v>
      </c>
      <c r="F846" t="s">
        <v>26</v>
      </c>
      <c r="G846" t="s">
        <v>20</v>
      </c>
      <c r="H846" t="s">
        <v>14</v>
      </c>
      <c r="I846">
        <v>2</v>
      </c>
      <c r="J846" t="s">
        <v>43</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Aged</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Aged</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Aged</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Aged</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Aged</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Aged</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Aged</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Aged</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Aged</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Aged</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Aged</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Aged</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Aged</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Aged</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Aged</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Aged</v>
      </c>
      <c r="N867" t="s">
        <v>14</v>
      </c>
    </row>
    <row r="868" spans="1:14" x14ac:dyDescent="0.3">
      <c r="A868">
        <v>28052</v>
      </c>
      <c r="B868" t="s">
        <v>31</v>
      </c>
      <c r="C868" t="s">
        <v>34</v>
      </c>
      <c r="D868" s="2">
        <v>60000</v>
      </c>
      <c r="E868">
        <v>2</v>
      </c>
      <c r="F868" t="s">
        <v>26</v>
      </c>
      <c r="G868" t="s">
        <v>20</v>
      </c>
      <c r="H868" t="s">
        <v>14</v>
      </c>
      <c r="I868">
        <v>2</v>
      </c>
      <c r="J868" t="s">
        <v>43</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Aged</v>
      </c>
      <c r="N869" t="s">
        <v>17</v>
      </c>
    </row>
    <row r="870" spans="1:14" x14ac:dyDescent="0.3">
      <c r="A870">
        <v>24955</v>
      </c>
      <c r="B870" t="s">
        <v>32</v>
      </c>
      <c r="C870" t="s">
        <v>34</v>
      </c>
      <c r="D870" s="2">
        <v>30000</v>
      </c>
      <c r="E870">
        <v>5</v>
      </c>
      <c r="F870" t="s">
        <v>28</v>
      </c>
      <c r="G870" t="s">
        <v>13</v>
      </c>
      <c r="H870" t="s">
        <v>14</v>
      </c>
      <c r="I870">
        <v>3</v>
      </c>
      <c r="J870" t="s">
        <v>43</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Aged</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Aged</v>
      </c>
      <c r="N872" t="s">
        <v>17</v>
      </c>
    </row>
    <row r="873" spans="1:14" x14ac:dyDescent="0.3">
      <c r="A873">
        <v>11219</v>
      </c>
      <c r="B873" t="s">
        <v>31</v>
      </c>
      <c r="C873" t="s">
        <v>34</v>
      </c>
      <c r="D873" s="2">
        <v>60000</v>
      </c>
      <c r="E873">
        <v>2</v>
      </c>
      <c r="F873" t="s">
        <v>26</v>
      </c>
      <c r="G873" t="s">
        <v>20</v>
      </c>
      <c r="H873" t="s">
        <v>14</v>
      </c>
      <c r="I873">
        <v>2</v>
      </c>
      <c r="J873" t="s">
        <v>43</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Aged</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Aged</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Aged</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Aged</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Aged</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Aged</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Aged</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Aged</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Aged</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Aged</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Aged</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Aged</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Aged</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Aged</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Aged</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Aged</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Aged</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Aged</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Aged",IF(L899&lt;31,"Adolescent","Inavalid")))</f>
        <v>Adolescent</v>
      </c>
      <c r="N899" t="s">
        <v>17</v>
      </c>
    </row>
    <row r="900" spans="1:14" x14ac:dyDescent="0.3">
      <c r="A900">
        <v>18066</v>
      </c>
      <c r="B900" t="s">
        <v>32</v>
      </c>
      <c r="C900" t="s">
        <v>34</v>
      </c>
      <c r="D900" s="2">
        <v>70000</v>
      </c>
      <c r="E900">
        <v>5</v>
      </c>
      <c r="F900" t="s">
        <v>12</v>
      </c>
      <c r="G900" t="s">
        <v>27</v>
      </c>
      <c r="H900" t="s">
        <v>14</v>
      </c>
      <c r="I900">
        <v>3</v>
      </c>
      <c r="J900" t="s">
        <v>43</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43</v>
      </c>
      <c r="K901" t="s">
        <v>30</v>
      </c>
      <c r="L901">
        <v>46</v>
      </c>
      <c r="M901" t="str">
        <f t="shared" si="14"/>
        <v>Middle Aged</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Aged</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Aged</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Aged</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Aged</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Aged</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Aged</v>
      </c>
      <c r="N908" t="s">
        <v>14</v>
      </c>
    </row>
    <row r="909" spans="1:14" x14ac:dyDescent="0.3">
      <c r="A909">
        <v>19747</v>
      </c>
      <c r="B909" t="s">
        <v>31</v>
      </c>
      <c r="C909" t="s">
        <v>34</v>
      </c>
      <c r="D909" s="2">
        <v>50000</v>
      </c>
      <c r="E909">
        <v>4</v>
      </c>
      <c r="F909" t="s">
        <v>12</v>
      </c>
      <c r="G909" t="s">
        <v>27</v>
      </c>
      <c r="H909" t="s">
        <v>14</v>
      </c>
      <c r="I909">
        <v>2</v>
      </c>
      <c r="J909" t="s">
        <v>43</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Aged</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Aged</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Aged</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Aged</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Aged</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Aged</v>
      </c>
      <c r="N916" t="s">
        <v>17</v>
      </c>
    </row>
    <row r="917" spans="1:14" x14ac:dyDescent="0.3">
      <c r="A917">
        <v>21752</v>
      </c>
      <c r="B917" t="s">
        <v>31</v>
      </c>
      <c r="C917" t="s">
        <v>34</v>
      </c>
      <c r="D917" s="2">
        <v>60000</v>
      </c>
      <c r="E917">
        <v>3</v>
      </c>
      <c r="F917" t="s">
        <v>29</v>
      </c>
      <c r="G917" t="s">
        <v>27</v>
      </c>
      <c r="H917" t="s">
        <v>14</v>
      </c>
      <c r="I917">
        <v>2</v>
      </c>
      <c r="J917" t="s">
        <v>43</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Aged</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Aged</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Aged</v>
      </c>
      <c r="N920" t="s">
        <v>14</v>
      </c>
    </row>
    <row r="921" spans="1:14" x14ac:dyDescent="0.3">
      <c r="A921">
        <v>21451</v>
      </c>
      <c r="B921" t="s">
        <v>31</v>
      </c>
      <c r="C921" t="s">
        <v>33</v>
      </c>
      <c r="D921" s="2">
        <v>40000</v>
      </c>
      <c r="E921">
        <v>4</v>
      </c>
      <c r="F921" t="s">
        <v>26</v>
      </c>
      <c r="G921" t="s">
        <v>20</v>
      </c>
      <c r="H921" t="s">
        <v>14</v>
      </c>
      <c r="I921">
        <v>2</v>
      </c>
      <c r="J921" t="s">
        <v>43</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Aged</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Aged</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Aged</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Aged</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Aged</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Aged</v>
      </c>
      <c r="N927" t="s">
        <v>14</v>
      </c>
    </row>
    <row r="928" spans="1:14" x14ac:dyDescent="0.3">
      <c r="A928">
        <v>26495</v>
      </c>
      <c r="B928" t="s">
        <v>32</v>
      </c>
      <c r="C928" t="s">
        <v>33</v>
      </c>
      <c r="D928" s="2">
        <v>40000</v>
      </c>
      <c r="E928">
        <v>2</v>
      </c>
      <c r="F928" t="s">
        <v>26</v>
      </c>
      <c r="G928" t="s">
        <v>20</v>
      </c>
      <c r="H928" t="s">
        <v>14</v>
      </c>
      <c r="I928">
        <v>2</v>
      </c>
      <c r="J928" t="s">
        <v>43</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Aged</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Aged</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Aged</v>
      </c>
      <c r="N931" t="s">
        <v>17</v>
      </c>
    </row>
    <row r="932" spans="1:14" x14ac:dyDescent="0.3">
      <c r="A932">
        <v>19543</v>
      </c>
      <c r="B932" t="s">
        <v>31</v>
      </c>
      <c r="C932" t="s">
        <v>34</v>
      </c>
      <c r="D932" s="2">
        <v>70000</v>
      </c>
      <c r="E932">
        <v>5</v>
      </c>
      <c r="F932" t="s">
        <v>29</v>
      </c>
      <c r="G932" t="s">
        <v>20</v>
      </c>
      <c r="H932" t="s">
        <v>17</v>
      </c>
      <c r="I932">
        <v>3</v>
      </c>
      <c r="J932" t="s">
        <v>43</v>
      </c>
      <c r="K932" t="s">
        <v>30</v>
      </c>
      <c r="L932">
        <v>47</v>
      </c>
      <c r="M932" t="str">
        <f t="shared" si="14"/>
        <v>Middle Aged</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Aged</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Aged</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Aged</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Aged</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Aged</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Aged</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Aged</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Aged</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Aged</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Aged</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Aged</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Aged</v>
      </c>
      <c r="N950" t="s">
        <v>17</v>
      </c>
    </row>
    <row r="951" spans="1:14" x14ac:dyDescent="0.3">
      <c r="A951">
        <v>28056</v>
      </c>
      <c r="B951" t="s">
        <v>31</v>
      </c>
      <c r="C951" t="s">
        <v>34</v>
      </c>
      <c r="D951" s="2">
        <v>70000</v>
      </c>
      <c r="E951">
        <v>2</v>
      </c>
      <c r="F951" t="s">
        <v>28</v>
      </c>
      <c r="G951" t="s">
        <v>13</v>
      </c>
      <c r="H951" t="s">
        <v>14</v>
      </c>
      <c r="I951">
        <v>2</v>
      </c>
      <c r="J951" t="s">
        <v>43</v>
      </c>
      <c r="K951" t="s">
        <v>30</v>
      </c>
      <c r="L951">
        <v>53</v>
      </c>
      <c r="M951" t="str">
        <f t="shared" si="14"/>
        <v>Middle Aged</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Aged</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Aged</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Aged</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Aged</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Aged</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Aged</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Aged</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Aged</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26" si="15">IF(L963&gt;54,"Old",IF(L963&gt;=31,"Middle Aged",IF(L963&lt;31,"Adolescent","Inavalid")))</f>
        <v>Old</v>
      </c>
      <c r="N963" t="s">
        <v>17</v>
      </c>
    </row>
    <row r="964" spans="1:14" x14ac:dyDescent="0.3">
      <c r="A964">
        <v>16813</v>
      </c>
      <c r="B964" t="s">
        <v>31</v>
      </c>
      <c r="C964" t="s">
        <v>34</v>
      </c>
      <c r="D964" s="2">
        <v>60000</v>
      </c>
      <c r="E964">
        <v>2</v>
      </c>
      <c r="F964" t="s">
        <v>18</v>
      </c>
      <c r="G964" t="s">
        <v>20</v>
      </c>
      <c r="H964" t="s">
        <v>14</v>
      </c>
      <c r="I964">
        <v>2</v>
      </c>
      <c r="J964" t="s">
        <v>43</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43</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Aged</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Aged</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Aged</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Aged</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Aged</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Aged</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Aged</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Aged</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Aged</v>
      </c>
      <c r="N977" t="s">
        <v>14</v>
      </c>
    </row>
    <row r="978" spans="1:14" x14ac:dyDescent="0.3">
      <c r="A978">
        <v>28004</v>
      </c>
      <c r="B978" t="s">
        <v>31</v>
      </c>
      <c r="C978" t="s">
        <v>33</v>
      </c>
      <c r="D978" s="2">
        <v>60000</v>
      </c>
      <c r="E978">
        <v>3</v>
      </c>
      <c r="F978" t="s">
        <v>12</v>
      </c>
      <c r="G978" t="s">
        <v>27</v>
      </c>
      <c r="H978" t="s">
        <v>14</v>
      </c>
      <c r="I978">
        <v>2</v>
      </c>
      <c r="J978" t="s">
        <v>43</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Aged</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Aged</v>
      </c>
      <c r="N981" t="s">
        <v>17</v>
      </c>
    </row>
    <row r="982" spans="1:14" x14ac:dyDescent="0.3">
      <c r="A982">
        <v>18594</v>
      </c>
      <c r="B982" t="s">
        <v>32</v>
      </c>
      <c r="C982" t="s">
        <v>33</v>
      </c>
      <c r="D982" s="2">
        <v>80000</v>
      </c>
      <c r="E982">
        <v>3</v>
      </c>
      <c r="F982" t="s">
        <v>12</v>
      </c>
      <c r="G982" t="s">
        <v>13</v>
      </c>
      <c r="H982" t="s">
        <v>14</v>
      </c>
      <c r="I982">
        <v>3</v>
      </c>
      <c r="J982" t="s">
        <v>43</v>
      </c>
      <c r="K982" t="s">
        <v>30</v>
      </c>
      <c r="L982">
        <v>40</v>
      </c>
      <c r="M982" t="str">
        <f t="shared" si="15"/>
        <v>Middle Aged</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Aged</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Aged</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Aged</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Aged</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Aged</v>
      </c>
      <c r="N987" t="s">
        <v>17</v>
      </c>
    </row>
    <row r="988" spans="1:14" x14ac:dyDescent="0.3">
      <c r="A988">
        <v>23704</v>
      </c>
      <c r="B988" t="s">
        <v>32</v>
      </c>
      <c r="C988" t="s">
        <v>34</v>
      </c>
      <c r="D988" s="2">
        <v>40000</v>
      </c>
      <c r="E988">
        <v>5</v>
      </c>
      <c r="F988" t="s">
        <v>26</v>
      </c>
      <c r="G988" t="s">
        <v>20</v>
      </c>
      <c r="H988" t="s">
        <v>14</v>
      </c>
      <c r="I988">
        <v>4</v>
      </c>
      <c r="J988" t="s">
        <v>43</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43</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43</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43</v>
      </c>
      <c r="K991" t="s">
        <v>30</v>
      </c>
      <c r="L991">
        <v>42</v>
      </c>
      <c r="M991" t="str">
        <f t="shared" si="15"/>
        <v>Middle Aged</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Aged</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Aged</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Aged</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Aged</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Aged</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Aged</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Aged</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Aged</v>
      </c>
      <c r="N1000" t="s">
        <v>17</v>
      </c>
    </row>
    <row r="1001" spans="1:14" x14ac:dyDescent="0.3">
      <c r="A1001">
        <v>12121</v>
      </c>
      <c r="B1001" t="s">
        <v>32</v>
      </c>
      <c r="C1001" t="s">
        <v>34</v>
      </c>
      <c r="D1001" s="2">
        <v>60000</v>
      </c>
      <c r="E1001">
        <v>3</v>
      </c>
      <c r="F1001" t="s">
        <v>26</v>
      </c>
      <c r="G1001" t="s">
        <v>20</v>
      </c>
      <c r="H1001" t="s">
        <v>14</v>
      </c>
      <c r="I1001">
        <v>2</v>
      </c>
      <c r="J1001" t="s">
        <v>43</v>
      </c>
      <c r="K1001" t="s">
        <v>30</v>
      </c>
      <c r="L1001">
        <v>53</v>
      </c>
      <c r="M1001" t="str">
        <f t="shared" si="15"/>
        <v>Middle Aged</v>
      </c>
      <c r="N1001" t="s">
        <v>14</v>
      </c>
    </row>
    <row r="1002" spans="1:14" x14ac:dyDescent="0.3">
      <c r="A1002">
        <v>13507</v>
      </c>
      <c r="B1002" t="s">
        <v>31</v>
      </c>
      <c r="C1002" t="s">
        <v>33</v>
      </c>
      <c r="D1002" s="2">
        <v>10000</v>
      </c>
      <c r="E1002">
        <v>2</v>
      </c>
      <c r="F1002" t="s">
        <v>18</v>
      </c>
      <c r="G1002" t="s">
        <v>24</v>
      </c>
      <c r="H1002" t="s">
        <v>14</v>
      </c>
      <c r="I1002">
        <v>0</v>
      </c>
      <c r="J1002" t="s">
        <v>25</v>
      </c>
      <c r="K1002" t="s">
        <v>16</v>
      </c>
      <c r="L1002">
        <v>50</v>
      </c>
      <c r="M1002" t="str">
        <f t="shared" si="15"/>
        <v>Middle Aged</v>
      </c>
      <c r="N1002" t="s">
        <v>17</v>
      </c>
    </row>
    <row r="1003" spans="1:14" x14ac:dyDescent="0.3">
      <c r="A1003">
        <v>19280</v>
      </c>
      <c r="B1003" t="s">
        <v>31</v>
      </c>
      <c r="C1003" t="s">
        <v>34</v>
      </c>
      <c r="D1003" s="2">
        <v>120000</v>
      </c>
      <c r="E1003">
        <v>2</v>
      </c>
      <c r="F1003" t="s">
        <v>18</v>
      </c>
      <c r="G1003" t="s">
        <v>24</v>
      </c>
      <c r="H1003" t="s">
        <v>14</v>
      </c>
      <c r="I1003">
        <v>1</v>
      </c>
      <c r="J1003" t="s">
        <v>15</v>
      </c>
      <c r="K1003" t="s">
        <v>16</v>
      </c>
      <c r="L1003">
        <v>40</v>
      </c>
      <c r="M1003" t="str">
        <f t="shared" si="15"/>
        <v>Middle Aged</v>
      </c>
      <c r="N1003" t="s">
        <v>14</v>
      </c>
    </row>
    <row r="1004" spans="1:14" x14ac:dyDescent="0.3">
      <c r="A1004">
        <v>22173</v>
      </c>
      <c r="B1004" t="s">
        <v>31</v>
      </c>
      <c r="C1004" t="s">
        <v>33</v>
      </c>
      <c r="D1004" s="2">
        <v>30000</v>
      </c>
      <c r="E1004">
        <v>3</v>
      </c>
      <c r="F1004" t="s">
        <v>26</v>
      </c>
      <c r="G1004" t="s">
        <v>13</v>
      </c>
      <c r="H1004" t="s">
        <v>17</v>
      </c>
      <c r="I1004">
        <v>2</v>
      </c>
      <c r="J1004" t="s">
        <v>25</v>
      </c>
      <c r="K1004" t="s">
        <v>23</v>
      </c>
      <c r="L1004">
        <v>54</v>
      </c>
      <c r="M1004" t="str">
        <f t="shared" si="15"/>
        <v>Middle Aged</v>
      </c>
      <c r="N1004" t="s">
        <v>14</v>
      </c>
    </row>
    <row r="1005" spans="1:14" x14ac:dyDescent="0.3">
      <c r="A1005">
        <v>12697</v>
      </c>
      <c r="B1005" t="s">
        <v>32</v>
      </c>
      <c r="C1005" t="s">
        <v>33</v>
      </c>
      <c r="D1005" s="2">
        <v>90000</v>
      </c>
      <c r="E1005">
        <v>0</v>
      </c>
      <c r="F1005" t="s">
        <v>12</v>
      </c>
      <c r="G1005" t="s">
        <v>20</v>
      </c>
      <c r="H1005" t="s">
        <v>17</v>
      </c>
      <c r="I1005">
        <v>4</v>
      </c>
      <c r="J1005" t="s">
        <v>43</v>
      </c>
      <c r="K1005" t="s">
        <v>23</v>
      </c>
      <c r="L1005">
        <v>36</v>
      </c>
      <c r="M1005" t="str">
        <f t="shared" si="15"/>
        <v>Middle Aged</v>
      </c>
      <c r="N1005" t="s">
        <v>17</v>
      </c>
    </row>
    <row r="1006" spans="1:14" x14ac:dyDescent="0.3">
      <c r="A1006">
        <v>11434</v>
      </c>
      <c r="B1006" t="s">
        <v>31</v>
      </c>
      <c r="C1006" t="s">
        <v>34</v>
      </c>
      <c r="D1006" s="2">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31</v>
      </c>
      <c r="C1007" t="s">
        <v>34</v>
      </c>
      <c r="D1007" s="2">
        <v>40000</v>
      </c>
      <c r="E1007">
        <v>2</v>
      </c>
      <c r="F1007" t="s">
        <v>18</v>
      </c>
      <c r="G1007" t="s">
        <v>19</v>
      </c>
      <c r="H1007" t="s">
        <v>14</v>
      </c>
      <c r="I1007">
        <v>1</v>
      </c>
      <c r="J1007" t="s">
        <v>25</v>
      </c>
      <c r="K1007" t="s">
        <v>16</v>
      </c>
      <c r="L1007">
        <v>35</v>
      </c>
      <c r="M1007" t="str">
        <f t="shared" si="15"/>
        <v>Middle Aged</v>
      </c>
      <c r="N1007" t="s">
        <v>14</v>
      </c>
    </row>
    <row r="1008" spans="1:14" x14ac:dyDescent="0.3">
      <c r="A1008">
        <v>23542</v>
      </c>
      <c r="B1008" t="s">
        <v>32</v>
      </c>
      <c r="C1008" t="s">
        <v>34</v>
      </c>
      <c r="D1008" s="2">
        <v>60000</v>
      </c>
      <c r="E1008">
        <v>1</v>
      </c>
      <c r="F1008" t="s">
        <v>18</v>
      </c>
      <c r="G1008" t="s">
        <v>13</v>
      </c>
      <c r="H1008" t="s">
        <v>17</v>
      </c>
      <c r="I1008">
        <v>1</v>
      </c>
      <c r="J1008" t="s">
        <v>15</v>
      </c>
      <c r="K1008" t="s">
        <v>23</v>
      </c>
      <c r="L1008">
        <v>45</v>
      </c>
      <c r="M1008" t="str">
        <f t="shared" si="15"/>
        <v>Middle Aged</v>
      </c>
      <c r="N1008" t="s">
        <v>14</v>
      </c>
    </row>
    <row r="1009" spans="1:14" x14ac:dyDescent="0.3">
      <c r="A1009">
        <v>20870</v>
      </c>
      <c r="B1009" t="s">
        <v>32</v>
      </c>
      <c r="C1009" t="s">
        <v>33</v>
      </c>
      <c r="D1009" s="2">
        <v>10000</v>
      </c>
      <c r="E1009">
        <v>2</v>
      </c>
      <c r="F1009" t="s">
        <v>26</v>
      </c>
      <c r="G1009" t="s">
        <v>24</v>
      </c>
      <c r="H1009" t="s">
        <v>14</v>
      </c>
      <c r="I1009">
        <v>1</v>
      </c>
      <c r="J1009" t="s">
        <v>15</v>
      </c>
      <c r="K1009" t="s">
        <v>16</v>
      </c>
      <c r="L1009">
        <v>38</v>
      </c>
      <c r="M1009" t="str">
        <f t="shared" si="15"/>
        <v>Middle Aged</v>
      </c>
      <c r="N1009" t="s">
        <v>14</v>
      </c>
    </row>
    <row r="1010" spans="1:14" x14ac:dyDescent="0.3">
      <c r="A1010">
        <v>23316</v>
      </c>
      <c r="B1010" t="s">
        <v>32</v>
      </c>
      <c r="C1010" t="s">
        <v>34</v>
      </c>
      <c r="D1010" s="2">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31</v>
      </c>
      <c r="C1011" t="s">
        <v>33</v>
      </c>
      <c r="D1011" s="2">
        <v>30000</v>
      </c>
      <c r="E1011">
        <v>1</v>
      </c>
      <c r="F1011" t="s">
        <v>12</v>
      </c>
      <c r="G1011" t="s">
        <v>19</v>
      </c>
      <c r="H1011" t="s">
        <v>14</v>
      </c>
      <c r="I1011">
        <v>0</v>
      </c>
      <c r="J1011" t="s">
        <v>15</v>
      </c>
      <c r="K1011" t="s">
        <v>16</v>
      </c>
      <c r="L1011">
        <v>47</v>
      </c>
      <c r="M1011" t="str">
        <f t="shared" si="15"/>
        <v>Middle Aged</v>
      </c>
      <c r="N1011" t="s">
        <v>17</v>
      </c>
    </row>
    <row r="1012" spans="1:14" x14ac:dyDescent="0.3">
      <c r="A1012">
        <v>27183</v>
      </c>
      <c r="B1012" t="s">
        <v>32</v>
      </c>
      <c r="C1012" t="s">
        <v>34</v>
      </c>
      <c r="D1012" s="2">
        <v>40000</v>
      </c>
      <c r="E1012">
        <v>2</v>
      </c>
      <c r="F1012" t="s">
        <v>18</v>
      </c>
      <c r="G1012" t="s">
        <v>19</v>
      </c>
      <c r="H1012" t="s">
        <v>14</v>
      </c>
      <c r="I1012">
        <v>1</v>
      </c>
      <c r="J1012" t="s">
        <v>25</v>
      </c>
      <c r="K1012" t="s">
        <v>16</v>
      </c>
      <c r="L1012">
        <v>35</v>
      </c>
      <c r="M1012" t="str">
        <f t="shared" si="15"/>
        <v>Middle Aged</v>
      </c>
      <c r="N1012" t="s">
        <v>14</v>
      </c>
    </row>
    <row r="1013" spans="1:14" x14ac:dyDescent="0.3">
      <c r="A1013">
        <v>25940</v>
      </c>
      <c r="B1013" t="s">
        <v>32</v>
      </c>
      <c r="C1013" t="s">
        <v>34</v>
      </c>
      <c r="D1013" s="2">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31</v>
      </c>
      <c r="C1014" t="s">
        <v>33</v>
      </c>
      <c r="D1014" s="2">
        <v>40000</v>
      </c>
      <c r="E1014">
        <v>0</v>
      </c>
      <c r="F1014" t="s">
        <v>29</v>
      </c>
      <c r="G1014" t="s">
        <v>19</v>
      </c>
      <c r="H1014" t="s">
        <v>14</v>
      </c>
      <c r="I1014">
        <v>0</v>
      </c>
      <c r="J1014" t="s">
        <v>15</v>
      </c>
      <c r="K1014" t="s">
        <v>16</v>
      </c>
      <c r="L1014">
        <v>36</v>
      </c>
      <c r="M1014" t="str">
        <f t="shared" si="15"/>
        <v>Middle Aged</v>
      </c>
      <c r="N1014" t="s">
        <v>14</v>
      </c>
    </row>
    <row r="1015" spans="1:14" x14ac:dyDescent="0.3">
      <c r="A1015">
        <v>21564</v>
      </c>
      <c r="B1015" t="s">
        <v>32</v>
      </c>
      <c r="C1015" t="s">
        <v>33</v>
      </c>
      <c r="D1015" s="2">
        <v>80000</v>
      </c>
      <c r="E1015">
        <v>0</v>
      </c>
      <c r="F1015" t="s">
        <v>12</v>
      </c>
      <c r="G1015" t="s">
        <v>20</v>
      </c>
      <c r="H1015" t="s">
        <v>14</v>
      </c>
      <c r="I1015">
        <v>4</v>
      </c>
      <c r="J1015" t="s">
        <v>43</v>
      </c>
      <c r="K1015" t="s">
        <v>23</v>
      </c>
      <c r="L1015">
        <v>35</v>
      </c>
      <c r="M1015" t="str">
        <f t="shared" si="15"/>
        <v>Middle Aged</v>
      </c>
      <c r="N1015" t="s">
        <v>17</v>
      </c>
    </row>
    <row r="1016" spans="1:14" x14ac:dyDescent="0.3">
      <c r="A1016">
        <v>19193</v>
      </c>
      <c r="B1016" t="s">
        <v>32</v>
      </c>
      <c r="C1016" t="s">
        <v>34</v>
      </c>
      <c r="D1016" s="2">
        <v>40000</v>
      </c>
      <c r="E1016">
        <v>2</v>
      </c>
      <c r="F1016" t="s">
        <v>18</v>
      </c>
      <c r="G1016" t="s">
        <v>19</v>
      </c>
      <c r="H1016" t="s">
        <v>14</v>
      </c>
      <c r="I1016">
        <v>0</v>
      </c>
      <c r="J1016" t="s">
        <v>25</v>
      </c>
      <c r="K1016" t="s">
        <v>16</v>
      </c>
      <c r="L1016">
        <v>35</v>
      </c>
      <c r="M1016" t="str">
        <f t="shared" si="15"/>
        <v>Middle Aged</v>
      </c>
      <c r="N1016" t="s">
        <v>14</v>
      </c>
    </row>
    <row r="1017" spans="1:14" x14ac:dyDescent="0.3">
      <c r="A1017">
        <v>26412</v>
      </c>
      <c r="B1017" t="s">
        <v>31</v>
      </c>
      <c r="C1017" t="s">
        <v>33</v>
      </c>
      <c r="D1017" s="2">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34</v>
      </c>
      <c r="D1018" s="2">
        <v>40000</v>
      </c>
      <c r="E1018">
        <v>2</v>
      </c>
      <c r="F1018" t="s">
        <v>18</v>
      </c>
      <c r="G1018" t="s">
        <v>19</v>
      </c>
      <c r="H1018" t="s">
        <v>17</v>
      </c>
      <c r="I1018">
        <v>1</v>
      </c>
      <c r="J1018" t="s">
        <v>15</v>
      </c>
      <c r="K1018" t="s">
        <v>16</v>
      </c>
      <c r="L1018">
        <v>34</v>
      </c>
      <c r="M1018" t="str">
        <f t="shared" si="15"/>
        <v>Middle Aged</v>
      </c>
      <c r="N1018" t="s">
        <v>17</v>
      </c>
    </row>
    <row r="1019" spans="1:14" x14ac:dyDescent="0.3">
      <c r="A1019">
        <v>12590</v>
      </c>
      <c r="B1019" t="s">
        <v>32</v>
      </c>
      <c r="C1019" t="s">
        <v>34</v>
      </c>
      <c r="D1019" s="2">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34</v>
      </c>
      <c r="D1020" s="2">
        <v>30000</v>
      </c>
      <c r="E1020">
        <v>0</v>
      </c>
      <c r="F1020" t="s">
        <v>18</v>
      </c>
      <c r="G1020" t="s">
        <v>19</v>
      </c>
      <c r="H1020" t="s">
        <v>17</v>
      </c>
      <c r="I1020">
        <v>1</v>
      </c>
      <c r="J1020" t="s">
        <v>15</v>
      </c>
      <c r="K1020" t="s">
        <v>16</v>
      </c>
      <c r="L1020">
        <v>29</v>
      </c>
      <c r="M1020" t="str">
        <f t="shared" si="15"/>
        <v>Adolescent</v>
      </c>
      <c r="N1020" t="s">
        <v>14</v>
      </c>
    </row>
    <row r="1021" spans="1:14" x14ac:dyDescent="0.3">
      <c r="A1021">
        <v>18283</v>
      </c>
      <c r="B1021" t="s">
        <v>32</v>
      </c>
      <c r="C1021" t="s">
        <v>33</v>
      </c>
      <c r="D1021" s="2">
        <v>100000</v>
      </c>
      <c r="E1021">
        <v>0</v>
      </c>
      <c r="F1021" t="s">
        <v>12</v>
      </c>
      <c r="G1021" t="s">
        <v>20</v>
      </c>
      <c r="H1021" t="s">
        <v>17</v>
      </c>
      <c r="I1021">
        <v>1</v>
      </c>
      <c r="J1021" t="s">
        <v>22</v>
      </c>
      <c r="K1021" t="s">
        <v>23</v>
      </c>
      <c r="L1021">
        <v>40</v>
      </c>
      <c r="M1021" t="str">
        <f t="shared" si="15"/>
        <v>Middle Aged</v>
      </c>
      <c r="N1021" t="s">
        <v>17</v>
      </c>
    </row>
    <row r="1022" spans="1:14" x14ac:dyDescent="0.3">
      <c r="A1022">
        <v>18299</v>
      </c>
      <c r="B1022" t="s">
        <v>31</v>
      </c>
      <c r="C1022" t="s">
        <v>34</v>
      </c>
      <c r="D1022" s="2">
        <v>70000</v>
      </c>
      <c r="E1022">
        <v>5</v>
      </c>
      <c r="F1022" t="s">
        <v>18</v>
      </c>
      <c r="G1022" t="s">
        <v>13</v>
      </c>
      <c r="H1022" t="s">
        <v>14</v>
      </c>
      <c r="I1022">
        <v>2</v>
      </c>
      <c r="J1022" t="s">
        <v>22</v>
      </c>
      <c r="K1022" t="s">
        <v>23</v>
      </c>
      <c r="L1022">
        <v>44</v>
      </c>
      <c r="M1022" t="str">
        <f t="shared" si="15"/>
        <v>Middle Aged</v>
      </c>
      <c r="N1022" t="s">
        <v>17</v>
      </c>
    </row>
    <row r="1023" spans="1:14" x14ac:dyDescent="0.3">
      <c r="A1023">
        <v>16466</v>
      </c>
      <c r="B1023" t="s">
        <v>32</v>
      </c>
      <c r="C1023" t="s">
        <v>33</v>
      </c>
      <c r="D1023" s="2">
        <v>20000</v>
      </c>
      <c r="E1023">
        <v>0</v>
      </c>
      <c r="F1023" t="s">
        <v>28</v>
      </c>
      <c r="G1023" t="s">
        <v>24</v>
      </c>
      <c r="H1023" t="s">
        <v>17</v>
      </c>
      <c r="I1023">
        <v>2</v>
      </c>
      <c r="J1023" t="s">
        <v>15</v>
      </c>
      <c r="K1023" t="s">
        <v>16</v>
      </c>
      <c r="L1023">
        <v>32</v>
      </c>
      <c r="M1023" t="str">
        <f t="shared" si="15"/>
        <v>Middle Aged</v>
      </c>
      <c r="N1023" t="s">
        <v>14</v>
      </c>
    </row>
    <row r="1024" spans="1:14" x14ac:dyDescent="0.3">
      <c r="A1024">
        <v>19273</v>
      </c>
      <c r="B1024" t="s">
        <v>31</v>
      </c>
      <c r="C1024" t="s">
        <v>33</v>
      </c>
      <c r="D1024" s="2">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31</v>
      </c>
      <c r="C1025" t="s">
        <v>34</v>
      </c>
      <c r="D1025" s="2">
        <v>10000</v>
      </c>
      <c r="E1025">
        <v>0</v>
      </c>
      <c r="F1025" t="s">
        <v>18</v>
      </c>
      <c r="G1025" t="s">
        <v>24</v>
      </c>
      <c r="H1025" t="s">
        <v>17</v>
      </c>
      <c r="I1025">
        <v>1</v>
      </c>
      <c r="J1025" t="s">
        <v>15</v>
      </c>
      <c r="K1025" t="s">
        <v>23</v>
      </c>
      <c r="L1025">
        <v>26</v>
      </c>
      <c r="M1025" t="str">
        <f t="shared" si="15"/>
        <v>Adolescent</v>
      </c>
      <c r="N1025" t="s">
        <v>14</v>
      </c>
    </row>
    <row r="1026" spans="1:14" x14ac:dyDescent="0.3">
      <c r="A1026">
        <v>20942</v>
      </c>
      <c r="B1026" t="s">
        <v>32</v>
      </c>
      <c r="C1026" t="s">
        <v>33</v>
      </c>
      <c r="D1026" s="2">
        <v>20000</v>
      </c>
      <c r="E1026">
        <v>0</v>
      </c>
      <c r="F1026" t="s">
        <v>26</v>
      </c>
      <c r="G1026" t="s">
        <v>24</v>
      </c>
      <c r="H1026" t="s">
        <v>17</v>
      </c>
      <c r="I1026">
        <v>1</v>
      </c>
      <c r="J1026" t="s">
        <v>22</v>
      </c>
      <c r="K1026" t="s">
        <v>16</v>
      </c>
      <c r="L1026">
        <v>31</v>
      </c>
      <c r="M1026" t="str">
        <f t="shared" si="15"/>
        <v>Middle Aged</v>
      </c>
      <c r="N1026" t="s">
        <v>17</v>
      </c>
    </row>
    <row r="1027" spans="1:14" x14ac:dyDescent="0.3">
      <c r="A1027">
        <v>18484</v>
      </c>
      <c r="B1027" t="s">
        <v>32</v>
      </c>
      <c r="C1027" t="s">
        <v>34</v>
      </c>
      <c r="D1027" s="2">
        <v>80000</v>
      </c>
      <c r="E1027">
        <v>2</v>
      </c>
      <c r="F1027" t="s">
        <v>26</v>
      </c>
      <c r="G1027" t="s">
        <v>13</v>
      </c>
      <c r="H1027" t="s">
        <v>17</v>
      </c>
      <c r="I1027">
        <v>2</v>
      </c>
      <c r="J1027" t="s">
        <v>25</v>
      </c>
      <c r="K1027" t="s">
        <v>23</v>
      </c>
      <c r="L1027">
        <v>50</v>
      </c>
      <c r="M1027" t="str">
        <f t="shared" ref="M1027" si="16">IF(L1027&gt;54,"Old",IF(L1027&gt;=31,"Middle Aged",IF(L1027&lt;31,"Adolescent","Inavalid")))</f>
        <v>Middle Aged</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CBD07-B3A7-4DB1-B75B-09C5189E8B1A}">
  <dimension ref="A1:D108"/>
  <sheetViews>
    <sheetView workbookViewId="0">
      <selection activeCell="A58" sqref="A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40</v>
      </c>
      <c r="B1" s="4" t="s">
        <v>41</v>
      </c>
    </row>
    <row r="2" spans="1:4" x14ac:dyDescent="0.3">
      <c r="A2" s="4" t="s">
        <v>38</v>
      </c>
      <c r="B2" t="s">
        <v>17</v>
      </c>
      <c r="C2" t="s">
        <v>14</v>
      </c>
      <c r="D2" t="s">
        <v>39</v>
      </c>
    </row>
    <row r="3" spans="1:4" x14ac:dyDescent="0.3">
      <c r="A3" s="5" t="s">
        <v>33</v>
      </c>
      <c r="B3" s="6">
        <v>60411.76470588235</v>
      </c>
      <c r="C3" s="6">
        <v>64088.050314465407</v>
      </c>
      <c r="D3" s="3">
        <v>62188.449848024313</v>
      </c>
    </row>
    <row r="4" spans="1:4" x14ac:dyDescent="0.3">
      <c r="A4" s="5" t="s">
        <v>34</v>
      </c>
      <c r="B4" s="6">
        <v>62437.810945273632</v>
      </c>
      <c r="C4" s="6">
        <v>64722.222222222219</v>
      </c>
      <c r="D4" s="3">
        <v>63517.060367454069</v>
      </c>
    </row>
    <row r="5" spans="1:4" x14ac:dyDescent="0.3">
      <c r="A5" s="5" t="s">
        <v>39</v>
      </c>
      <c r="B5" s="6">
        <v>61509.433962264149</v>
      </c>
      <c r="C5" s="6">
        <v>64424.778761061949</v>
      </c>
      <c r="D5" s="6">
        <v>62901.408450704228</v>
      </c>
    </row>
    <row r="20" spans="1:4" x14ac:dyDescent="0.3">
      <c r="A20" s="4" t="s">
        <v>42</v>
      </c>
      <c r="B20" s="4" t="s">
        <v>41</v>
      </c>
    </row>
    <row r="21" spans="1:4" x14ac:dyDescent="0.3">
      <c r="A21" s="4" t="s">
        <v>38</v>
      </c>
      <c r="B21" t="s">
        <v>17</v>
      </c>
      <c r="C21" t="s">
        <v>14</v>
      </c>
      <c r="D21" t="s">
        <v>39</v>
      </c>
    </row>
    <row r="22" spans="1:4" x14ac:dyDescent="0.3">
      <c r="A22" s="5" t="s">
        <v>15</v>
      </c>
      <c r="B22" s="3">
        <v>83</v>
      </c>
      <c r="C22" s="3">
        <v>97</v>
      </c>
      <c r="D22" s="3">
        <v>180</v>
      </c>
    </row>
    <row r="23" spans="1:4" x14ac:dyDescent="0.3">
      <c r="A23" s="5" t="s">
        <v>25</v>
      </c>
      <c r="B23" s="3">
        <v>70</v>
      </c>
      <c r="C23" s="3">
        <v>64</v>
      </c>
      <c r="D23" s="3">
        <v>134</v>
      </c>
    </row>
    <row r="24" spans="1:4" x14ac:dyDescent="0.3">
      <c r="A24" s="5" t="s">
        <v>21</v>
      </c>
      <c r="B24" s="3">
        <v>41</v>
      </c>
      <c r="C24" s="3">
        <v>81</v>
      </c>
      <c r="D24" s="3">
        <v>122</v>
      </c>
    </row>
    <row r="25" spans="1:4" x14ac:dyDescent="0.3">
      <c r="A25" s="5" t="s">
        <v>22</v>
      </c>
      <c r="B25" s="3">
        <v>112</v>
      </c>
      <c r="C25" s="3">
        <v>67</v>
      </c>
      <c r="D25" s="3">
        <v>179</v>
      </c>
    </row>
    <row r="26" spans="1:4" x14ac:dyDescent="0.3">
      <c r="A26" s="5" t="s">
        <v>43</v>
      </c>
      <c r="B26" s="3">
        <v>65</v>
      </c>
      <c r="C26" s="3">
        <v>30</v>
      </c>
      <c r="D26" s="3">
        <v>95</v>
      </c>
    </row>
    <row r="27" spans="1:4" x14ac:dyDescent="0.3">
      <c r="A27" s="5" t="s">
        <v>39</v>
      </c>
      <c r="B27" s="3">
        <v>371</v>
      </c>
      <c r="C27" s="3">
        <v>339</v>
      </c>
      <c r="D27" s="3">
        <v>710</v>
      </c>
    </row>
    <row r="38" spans="1:4" x14ac:dyDescent="0.3">
      <c r="A38" s="4" t="s">
        <v>42</v>
      </c>
      <c r="B38" s="4" t="s">
        <v>41</v>
      </c>
    </row>
    <row r="39" spans="1:4" x14ac:dyDescent="0.3">
      <c r="A39" s="4" t="s">
        <v>38</v>
      </c>
      <c r="B39" t="s">
        <v>17</v>
      </c>
      <c r="C39" t="s">
        <v>14</v>
      </c>
      <c r="D39" t="s">
        <v>39</v>
      </c>
    </row>
    <row r="40" spans="1:4" x14ac:dyDescent="0.3">
      <c r="A40" s="5" t="s">
        <v>44</v>
      </c>
      <c r="B40" s="3">
        <v>48</v>
      </c>
      <c r="C40" s="3">
        <v>31</v>
      </c>
      <c r="D40" s="3">
        <v>79</v>
      </c>
    </row>
    <row r="41" spans="1:4" x14ac:dyDescent="0.3">
      <c r="A41" s="5" t="s">
        <v>45</v>
      </c>
      <c r="B41" s="3">
        <v>226</v>
      </c>
      <c r="C41" s="3">
        <v>259</v>
      </c>
      <c r="D41" s="3">
        <v>485</v>
      </c>
    </row>
    <row r="42" spans="1:4" x14ac:dyDescent="0.3">
      <c r="A42" s="5" t="s">
        <v>46</v>
      </c>
      <c r="B42" s="3">
        <v>97</v>
      </c>
      <c r="C42" s="3">
        <v>49</v>
      </c>
      <c r="D42" s="3">
        <v>146</v>
      </c>
    </row>
    <row r="43" spans="1:4" x14ac:dyDescent="0.3">
      <c r="A43" s="5" t="s">
        <v>39</v>
      </c>
      <c r="B43" s="3">
        <v>371</v>
      </c>
      <c r="C43" s="3">
        <v>339</v>
      </c>
      <c r="D43" s="3">
        <v>710</v>
      </c>
    </row>
    <row r="55" spans="1:4" x14ac:dyDescent="0.3">
      <c r="A55" s="4" t="s">
        <v>42</v>
      </c>
      <c r="B55" s="4" t="s">
        <v>41</v>
      </c>
    </row>
    <row r="56" spans="1:4" x14ac:dyDescent="0.3">
      <c r="A56" s="4" t="s">
        <v>38</v>
      </c>
      <c r="B56" t="s">
        <v>17</v>
      </c>
      <c r="C56" t="s">
        <v>14</v>
      </c>
      <c r="D56" t="s">
        <v>39</v>
      </c>
    </row>
    <row r="57" spans="1:4" x14ac:dyDescent="0.3">
      <c r="A57" s="5">
        <v>25</v>
      </c>
      <c r="B57" s="3">
        <v>1</v>
      </c>
      <c r="C57" s="3">
        <v>3</v>
      </c>
      <c r="D57" s="3">
        <v>4</v>
      </c>
    </row>
    <row r="58" spans="1:4" x14ac:dyDescent="0.3">
      <c r="A58" s="5">
        <v>26</v>
      </c>
      <c r="B58" s="3">
        <v>6</v>
      </c>
      <c r="C58" s="3">
        <v>8</v>
      </c>
      <c r="D58" s="3">
        <v>14</v>
      </c>
    </row>
    <row r="59" spans="1:4" x14ac:dyDescent="0.3">
      <c r="A59" s="5">
        <v>27</v>
      </c>
      <c r="B59" s="3">
        <v>12</v>
      </c>
      <c r="C59" s="3">
        <v>7</v>
      </c>
      <c r="D59" s="3">
        <v>19</v>
      </c>
    </row>
    <row r="60" spans="1:4" x14ac:dyDescent="0.3">
      <c r="A60" s="5">
        <v>28</v>
      </c>
      <c r="B60" s="3">
        <v>7</v>
      </c>
      <c r="C60" s="3">
        <v>9</v>
      </c>
      <c r="D60" s="3">
        <v>16</v>
      </c>
    </row>
    <row r="61" spans="1:4" x14ac:dyDescent="0.3">
      <c r="A61" s="5">
        <v>29</v>
      </c>
      <c r="B61" s="3">
        <v>7</v>
      </c>
      <c r="C61" s="3">
        <v>2</v>
      </c>
      <c r="D61" s="3">
        <v>9</v>
      </c>
    </row>
    <row r="62" spans="1:4" x14ac:dyDescent="0.3">
      <c r="A62" s="5">
        <v>30</v>
      </c>
      <c r="B62" s="3">
        <v>15</v>
      </c>
      <c r="C62" s="3">
        <v>2</v>
      </c>
      <c r="D62" s="3">
        <v>17</v>
      </c>
    </row>
    <row r="63" spans="1:4" x14ac:dyDescent="0.3">
      <c r="A63" s="5">
        <v>31</v>
      </c>
      <c r="B63" s="3">
        <v>15</v>
      </c>
      <c r="C63" s="3">
        <v>5</v>
      </c>
      <c r="D63" s="3">
        <v>20</v>
      </c>
    </row>
    <row r="64" spans="1:4" x14ac:dyDescent="0.3">
      <c r="A64" s="5">
        <v>32</v>
      </c>
      <c r="B64" s="3">
        <v>11</v>
      </c>
      <c r="C64" s="3">
        <v>9</v>
      </c>
      <c r="D64" s="3">
        <v>20</v>
      </c>
    </row>
    <row r="65" spans="1:4" x14ac:dyDescent="0.3">
      <c r="A65" s="5">
        <v>33</v>
      </c>
      <c r="B65" s="3">
        <v>4</v>
      </c>
      <c r="C65" s="3">
        <v>8</v>
      </c>
      <c r="D65" s="3">
        <v>12</v>
      </c>
    </row>
    <row r="66" spans="1:4" x14ac:dyDescent="0.3">
      <c r="A66" s="5">
        <v>34</v>
      </c>
      <c r="B66" s="3">
        <v>5</v>
      </c>
      <c r="C66" s="3">
        <v>16</v>
      </c>
      <c r="D66" s="3">
        <v>21</v>
      </c>
    </row>
    <row r="67" spans="1:4" x14ac:dyDescent="0.3">
      <c r="A67" s="5">
        <v>35</v>
      </c>
      <c r="B67" s="3">
        <v>8</v>
      </c>
      <c r="C67" s="3">
        <v>13</v>
      </c>
      <c r="D67" s="3">
        <v>21</v>
      </c>
    </row>
    <row r="68" spans="1:4" x14ac:dyDescent="0.3">
      <c r="A68" s="5">
        <v>36</v>
      </c>
      <c r="B68" s="3">
        <v>6</v>
      </c>
      <c r="C68" s="3">
        <v>19</v>
      </c>
      <c r="D68" s="3">
        <v>25</v>
      </c>
    </row>
    <row r="69" spans="1:4" x14ac:dyDescent="0.3">
      <c r="A69" s="5">
        <v>37</v>
      </c>
      <c r="B69" s="3">
        <v>2</v>
      </c>
      <c r="C69" s="3">
        <v>14</v>
      </c>
      <c r="D69" s="3">
        <v>16</v>
      </c>
    </row>
    <row r="70" spans="1:4" x14ac:dyDescent="0.3">
      <c r="A70" s="5">
        <v>38</v>
      </c>
      <c r="B70" s="3">
        <v>7</v>
      </c>
      <c r="C70" s="3">
        <v>16</v>
      </c>
      <c r="D70" s="3">
        <v>23</v>
      </c>
    </row>
    <row r="71" spans="1:4" x14ac:dyDescent="0.3">
      <c r="A71" s="5">
        <v>39</v>
      </c>
      <c r="B71" s="3">
        <v>7</v>
      </c>
      <c r="C71" s="3">
        <v>6</v>
      </c>
      <c r="D71" s="3">
        <v>13</v>
      </c>
    </row>
    <row r="72" spans="1:4" x14ac:dyDescent="0.3">
      <c r="A72" s="5">
        <v>40</v>
      </c>
      <c r="B72" s="3">
        <v>20</v>
      </c>
      <c r="C72" s="3">
        <v>8</v>
      </c>
      <c r="D72" s="3">
        <v>28</v>
      </c>
    </row>
    <row r="73" spans="1:4" x14ac:dyDescent="0.3">
      <c r="A73" s="5">
        <v>41</v>
      </c>
      <c r="B73" s="3">
        <v>10</v>
      </c>
      <c r="C73" s="3">
        <v>11</v>
      </c>
      <c r="D73" s="3">
        <v>21</v>
      </c>
    </row>
    <row r="74" spans="1:4" x14ac:dyDescent="0.3">
      <c r="A74" s="5">
        <v>42</v>
      </c>
      <c r="B74" s="3">
        <v>12</v>
      </c>
      <c r="C74" s="3">
        <v>8</v>
      </c>
      <c r="D74" s="3">
        <v>20</v>
      </c>
    </row>
    <row r="75" spans="1:4" x14ac:dyDescent="0.3">
      <c r="A75" s="5">
        <v>43</v>
      </c>
      <c r="B75" s="3">
        <v>7</v>
      </c>
      <c r="C75" s="3">
        <v>13</v>
      </c>
      <c r="D75" s="3">
        <v>20</v>
      </c>
    </row>
    <row r="76" spans="1:4" x14ac:dyDescent="0.3">
      <c r="A76" s="5">
        <v>44</v>
      </c>
      <c r="B76" s="3">
        <v>13</v>
      </c>
      <c r="C76" s="3">
        <v>9</v>
      </c>
      <c r="D76" s="3">
        <v>22</v>
      </c>
    </row>
    <row r="77" spans="1:4" x14ac:dyDescent="0.3">
      <c r="A77" s="5">
        <v>45</v>
      </c>
      <c r="B77" s="3">
        <v>14</v>
      </c>
      <c r="C77" s="3">
        <v>13</v>
      </c>
      <c r="D77" s="3">
        <v>27</v>
      </c>
    </row>
    <row r="78" spans="1:4" x14ac:dyDescent="0.3">
      <c r="A78" s="5">
        <v>46</v>
      </c>
      <c r="B78" s="3">
        <v>11</v>
      </c>
      <c r="C78" s="3">
        <v>9</v>
      </c>
      <c r="D78" s="3">
        <v>20</v>
      </c>
    </row>
    <row r="79" spans="1:4" x14ac:dyDescent="0.3">
      <c r="A79" s="5">
        <v>47</v>
      </c>
      <c r="B79" s="3">
        <v>17</v>
      </c>
      <c r="C79" s="3">
        <v>15</v>
      </c>
      <c r="D79" s="3">
        <v>32</v>
      </c>
    </row>
    <row r="80" spans="1:4" x14ac:dyDescent="0.3">
      <c r="A80" s="5">
        <v>48</v>
      </c>
      <c r="B80" s="3">
        <v>12</v>
      </c>
      <c r="C80" s="3">
        <v>12</v>
      </c>
      <c r="D80" s="3">
        <v>24</v>
      </c>
    </row>
    <row r="81" spans="1:4" x14ac:dyDescent="0.3">
      <c r="A81" s="5">
        <v>49</v>
      </c>
      <c r="B81" s="3">
        <v>12</v>
      </c>
      <c r="C81" s="3">
        <v>8</v>
      </c>
      <c r="D81" s="3">
        <v>20</v>
      </c>
    </row>
    <row r="82" spans="1:4" x14ac:dyDescent="0.3">
      <c r="A82" s="5">
        <v>50</v>
      </c>
      <c r="B82" s="3">
        <v>9</v>
      </c>
      <c r="C82" s="3">
        <v>9</v>
      </c>
      <c r="D82" s="3">
        <v>18</v>
      </c>
    </row>
    <row r="83" spans="1:4" x14ac:dyDescent="0.3">
      <c r="A83" s="5">
        <v>51</v>
      </c>
      <c r="B83" s="3">
        <v>6</v>
      </c>
      <c r="C83" s="3">
        <v>5</v>
      </c>
      <c r="D83" s="3">
        <v>11</v>
      </c>
    </row>
    <row r="84" spans="1:4" x14ac:dyDescent="0.3">
      <c r="A84" s="5">
        <v>52</v>
      </c>
      <c r="B84" s="3">
        <v>7</v>
      </c>
      <c r="C84" s="3">
        <v>13</v>
      </c>
      <c r="D84" s="3">
        <v>20</v>
      </c>
    </row>
    <row r="85" spans="1:4" x14ac:dyDescent="0.3">
      <c r="A85" s="5">
        <v>53</v>
      </c>
      <c r="B85" s="3">
        <v>8</v>
      </c>
      <c r="C85" s="3">
        <v>11</v>
      </c>
      <c r="D85" s="3">
        <v>19</v>
      </c>
    </row>
    <row r="86" spans="1:4" x14ac:dyDescent="0.3">
      <c r="A86" s="5">
        <v>54</v>
      </c>
      <c r="B86" s="3">
        <v>3</v>
      </c>
      <c r="C86" s="3">
        <v>9</v>
      </c>
      <c r="D86" s="3">
        <v>12</v>
      </c>
    </row>
    <row r="87" spans="1:4" x14ac:dyDescent="0.3">
      <c r="A87" s="5">
        <v>55</v>
      </c>
      <c r="B87" s="3">
        <v>11</v>
      </c>
      <c r="C87" s="3">
        <v>5</v>
      </c>
      <c r="D87" s="3">
        <v>16</v>
      </c>
    </row>
    <row r="88" spans="1:4" x14ac:dyDescent="0.3">
      <c r="A88" s="5">
        <v>56</v>
      </c>
      <c r="B88" s="3">
        <v>8</v>
      </c>
      <c r="C88" s="3">
        <v>2</v>
      </c>
      <c r="D88" s="3">
        <v>10</v>
      </c>
    </row>
    <row r="89" spans="1:4" x14ac:dyDescent="0.3">
      <c r="A89" s="5">
        <v>57</v>
      </c>
      <c r="B89" s="3">
        <v>3</v>
      </c>
      <c r="C89" s="3">
        <v>4</v>
      </c>
      <c r="D89" s="3">
        <v>7</v>
      </c>
    </row>
    <row r="90" spans="1:4" x14ac:dyDescent="0.3">
      <c r="A90" s="5">
        <v>58</v>
      </c>
      <c r="B90" s="3">
        <v>6</v>
      </c>
      <c r="C90" s="3">
        <v>3</v>
      </c>
      <c r="D90" s="3">
        <v>9</v>
      </c>
    </row>
    <row r="91" spans="1:4" x14ac:dyDescent="0.3">
      <c r="A91" s="5">
        <v>59</v>
      </c>
      <c r="B91" s="3">
        <v>10</v>
      </c>
      <c r="C91" s="3">
        <v>6</v>
      </c>
      <c r="D91" s="3">
        <v>16</v>
      </c>
    </row>
    <row r="92" spans="1:4" x14ac:dyDescent="0.3">
      <c r="A92" s="5">
        <v>60</v>
      </c>
      <c r="B92" s="3">
        <v>7</v>
      </c>
      <c r="C92" s="3">
        <v>7</v>
      </c>
      <c r="D92" s="3">
        <v>14</v>
      </c>
    </row>
    <row r="93" spans="1:4" x14ac:dyDescent="0.3">
      <c r="A93" s="5">
        <v>61</v>
      </c>
      <c r="B93" s="3">
        <v>4</v>
      </c>
      <c r="C93" s="3">
        <v>2</v>
      </c>
      <c r="D93" s="3">
        <v>6</v>
      </c>
    </row>
    <row r="94" spans="1:4" x14ac:dyDescent="0.3">
      <c r="A94" s="5">
        <v>62</v>
      </c>
      <c r="B94" s="3">
        <v>4</v>
      </c>
      <c r="C94" s="3">
        <v>2</v>
      </c>
      <c r="D94" s="3">
        <v>6</v>
      </c>
    </row>
    <row r="95" spans="1:4" x14ac:dyDescent="0.3">
      <c r="A95" s="5">
        <v>63</v>
      </c>
      <c r="B95" s="3">
        <v>5</v>
      </c>
      <c r="C95" s="3">
        <v>2</v>
      </c>
      <c r="D95" s="3">
        <v>7</v>
      </c>
    </row>
    <row r="96" spans="1:4" x14ac:dyDescent="0.3">
      <c r="A96" s="5">
        <v>64</v>
      </c>
      <c r="B96" s="3">
        <v>6</v>
      </c>
      <c r="C96" s="3">
        <v>2</v>
      </c>
      <c r="D96" s="3">
        <v>8</v>
      </c>
    </row>
    <row r="97" spans="1:4" x14ac:dyDescent="0.3">
      <c r="A97" s="5">
        <v>65</v>
      </c>
      <c r="B97" s="3">
        <v>3</v>
      </c>
      <c r="C97" s="3">
        <v>2</v>
      </c>
      <c r="D97" s="3">
        <v>5</v>
      </c>
    </row>
    <row r="98" spans="1:4" x14ac:dyDescent="0.3">
      <c r="A98" s="5">
        <v>66</v>
      </c>
      <c r="B98" s="3">
        <v>6</v>
      </c>
      <c r="C98" s="3">
        <v>5</v>
      </c>
      <c r="D98" s="3">
        <v>11</v>
      </c>
    </row>
    <row r="99" spans="1:4" x14ac:dyDescent="0.3">
      <c r="A99" s="5">
        <v>67</v>
      </c>
      <c r="B99" s="3">
        <v>8</v>
      </c>
      <c r="C99" s="3">
        <v>2</v>
      </c>
      <c r="D99" s="3">
        <v>10</v>
      </c>
    </row>
    <row r="100" spans="1:4" x14ac:dyDescent="0.3">
      <c r="A100" s="5">
        <v>68</v>
      </c>
      <c r="B100" s="3">
        <v>2</v>
      </c>
      <c r="C100" s="3"/>
      <c r="D100" s="3">
        <v>2</v>
      </c>
    </row>
    <row r="101" spans="1:4" x14ac:dyDescent="0.3">
      <c r="A101" s="5">
        <v>69</v>
      </c>
      <c r="B101" s="3">
        <v>8</v>
      </c>
      <c r="C101" s="3"/>
      <c r="D101" s="3">
        <v>8</v>
      </c>
    </row>
    <row r="102" spans="1:4" x14ac:dyDescent="0.3">
      <c r="A102" s="5">
        <v>70</v>
      </c>
      <c r="B102" s="3">
        <v>2</v>
      </c>
      <c r="C102" s="3"/>
      <c r="D102" s="3">
        <v>2</v>
      </c>
    </row>
    <row r="103" spans="1:4" x14ac:dyDescent="0.3">
      <c r="A103" s="5">
        <v>71</v>
      </c>
      <c r="B103" s="3">
        <v>1</v>
      </c>
      <c r="C103" s="3"/>
      <c r="D103" s="3">
        <v>1</v>
      </c>
    </row>
    <row r="104" spans="1:4" x14ac:dyDescent="0.3">
      <c r="A104" s="5">
        <v>72</v>
      </c>
      <c r="B104" s="3"/>
      <c r="C104" s="3">
        <v>1</v>
      </c>
      <c r="D104" s="3">
        <v>1</v>
      </c>
    </row>
    <row r="105" spans="1:4" x14ac:dyDescent="0.3">
      <c r="A105" s="5">
        <v>73</v>
      </c>
      <c r="B105" s="3">
        <v>2</v>
      </c>
      <c r="C105" s="3">
        <v>2</v>
      </c>
      <c r="D105" s="3">
        <v>4</v>
      </c>
    </row>
    <row r="106" spans="1:4" x14ac:dyDescent="0.3">
      <c r="A106" s="5">
        <v>74</v>
      </c>
      <c r="B106" s="3"/>
      <c r="C106" s="3">
        <v>1</v>
      </c>
      <c r="D106" s="3">
        <v>1</v>
      </c>
    </row>
    <row r="107" spans="1:4" x14ac:dyDescent="0.3">
      <c r="A107" s="5">
        <v>78</v>
      </c>
      <c r="B107" s="3">
        <v>1</v>
      </c>
      <c r="C107" s="3">
        <v>1</v>
      </c>
      <c r="D107" s="3">
        <v>2</v>
      </c>
    </row>
    <row r="108" spans="1:4" x14ac:dyDescent="0.3">
      <c r="A108" s="5" t="s">
        <v>39</v>
      </c>
      <c r="B108" s="3">
        <v>371</v>
      </c>
      <c r="C108" s="3">
        <v>339</v>
      </c>
      <c r="D108" s="3">
        <v>710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F4128-619E-4CCB-959F-A3D419B22CE6}">
  <dimension ref="A1:V44"/>
  <sheetViews>
    <sheetView zoomScale="61" zoomScaleNormal="99" workbookViewId="0">
      <selection activeCell="S21" sqref="S21"/>
    </sheetView>
  </sheetViews>
  <sheetFormatPr defaultRowHeight="14.4" x14ac:dyDescent="0.3"/>
  <sheetData>
    <row r="1" spans="1:22" ht="17.399999999999999" customHeight="1" x14ac:dyDescent="0.3">
      <c r="A1" s="9" t="s">
        <v>47</v>
      </c>
      <c r="B1" s="9"/>
      <c r="C1" s="9"/>
      <c r="D1" s="9"/>
      <c r="E1" s="9"/>
      <c r="F1" s="9"/>
      <c r="G1" s="9"/>
      <c r="H1" s="9"/>
      <c r="I1" s="9"/>
      <c r="J1" s="9"/>
      <c r="K1" s="9"/>
      <c r="L1" s="9"/>
      <c r="M1" s="9"/>
      <c r="N1" s="9"/>
      <c r="O1" s="9"/>
      <c r="P1" s="9"/>
      <c r="Q1" s="9"/>
    </row>
    <row r="2" spans="1:22" x14ac:dyDescent="0.3">
      <c r="A2" s="9"/>
      <c r="B2" s="9"/>
      <c r="C2" s="9"/>
      <c r="D2" s="9"/>
      <c r="E2" s="9"/>
      <c r="F2" s="9"/>
      <c r="G2" s="9"/>
      <c r="H2" s="9"/>
      <c r="I2" s="9"/>
      <c r="J2" s="9"/>
      <c r="K2" s="9"/>
      <c r="L2" s="9"/>
      <c r="M2" s="9"/>
      <c r="N2" s="9"/>
      <c r="O2" s="9"/>
      <c r="P2" s="9"/>
      <c r="Q2" s="9"/>
    </row>
    <row r="3" spans="1:22" x14ac:dyDescent="0.3">
      <c r="A3" s="9"/>
      <c r="B3" s="9"/>
      <c r="C3" s="9"/>
      <c r="D3" s="9"/>
      <c r="E3" s="9"/>
      <c r="F3" s="9"/>
      <c r="G3" s="9"/>
      <c r="H3" s="9"/>
      <c r="I3" s="9"/>
      <c r="J3" s="9"/>
      <c r="K3" s="9"/>
      <c r="L3" s="9"/>
      <c r="M3" s="9"/>
      <c r="N3" s="9"/>
      <c r="O3" s="9"/>
      <c r="P3" s="9"/>
      <c r="Q3" s="9"/>
    </row>
    <row r="4" spans="1:22" x14ac:dyDescent="0.3">
      <c r="A4" s="9"/>
      <c r="B4" s="9"/>
      <c r="C4" s="9"/>
      <c r="D4" s="9"/>
      <c r="E4" s="9"/>
      <c r="F4" s="9"/>
      <c r="G4" s="9"/>
      <c r="H4" s="9"/>
      <c r="I4" s="9"/>
      <c r="J4" s="9"/>
      <c r="K4" s="9"/>
      <c r="L4" s="9"/>
      <c r="M4" s="9"/>
      <c r="N4" s="9"/>
      <c r="O4" s="9"/>
      <c r="P4" s="9"/>
      <c r="Q4" s="9"/>
      <c r="T4" s="8"/>
    </row>
    <row r="5" spans="1:22" x14ac:dyDescent="0.3">
      <c r="A5" s="9"/>
      <c r="B5" s="9"/>
      <c r="C5" s="9"/>
      <c r="D5" s="9"/>
      <c r="E5" s="9"/>
      <c r="F5" s="9"/>
      <c r="G5" s="9"/>
      <c r="H5" s="9"/>
      <c r="I5" s="9"/>
      <c r="J5" s="9"/>
      <c r="K5" s="9"/>
      <c r="L5" s="9"/>
      <c r="M5" s="9"/>
      <c r="N5" s="9"/>
      <c r="O5" s="9"/>
      <c r="P5" s="9"/>
      <c r="Q5" s="9"/>
      <c r="T5" s="8"/>
    </row>
    <row r="6" spans="1:22" x14ac:dyDescent="0.3">
      <c r="A6" s="7"/>
      <c r="B6" s="7"/>
      <c r="C6" s="7"/>
      <c r="D6" s="7"/>
      <c r="E6" s="7"/>
      <c r="F6" s="7"/>
      <c r="G6" s="7"/>
      <c r="H6" s="7"/>
      <c r="I6" s="7"/>
      <c r="J6" s="7"/>
      <c r="K6" s="7"/>
      <c r="L6" s="7"/>
      <c r="M6" s="7"/>
      <c r="N6" s="7"/>
      <c r="O6" s="7"/>
      <c r="P6" s="7"/>
      <c r="Q6" s="7"/>
    </row>
    <row r="7" spans="1:22" x14ac:dyDescent="0.3">
      <c r="A7" s="7"/>
      <c r="B7" s="7"/>
      <c r="C7" s="7"/>
      <c r="D7" s="7"/>
      <c r="E7" s="7"/>
      <c r="F7" s="7"/>
      <c r="G7" s="7"/>
      <c r="H7" s="7"/>
      <c r="I7" s="7"/>
      <c r="J7" s="7"/>
      <c r="K7" s="7"/>
      <c r="L7" s="7"/>
      <c r="M7" s="7"/>
      <c r="N7" s="7"/>
      <c r="O7" s="7"/>
      <c r="P7" s="7"/>
      <c r="Q7" s="7"/>
    </row>
    <row r="8" spans="1:22" x14ac:dyDescent="0.3">
      <c r="A8" s="7"/>
      <c r="B8" s="7"/>
      <c r="C8" s="7"/>
      <c r="D8" s="7"/>
      <c r="E8" s="7"/>
      <c r="F8" s="7"/>
      <c r="G8" s="7"/>
      <c r="H8" s="7"/>
      <c r="I8" s="7"/>
      <c r="J8" s="7"/>
      <c r="K8" s="7"/>
      <c r="L8" s="7"/>
      <c r="M8" s="7"/>
      <c r="N8" s="7"/>
      <c r="O8" s="7"/>
      <c r="P8" s="7"/>
      <c r="Q8" s="7"/>
      <c r="S8" s="10"/>
    </row>
    <row r="9" spans="1:22" x14ac:dyDescent="0.3">
      <c r="A9" s="7"/>
      <c r="B9" s="7"/>
      <c r="C9" s="7"/>
      <c r="D9" s="7"/>
      <c r="E9" s="7"/>
      <c r="F9" s="7"/>
      <c r="G9" s="7"/>
      <c r="H9" s="7"/>
      <c r="I9" s="7"/>
      <c r="J9" s="7"/>
      <c r="K9" s="7"/>
      <c r="L9" s="7"/>
      <c r="M9" s="7"/>
      <c r="N9" s="7"/>
      <c r="O9" s="7"/>
      <c r="P9" s="7"/>
      <c r="Q9" s="7"/>
    </row>
    <row r="10" spans="1:22" x14ac:dyDescent="0.3">
      <c r="A10" s="7"/>
      <c r="B10" s="7"/>
      <c r="C10" s="7"/>
      <c r="D10" s="7"/>
      <c r="E10" s="7"/>
      <c r="F10" s="7"/>
      <c r="G10" s="7"/>
      <c r="H10" s="7"/>
      <c r="I10" s="7"/>
      <c r="J10" s="7"/>
      <c r="K10" s="7"/>
      <c r="L10" s="7"/>
      <c r="M10" s="7"/>
      <c r="N10" s="7"/>
      <c r="O10" s="7"/>
      <c r="P10" s="7"/>
      <c r="Q10" s="7"/>
    </row>
    <row r="11" spans="1:22" x14ac:dyDescent="0.3">
      <c r="A11" s="7"/>
      <c r="B11" s="7"/>
      <c r="C11" s="7"/>
      <c r="D11" s="7"/>
      <c r="E11" s="7"/>
      <c r="F11" s="7"/>
      <c r="G11" s="7"/>
      <c r="H11" s="7"/>
      <c r="I11" s="7"/>
      <c r="J11" s="7"/>
      <c r="K11" s="7"/>
      <c r="L11" s="7"/>
      <c r="M11" s="7"/>
      <c r="N11" s="7"/>
      <c r="O11" s="7"/>
      <c r="P11" s="7"/>
      <c r="Q11" s="7"/>
    </row>
    <row r="12" spans="1:22" x14ac:dyDescent="0.3">
      <c r="A12" s="7"/>
      <c r="B12" s="7"/>
      <c r="C12" s="7"/>
      <c r="D12" s="7"/>
      <c r="E12" s="7"/>
      <c r="F12" s="7"/>
      <c r="G12" s="7"/>
      <c r="H12" s="7"/>
      <c r="I12" s="7"/>
      <c r="J12" s="7"/>
      <c r="K12" s="7"/>
      <c r="L12" s="7"/>
      <c r="M12" s="7"/>
      <c r="N12" s="7"/>
      <c r="O12" s="7"/>
      <c r="P12" s="7"/>
      <c r="Q12" s="7"/>
    </row>
    <row r="13" spans="1:22" x14ac:dyDescent="0.3">
      <c r="A13" s="7"/>
      <c r="B13" s="7"/>
      <c r="C13" s="7"/>
      <c r="D13" s="7"/>
      <c r="E13" s="7"/>
      <c r="F13" s="7"/>
      <c r="G13" s="7"/>
      <c r="H13" s="7"/>
      <c r="I13" s="7"/>
      <c r="J13" s="7"/>
      <c r="K13" s="7"/>
      <c r="L13" s="7"/>
      <c r="M13" s="7"/>
      <c r="N13" s="7"/>
      <c r="O13" s="7"/>
      <c r="P13" s="7"/>
      <c r="Q13" s="7"/>
    </row>
    <row r="14" spans="1:22" x14ac:dyDescent="0.3">
      <c r="A14" s="7"/>
      <c r="B14" s="7"/>
      <c r="C14" s="7"/>
      <c r="D14" s="7"/>
      <c r="E14" s="7"/>
      <c r="F14" s="7"/>
      <c r="G14" s="7"/>
      <c r="H14" s="7"/>
      <c r="I14" s="7"/>
      <c r="J14" s="7"/>
      <c r="K14" s="7"/>
      <c r="L14" s="7"/>
      <c r="M14" s="7"/>
      <c r="N14" s="7"/>
      <c r="O14" s="7"/>
      <c r="P14" s="7"/>
      <c r="Q14" s="7"/>
      <c r="V14" s="8"/>
    </row>
    <row r="15" spans="1:22" x14ac:dyDescent="0.3">
      <c r="A15" s="7"/>
      <c r="B15" s="7"/>
      <c r="C15" s="7"/>
      <c r="D15" s="7"/>
      <c r="E15" s="7"/>
      <c r="F15" s="7"/>
      <c r="G15" s="7"/>
      <c r="H15" s="7"/>
      <c r="I15" s="7"/>
      <c r="J15" s="7"/>
      <c r="K15" s="7"/>
      <c r="L15" s="7"/>
      <c r="M15" s="7"/>
      <c r="N15" s="7"/>
      <c r="O15" s="7"/>
      <c r="P15" s="7"/>
      <c r="Q15" s="7"/>
    </row>
    <row r="16" spans="1:22"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row r="22" spans="1:17" x14ac:dyDescent="0.3">
      <c r="A22" s="7"/>
      <c r="B22" s="7"/>
      <c r="C22" s="7"/>
      <c r="D22" s="7"/>
      <c r="E22" s="7"/>
      <c r="F22" s="7"/>
      <c r="G22" s="7"/>
      <c r="H22" s="7"/>
      <c r="I22" s="7"/>
      <c r="J22" s="7"/>
      <c r="K22" s="7"/>
      <c r="L22" s="7"/>
      <c r="M22" s="7"/>
      <c r="N22" s="7"/>
      <c r="O22" s="7"/>
      <c r="P22" s="7"/>
      <c r="Q22" s="7"/>
    </row>
    <row r="23" spans="1:17" x14ac:dyDescent="0.3">
      <c r="A23" s="7"/>
      <c r="B23" s="7"/>
      <c r="C23" s="7"/>
      <c r="D23" s="7"/>
      <c r="E23" s="7"/>
      <c r="F23" s="7"/>
      <c r="G23" s="7"/>
      <c r="H23" s="7"/>
      <c r="I23" s="7"/>
      <c r="J23" s="7"/>
      <c r="K23" s="7"/>
      <c r="L23" s="7"/>
      <c r="M23" s="7"/>
      <c r="N23" s="7"/>
      <c r="O23" s="7"/>
      <c r="P23" s="7"/>
      <c r="Q23" s="7"/>
    </row>
    <row r="24" spans="1:17" x14ac:dyDescent="0.3">
      <c r="A24" s="7"/>
      <c r="B24" s="7"/>
      <c r="C24" s="7"/>
      <c r="D24" s="7"/>
      <c r="E24" s="7"/>
      <c r="F24" s="7"/>
      <c r="G24" s="7"/>
      <c r="H24" s="7"/>
      <c r="I24" s="7"/>
      <c r="J24" s="7"/>
      <c r="K24" s="7"/>
      <c r="L24" s="7"/>
      <c r="M24" s="7"/>
      <c r="N24" s="7"/>
      <c r="O24" s="7"/>
      <c r="P24" s="7"/>
      <c r="Q24" s="7"/>
    </row>
    <row r="25" spans="1:17" x14ac:dyDescent="0.3">
      <c r="A25" s="7"/>
      <c r="B25" s="7"/>
      <c r="C25" s="7"/>
      <c r="D25" s="7"/>
      <c r="E25" s="7"/>
      <c r="F25" s="7"/>
      <c r="G25" s="7"/>
      <c r="H25" s="7"/>
      <c r="I25" s="7"/>
      <c r="J25" s="7"/>
      <c r="K25" s="7"/>
      <c r="L25" s="7"/>
      <c r="M25" s="7"/>
      <c r="N25" s="7"/>
      <c r="O25" s="7"/>
      <c r="P25" s="7"/>
      <c r="Q25" s="7"/>
    </row>
    <row r="26" spans="1:17" x14ac:dyDescent="0.3">
      <c r="A26" s="7"/>
      <c r="B26" s="7"/>
      <c r="C26" s="7"/>
      <c r="D26" s="7"/>
      <c r="E26" s="7"/>
      <c r="F26" s="7"/>
      <c r="G26" s="7"/>
      <c r="H26" s="7"/>
      <c r="I26" s="7"/>
      <c r="J26" s="7"/>
      <c r="K26" s="7"/>
      <c r="L26" s="7"/>
      <c r="M26" s="7"/>
      <c r="N26" s="7"/>
      <c r="O26" s="7"/>
      <c r="P26" s="7"/>
      <c r="Q26" s="7"/>
    </row>
    <row r="27" spans="1:17" x14ac:dyDescent="0.3">
      <c r="A27" s="7"/>
      <c r="B27" s="7"/>
      <c r="C27" s="7"/>
      <c r="D27" s="7"/>
      <c r="E27" s="7"/>
      <c r="F27" s="7"/>
      <c r="G27" s="7"/>
      <c r="H27" s="7"/>
      <c r="I27" s="7"/>
      <c r="J27" s="7"/>
      <c r="K27" s="7"/>
      <c r="L27" s="7"/>
      <c r="M27" s="7"/>
      <c r="N27" s="7"/>
      <c r="O27" s="7"/>
      <c r="P27" s="7"/>
      <c r="Q27" s="7"/>
    </row>
    <row r="28" spans="1:17" x14ac:dyDescent="0.3">
      <c r="A28" s="7"/>
      <c r="B28" s="7"/>
      <c r="C28" s="7"/>
      <c r="D28" s="7"/>
      <c r="E28" s="7"/>
      <c r="F28" s="7"/>
      <c r="G28" s="7"/>
      <c r="H28" s="7"/>
      <c r="I28" s="7"/>
      <c r="J28" s="7"/>
      <c r="K28" s="7"/>
      <c r="L28" s="7"/>
      <c r="M28" s="7"/>
      <c r="N28" s="7"/>
      <c r="O28" s="7"/>
      <c r="P28" s="7"/>
      <c r="Q28" s="7"/>
    </row>
    <row r="29" spans="1:17" x14ac:dyDescent="0.3">
      <c r="A29" s="7"/>
      <c r="B29" s="7"/>
      <c r="C29" s="7"/>
      <c r="D29" s="7"/>
      <c r="E29" s="7"/>
      <c r="F29" s="7"/>
      <c r="G29" s="7"/>
      <c r="H29" s="7"/>
      <c r="I29" s="7"/>
      <c r="J29" s="7"/>
      <c r="K29" s="7"/>
      <c r="L29" s="7"/>
      <c r="M29" s="7"/>
      <c r="N29" s="7"/>
      <c r="O29" s="7"/>
      <c r="P29" s="7"/>
      <c r="Q29" s="7"/>
    </row>
    <row r="30" spans="1:17" x14ac:dyDescent="0.3">
      <c r="A30" s="7"/>
      <c r="B30" s="7"/>
      <c r="C30" s="7"/>
      <c r="D30" s="7"/>
      <c r="E30" s="7"/>
      <c r="F30" s="7"/>
      <c r="G30" s="7"/>
      <c r="H30" s="7"/>
      <c r="I30" s="7"/>
      <c r="J30" s="7"/>
      <c r="K30" s="7"/>
      <c r="L30" s="7"/>
      <c r="M30" s="7"/>
      <c r="N30" s="7"/>
      <c r="O30" s="7"/>
      <c r="P30" s="7"/>
      <c r="Q30" s="7"/>
    </row>
    <row r="31" spans="1:17" x14ac:dyDescent="0.3">
      <c r="A31" s="7"/>
      <c r="B31" s="7"/>
      <c r="C31" s="7"/>
      <c r="D31" s="7"/>
      <c r="E31" s="7"/>
      <c r="F31" s="7"/>
      <c r="G31" s="7"/>
      <c r="H31" s="7"/>
      <c r="I31" s="7"/>
      <c r="J31" s="7"/>
      <c r="K31" s="7"/>
      <c r="L31" s="7"/>
      <c r="M31" s="7"/>
      <c r="N31" s="7"/>
      <c r="O31" s="7"/>
      <c r="P31" s="7"/>
      <c r="Q31" s="7"/>
    </row>
    <row r="32" spans="1:17" x14ac:dyDescent="0.3">
      <c r="A32" s="7"/>
      <c r="B32" s="7"/>
      <c r="C32" s="7"/>
      <c r="D32" s="7"/>
      <c r="E32" s="7"/>
      <c r="F32" s="7"/>
      <c r="G32" s="7"/>
      <c r="H32" s="7"/>
      <c r="I32" s="7"/>
      <c r="J32" s="7"/>
      <c r="K32" s="7"/>
      <c r="L32" s="7"/>
      <c r="M32" s="7"/>
      <c r="N32" s="7"/>
      <c r="O32" s="7"/>
      <c r="P32" s="7"/>
      <c r="Q32" s="7"/>
    </row>
    <row r="33" spans="1:17" x14ac:dyDescent="0.3">
      <c r="A33" s="7"/>
      <c r="B33" s="7"/>
      <c r="C33" s="7"/>
      <c r="D33" s="7"/>
      <c r="E33" s="7"/>
      <c r="F33" s="7"/>
      <c r="G33" s="7"/>
      <c r="H33" s="7"/>
      <c r="I33" s="7"/>
      <c r="J33" s="7"/>
      <c r="K33" s="7"/>
      <c r="L33" s="7"/>
      <c r="M33" s="7"/>
      <c r="N33" s="7"/>
      <c r="O33" s="7"/>
      <c r="P33" s="7"/>
      <c r="Q33" s="7"/>
    </row>
    <row r="34" spans="1:17" x14ac:dyDescent="0.3">
      <c r="A34" s="7"/>
      <c r="B34" s="7"/>
      <c r="C34" s="7"/>
      <c r="D34" s="7"/>
      <c r="E34" s="7"/>
      <c r="F34" s="7"/>
      <c r="G34" s="7"/>
      <c r="H34" s="7"/>
      <c r="I34" s="7"/>
      <c r="J34" s="7"/>
      <c r="K34" s="7"/>
      <c r="L34" s="7"/>
      <c r="M34" s="7"/>
      <c r="N34" s="7"/>
      <c r="O34" s="7"/>
      <c r="P34" s="7"/>
      <c r="Q34" s="7"/>
    </row>
    <row r="35" spans="1:17" x14ac:dyDescent="0.3">
      <c r="A35" s="7"/>
      <c r="B35" s="7"/>
      <c r="C35" s="7"/>
      <c r="D35" s="7"/>
      <c r="E35" s="7"/>
      <c r="F35" s="7"/>
      <c r="G35" s="7"/>
      <c r="H35" s="7"/>
      <c r="I35" s="7"/>
      <c r="J35" s="7"/>
      <c r="K35" s="7"/>
      <c r="L35" s="7"/>
      <c r="M35" s="7"/>
      <c r="N35" s="7"/>
      <c r="O35" s="7"/>
      <c r="P35" s="7"/>
      <c r="Q35" s="7"/>
    </row>
    <row r="36" spans="1:17" x14ac:dyDescent="0.3">
      <c r="A36" s="7"/>
      <c r="B36" s="7"/>
      <c r="C36" s="7"/>
      <c r="D36" s="7"/>
      <c r="E36" s="7"/>
      <c r="F36" s="7"/>
      <c r="G36" s="7"/>
      <c r="H36" s="7"/>
      <c r="I36" s="7"/>
      <c r="J36" s="7"/>
      <c r="K36" s="7"/>
      <c r="L36" s="7"/>
      <c r="M36" s="7"/>
      <c r="N36" s="7"/>
      <c r="O36" s="7"/>
      <c r="P36" s="7"/>
      <c r="Q36" s="7"/>
    </row>
    <row r="37" spans="1:17" x14ac:dyDescent="0.3">
      <c r="A37" s="7"/>
      <c r="B37" s="7"/>
      <c r="C37" s="7"/>
      <c r="D37" s="7"/>
      <c r="E37" s="7"/>
      <c r="F37" s="7"/>
      <c r="G37" s="7"/>
      <c r="H37" s="7"/>
      <c r="I37" s="7"/>
      <c r="J37" s="7"/>
      <c r="K37" s="7"/>
      <c r="L37" s="7"/>
      <c r="M37" s="7"/>
      <c r="N37" s="7"/>
      <c r="O37" s="7"/>
      <c r="P37" s="7"/>
      <c r="Q37" s="7"/>
    </row>
    <row r="38" spans="1:17" x14ac:dyDescent="0.3">
      <c r="A38" s="7"/>
      <c r="B38" s="7"/>
      <c r="C38" s="7"/>
      <c r="D38" s="7"/>
      <c r="E38" s="7"/>
      <c r="F38" s="7"/>
      <c r="G38" s="7"/>
      <c r="H38" s="7"/>
      <c r="I38" s="7"/>
      <c r="J38" s="7"/>
      <c r="K38" s="7"/>
      <c r="L38" s="7"/>
      <c r="M38" s="7"/>
      <c r="N38" s="7"/>
      <c r="O38" s="7"/>
      <c r="P38" s="7"/>
      <c r="Q38" s="7"/>
    </row>
    <row r="39" spans="1:17" x14ac:dyDescent="0.3">
      <c r="A39" s="7"/>
      <c r="B39" s="7"/>
      <c r="C39" s="7"/>
      <c r="D39" s="7"/>
      <c r="E39" s="7"/>
      <c r="F39" s="7"/>
      <c r="G39" s="7"/>
      <c r="H39" s="7"/>
      <c r="I39" s="7"/>
      <c r="J39" s="7"/>
      <c r="K39" s="7"/>
      <c r="L39" s="7"/>
      <c r="M39" s="7"/>
      <c r="N39" s="7"/>
      <c r="O39" s="7"/>
      <c r="P39" s="7"/>
      <c r="Q39" s="7"/>
    </row>
    <row r="40" spans="1:17" x14ac:dyDescent="0.3">
      <c r="A40" s="7"/>
      <c r="B40" s="7"/>
      <c r="C40" s="7"/>
      <c r="D40" s="7"/>
      <c r="E40" s="7"/>
      <c r="F40" s="7"/>
      <c r="G40" s="7"/>
      <c r="H40" s="7"/>
      <c r="I40" s="7"/>
      <c r="J40" s="7"/>
      <c r="K40" s="7"/>
      <c r="L40" s="7"/>
      <c r="M40" s="7"/>
      <c r="N40" s="7"/>
      <c r="O40" s="7"/>
      <c r="P40" s="7"/>
      <c r="Q40" s="7"/>
    </row>
    <row r="41" spans="1:17" x14ac:dyDescent="0.3">
      <c r="A41" s="7"/>
      <c r="B41" s="7"/>
      <c r="C41" s="7"/>
      <c r="D41" s="7"/>
      <c r="E41" s="7"/>
      <c r="F41" s="7"/>
      <c r="G41" s="7"/>
      <c r="H41" s="7"/>
      <c r="I41" s="7"/>
      <c r="J41" s="7"/>
      <c r="K41" s="7"/>
      <c r="L41" s="7"/>
      <c r="M41" s="7"/>
      <c r="N41" s="7"/>
      <c r="O41" s="7"/>
      <c r="P41" s="7"/>
      <c r="Q41" s="7"/>
    </row>
    <row r="42" spans="1:17" x14ac:dyDescent="0.3">
      <c r="A42" s="7"/>
      <c r="B42" s="7"/>
      <c r="C42" s="7"/>
      <c r="D42" s="7"/>
      <c r="E42" s="7"/>
      <c r="F42" s="7"/>
      <c r="G42" s="7"/>
      <c r="H42" s="7"/>
      <c r="I42" s="7"/>
      <c r="J42" s="7"/>
      <c r="K42" s="7"/>
      <c r="L42" s="7"/>
      <c r="M42" s="7"/>
      <c r="N42" s="7"/>
      <c r="O42" s="7"/>
      <c r="P42" s="7"/>
      <c r="Q42" s="7"/>
    </row>
    <row r="43" spans="1:17" x14ac:dyDescent="0.3">
      <c r="A43" s="7"/>
      <c r="B43" s="7"/>
      <c r="C43" s="7"/>
      <c r="D43" s="7"/>
      <c r="E43" s="7"/>
      <c r="F43" s="7"/>
      <c r="G43" s="7"/>
      <c r="H43" s="7"/>
      <c r="I43" s="7"/>
      <c r="J43" s="7"/>
      <c r="K43" s="7"/>
      <c r="L43" s="7"/>
      <c r="M43" s="7"/>
      <c r="N43" s="7"/>
      <c r="O43" s="7"/>
      <c r="P43" s="7"/>
      <c r="Q43" s="7"/>
    </row>
    <row r="44" spans="1:17" x14ac:dyDescent="0.3">
      <c r="A44" s="7"/>
      <c r="B44" s="7"/>
      <c r="C44" s="7"/>
      <c r="D44" s="7"/>
      <c r="E44" s="7"/>
      <c r="F44" s="7"/>
      <c r="G44" s="7"/>
      <c r="H44" s="7"/>
      <c r="I44" s="7"/>
      <c r="J44" s="7"/>
      <c r="K44" s="7"/>
      <c r="L44" s="7"/>
      <c r="M44" s="7"/>
      <c r="N44" s="7"/>
      <c r="O44" s="7"/>
      <c r="P44" s="7"/>
      <c r="Q44"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Nazeeka .</cp:lastModifiedBy>
  <dcterms:created xsi:type="dcterms:W3CDTF">2022-03-18T02:50:57Z</dcterms:created>
  <dcterms:modified xsi:type="dcterms:W3CDTF">2025-09-09T06:01:22Z</dcterms:modified>
</cp:coreProperties>
</file>