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 tabRatio="500"/>
  </bookViews>
  <sheets>
    <sheet name="Лист1" sheetId="4" r:id="rId1"/>
  </sheets>
  <definedNames>
    <definedName name="__xlfn_COUNTIFS">#N/A</definedName>
    <definedName name="Исполнители">#REF!</definedName>
  </definedName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5" i="4" l="1"/>
  <c r="N5" i="4"/>
  <c r="M5" i="4"/>
  <c r="L5" i="4"/>
  <c r="K5" i="4"/>
  <c r="J5" i="4"/>
  <c r="I5" i="4"/>
  <c r="H5" i="4"/>
  <c r="G5" i="4"/>
  <c r="F5" i="4"/>
  <c r="E5" i="4"/>
  <c r="D5" i="4"/>
  <c r="C5" i="4"/>
  <c r="B5" i="4"/>
  <c r="P4" i="4"/>
  <c r="P3" i="4"/>
  <c r="P5" i="4" l="1"/>
</calcChain>
</file>

<file path=xl/sharedStrings.xml><?xml version="1.0" encoding="utf-8"?>
<sst xmlns="http://schemas.openxmlformats.org/spreadsheetml/2006/main" count="19" uniqueCount="19">
  <si>
    <t>Разрешения на строительство</t>
  </si>
  <si>
    <t>Разрешения на ввод</t>
  </si>
  <si>
    <t>Всего поступило заявок</t>
  </si>
  <si>
    <t>Всего выполнено</t>
  </si>
  <si>
    <t>Процент исполнения</t>
  </si>
  <si>
    <t>ГПЗУ</t>
  </si>
  <si>
    <t>Разрешение на отклонение от предельных параметров</t>
  </si>
  <si>
    <t>Уведомления об окончании строительства или реконструкции ИЖС или садового дома</t>
  </si>
  <si>
    <t>Уведомления о планируемом строительстве или реконструкции ИЖС или садового дома</t>
  </si>
  <si>
    <t xml:space="preserve">Разрешения на условно-разрешенный вид использования земельного участка или объекта капитального строительства  </t>
  </si>
  <si>
    <t>Уведомления о планируемом сносе  объектов капитального строительства</t>
  </si>
  <si>
    <t>Уведомления о заверешении сноса объектов капитального строительства</t>
  </si>
  <si>
    <t xml:space="preserve">Выдача АКТа освидетельствования проведения основных работ по строительству ИЖС для Материнского капитала </t>
  </si>
  <si>
    <t>Уведомления о выявлении самовольной постройки (от Минконтроля и ГУ Культуры)</t>
  </si>
  <si>
    <t>Участие в судебных процессах (сносы и отказы в  выдаче разрешений и т.п.)</t>
  </si>
  <si>
    <t>ППЗ</t>
  </si>
  <si>
    <t>ППТ</t>
  </si>
  <si>
    <t>ИТОГО:</t>
  </si>
  <si>
    <t>по состоянию на 28-04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</si>
</sst>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262626"/>
      <name val="Calibri"/>
      <family val="2"/>
      <charset val="1"/>
    </font>
    <font>
      <sz val="11"/>
      <color rgb="FF262626"/>
      <name val="Calibri"/>
      <family val="2"/>
      <charset val="204"/>
    </font>
    <font>
      <sz val="11"/>
      <color rgb="FFC0C0C0"/>
      <name val="Calibri"/>
      <family val="2"/>
      <charset val="204"/>
    </font>
    <font>
      <b/>
      <sz val="14"/>
      <color rgb="FF262626"/>
      <name val="Calibri"/>
      <family val="2"/>
      <charset val="204"/>
    </font>
    <font>
      <b/>
      <sz val="18"/>
      <color rgb="FF26262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CCCCFF"/>
        <bgColor rgb="FFBDD7EE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4B183"/>
      </patternFill>
    </fill>
    <fill>
      <patternFill patternType="solid">
        <fgColor rgb="FF99CCFF"/>
        <bgColor rgb="FFB4C7E7"/>
      </patternFill>
    </fill>
    <fill>
      <patternFill patternType="solid">
        <fgColor rgb="FFFF8080"/>
        <bgColor rgb="FFFF99CC"/>
      </patternFill>
    </fill>
    <fill>
      <patternFill patternType="solid">
        <fgColor rgb="FF00FFFF"/>
        <bgColor rgb="FF00CCFF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4F81BD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4BACC6"/>
      </patternFill>
    </fill>
    <fill>
      <patternFill patternType="solid">
        <fgColor rgb="FFFF9900"/>
        <bgColor rgb="FFFFCC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C5E0B4"/>
      </patternFill>
    </fill>
    <fill>
      <patternFill patternType="solid">
        <fgColor theme="5" tint="0.59999389629810485"/>
        <bgColor rgb="FFFFCC99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3" fillId="19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18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B4C7E7"/>
      <rgbColor rgb="FFFF0000"/>
      <rgbColor rgb="FF32CD32"/>
      <rgbColor rgb="FF0000FF"/>
      <rgbColor rgb="FFFFFF00"/>
      <rgbColor rgb="FFFF00FF"/>
      <rgbColor rgb="FF00FFFF"/>
      <rgbColor rgb="FF800000"/>
      <rgbColor rgb="FF008000"/>
      <rgbColor rgb="FF000080"/>
      <rgbColor rgb="FF595959"/>
      <rgbColor rgb="FF800080"/>
      <rgbColor rgb="FF00B0F0"/>
      <rgbColor rgb="FFC0C0C0"/>
      <rgbColor rgb="FF808080"/>
      <rgbColor rgb="FFA6A6A6"/>
      <rgbColor rgb="FF993366"/>
      <rgbColor rgb="FFD9D9D9"/>
      <rgbColor rgb="FFCCFFFF"/>
      <rgbColor rgb="FF660066"/>
      <rgbColor rgb="FFFF8080"/>
      <rgbColor rgb="FF0066CC"/>
      <rgbColor rgb="FFCCCCFF"/>
      <rgbColor rgb="FF000080"/>
      <rgbColor rgb="FFFF00FF"/>
      <rgbColor rgb="FF9BBB59"/>
      <rgbColor rgb="FFBFBFBF"/>
      <rgbColor rgb="FF800080"/>
      <rgbColor rgb="FF800000"/>
      <rgbColor rgb="FFA9A9A9"/>
      <rgbColor rgb="FF0000FF"/>
      <rgbColor rgb="FF00CCFF"/>
      <rgbColor rgb="FFBDD7EE"/>
      <rgbColor rgb="FFCCFFCC"/>
      <rgbColor rgb="FFF4B183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4BACC6"/>
      <rgbColor rgb="FF003300"/>
      <rgbColor rgb="FF262626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zoomScale="40" zoomScaleNormal="40" workbookViewId="0">
      <selection activeCell="A2" sqref="A2:P5"/>
    </sheetView>
  </sheetViews>
  <sheetFormatPr defaultRowHeight="14.4" x14ac:dyDescent="0.3"/>
  <cols>
    <col min="1" max="1" width="24" customWidth="1"/>
    <col min="2" max="2" width="13.44140625" customWidth="1"/>
    <col min="3" max="3" width="11.44140625" customWidth="1"/>
    <col min="4" max="4" width="14.44140625" customWidth="1"/>
    <col min="5" max="5" width="15.44140625" customWidth="1"/>
    <col min="7" max="7" width="15.6640625" customWidth="1"/>
    <col min="8" max="8" width="12.88671875" customWidth="1"/>
    <col min="9" max="9" width="13.5546875" customWidth="1"/>
    <col min="10" max="10" width="13.44140625" customWidth="1"/>
    <col min="11" max="11" width="14.6640625" customWidth="1"/>
    <col min="12" max="15" width="13.33203125" customWidth="1"/>
  </cols>
  <sheetData>
    <row r="1" spans="1:16" ht="156.75" customHeight="1" x14ac:dyDescent="0.3">
      <c r="A1" s="1"/>
      <c r="B1" s="2" t="s">
        <v>0</v>
      </c>
      <c r="C1" s="2" t="s">
        <v>1</v>
      </c>
      <c r="D1" s="2" t="s">
        <v>8</v>
      </c>
      <c r="E1" s="2" t="s">
        <v>7</v>
      </c>
      <c r="F1" s="2" t="s">
        <v>5</v>
      </c>
      <c r="G1" s="2" t="s">
        <v>9</v>
      </c>
      <c r="H1" s="2" t="s">
        <v>6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3" t="s">
        <v>17</v>
      </c>
    </row>
    <row r="2" spans="1:16" ht="21.6" customHeight="1" x14ac:dyDescent="0.3">
      <c r="C2" s="4"/>
      <c r="G2" s="13" t="s">
        <v>18</v>
      </c>
      <c r="H2" s="14"/>
      <c r="I2" s="14"/>
      <c r="J2" s="15"/>
    </row>
    <row r="3" spans="1:16" ht="30" customHeight="1" x14ac:dyDescent="0.3">
      <c r="A3" s="6" t="s">
        <v>2</v>
      </c>
      <c r="B3" s="7">
        <v>201</v>
      </c>
      <c r="C3" s="7">
        <v>74</v>
      </c>
      <c r="D3" s="7">
        <v>787</v>
      </c>
      <c r="E3" s="7">
        <v>86</v>
      </c>
      <c r="F3" s="7">
        <v>445</v>
      </c>
      <c r="G3" s="7">
        <v>59</v>
      </c>
      <c r="H3" s="7">
        <v>40</v>
      </c>
      <c r="I3" s="7">
        <v>40</v>
      </c>
      <c r="J3" s="7">
        <v>29</v>
      </c>
      <c r="K3" s="7">
        <v>11</v>
      </c>
      <c r="L3" s="7">
        <v>9</v>
      </c>
      <c r="M3" s="7">
        <v>130</v>
      </c>
      <c r="N3" s="7">
        <v>31</v>
      </c>
      <c r="O3" s="7">
        <v>38</v>
      </c>
      <c r="P3" s="8">
        <f>SUM(B3:O3)-M3</f>
        <v>1850</v>
      </c>
    </row>
    <row r="4" spans="1:16" ht="33" customHeight="1" x14ac:dyDescent="0.3">
      <c r="A4" s="9" t="s">
        <v>3</v>
      </c>
      <c r="B4" s="10">
        <v>129</v>
      </c>
      <c r="C4" s="10">
        <v>52</v>
      </c>
      <c r="D4" s="10">
        <v>429</v>
      </c>
      <c r="E4" s="10">
        <v>62</v>
      </c>
      <c r="F4" s="10">
        <v>65</v>
      </c>
      <c r="G4" s="11">
        <v>0</v>
      </c>
      <c r="H4" s="11">
        <v>0</v>
      </c>
      <c r="I4" s="10">
        <v>40</v>
      </c>
      <c r="J4" s="10">
        <v>29</v>
      </c>
      <c r="K4" s="10">
        <v>8</v>
      </c>
      <c r="L4" s="10">
        <v>9</v>
      </c>
      <c r="M4" s="10">
        <v>130</v>
      </c>
      <c r="N4" s="11">
        <v>0</v>
      </c>
      <c r="O4" s="11">
        <v>0</v>
      </c>
      <c r="P4" s="8">
        <f>SUM(B4:O4)-M4</f>
        <v>823</v>
      </c>
    </row>
    <row r="5" spans="1:16" ht="30" customHeight="1" x14ac:dyDescent="0.3">
      <c r="A5" s="9" t="s">
        <v>4</v>
      </c>
      <c r="B5" s="12">
        <f t="shared" ref="B5:P5" si="0">B4/B3</f>
        <v>0.64179104477611937</v>
      </c>
      <c r="C5" s="12">
        <f t="shared" si="0"/>
        <v>0.70270270270270274</v>
      </c>
      <c r="D5" s="12">
        <f t="shared" si="0"/>
        <v>0.54510800508259216</v>
      </c>
      <c r="E5" s="12">
        <f t="shared" si="0"/>
        <v>0.72093023255813948</v>
      </c>
      <c r="F5" s="12">
        <f t="shared" si="0"/>
        <v>0.14606741573033707</v>
      </c>
      <c r="G5" s="12">
        <f t="shared" si="0"/>
        <v>0</v>
      </c>
      <c r="H5" s="12">
        <f t="shared" si="0"/>
        <v>0</v>
      </c>
      <c r="I5" s="12">
        <f t="shared" si="0"/>
        <v>1</v>
      </c>
      <c r="J5" s="12">
        <f t="shared" si="0"/>
        <v>1</v>
      </c>
      <c r="K5" s="12">
        <f t="shared" si="0"/>
        <v>0.72727272727272729</v>
      </c>
      <c r="L5" s="12">
        <f t="shared" si="0"/>
        <v>1</v>
      </c>
      <c r="M5" s="12">
        <f t="shared" si="0"/>
        <v>1</v>
      </c>
      <c r="N5" s="12">
        <f t="shared" si="0"/>
        <v>0</v>
      </c>
      <c r="O5" s="12">
        <f t="shared" si="0"/>
        <v>0</v>
      </c>
      <c r="P5" s="5">
        <f t="shared" si="0"/>
        <v>0.44486486486486487</v>
      </c>
    </row>
  </sheetData>
  <mergeCells count="1">
    <mergeCell ref="G2:J2"/>
  </mergeCells>
  <pageMargins left="0.25" right="0.25" top="0.75" bottom="0.75" header="0.3" footer="0.3"/>
  <pageSetup paperSize="8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miheev</dc:creator>
  <cp:lastModifiedBy>Arch</cp:lastModifiedBy>
  <cp:revision>10</cp:revision>
  <cp:lastPrinted>2021-04-16T12:34:24Z</cp:lastPrinted>
  <dcterms:created xsi:type="dcterms:W3CDTF">2021-03-23T09:31:58Z</dcterms:created>
  <dcterms:modified xsi:type="dcterms:W3CDTF">2021-04-28T09:00:06Z</dcterms:modified>
  <dc:language>ru-RU</dc:language>
</cp:coreProperties>
</file>