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User\AppData\Local\Microsoft\Windows\INetCache\Content.Outlook\08KXIG0T\"/>
    </mc:Choice>
  </mc:AlternateContent>
  <xr:revisionPtr revIDLastSave="0" documentId="13_ncr:1_{CD5BBD81-1802-41DA-98DD-AEFCACFC2B7A}" xr6:coauthVersionLast="46" xr6:coauthVersionMax="46" xr10:uidLastSave="{00000000-0000-0000-0000-000000000000}"/>
  <bookViews>
    <workbookView xWindow="-108" yWindow="-108" windowWidth="23256" windowHeight="12576" tabRatio="499" xr2:uid="{00000000-000D-0000-FFFF-FFFF00000000}"/>
  </bookViews>
  <sheets>
    <sheet name="Лист1" sheetId="1" r:id="rId1"/>
  </sheets>
  <definedNames>
    <definedName name="_xlnm.Print_Area" localSheetId="0">Лист1!$A$2:$Q$23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5" i="1" l="1"/>
  <c r="I17" i="1"/>
  <c r="I16" i="1"/>
  <c r="I14" i="1"/>
</calcChain>
</file>

<file path=xl/sharedStrings.xml><?xml version="1.0" encoding="utf-8"?>
<sst xmlns="http://schemas.openxmlformats.org/spreadsheetml/2006/main" count="193" uniqueCount="96">
  <si>
    <t>№ п/п</t>
  </si>
  <si>
    <t>ДОКБ</t>
  </si>
  <si>
    <t>Мероприятие</t>
  </si>
  <si>
    <t>Гостиница на 40 мест</t>
  </si>
  <si>
    <t>Станция скорой помощи (гараж на 24 а/м)</t>
  </si>
  <si>
    <t>Вертолетная площадка</t>
  </si>
  <si>
    <t>Строительство</t>
  </si>
  <si>
    <t>Проектирование</t>
  </si>
  <si>
    <t>Исполнитель</t>
  </si>
  <si>
    <t>ООО "РТ-СоцСтрой"</t>
  </si>
  <si>
    <t>Заказчик</t>
  </si>
  <si>
    <t>ГКУ "Дирекция по строительству ДОКБ"</t>
  </si>
  <si>
    <t>АНО "РСИ Тверской области"</t>
  </si>
  <si>
    <t>Детская поликлиника в г. Твери</t>
  </si>
  <si>
    <t>Строительство детских поликлиник</t>
  </si>
  <si>
    <t>Заключен ГК</t>
  </si>
  <si>
    <t>Строительство ЦРБ в г. Бежецке</t>
  </si>
  <si>
    <t>Сроки реализации</t>
  </si>
  <si>
    <t>Контракта нет</t>
  </si>
  <si>
    <t>Инфекционный корпус на 100 коек</t>
  </si>
  <si>
    <t>Паталогоанатомическое отделение</t>
  </si>
  <si>
    <t>Детская поликлиника в г. Торжок</t>
  </si>
  <si>
    <t>Капитальный ремонт</t>
  </si>
  <si>
    <t>Порядок разработки проекта</t>
  </si>
  <si>
    <t>Перечень строительных объектов здравоохранения, реализуемых в Тверской области</t>
  </si>
  <si>
    <t>ООО "Стройреанимация"</t>
  </si>
  <si>
    <t>Детская поликлиника (№ 1) в г. Кимры</t>
  </si>
  <si>
    <t>Детская поликлиника (№ 2) в г. Кимры</t>
  </si>
  <si>
    <t>Поликлиника ГБУЗ "Конаковская ЦРБ"</t>
  </si>
  <si>
    <t>Поликлиника ГБУЗ "Осташковская ЦРБ"</t>
  </si>
  <si>
    <t>Поликлиника ГБУЗ "Ржевская ЦРБ"</t>
  </si>
  <si>
    <t>ООО "МедИнвестСтрой-2003"</t>
  </si>
  <si>
    <t>ГБУЗ "Вышневолоцкая ЦРБ"</t>
  </si>
  <si>
    <t>ГБУЗ "Бологовская ЦРБ"</t>
  </si>
  <si>
    <t>АО ГК "ЕКС"</t>
  </si>
  <si>
    <t>Создание кластера по оказанию детской медицинской помощи</t>
  </si>
  <si>
    <t>Не определено</t>
  </si>
  <si>
    <t>ГБУЗ "ТОКОД"</t>
  </si>
  <si>
    <t>ГБУЗ "ТОКОД" (установка ЛУ и КТ)</t>
  </si>
  <si>
    <t>ООО "М-Сервис"</t>
  </si>
  <si>
    <t>ООО "Фаум"</t>
  </si>
  <si>
    <t>Перечень строительных объектов образования, реализуемых в Тверской области</t>
  </si>
  <si>
    <t>Перечень строительных объектов спорта, реализуемых в Тверской области</t>
  </si>
  <si>
    <t>Строительство ФОК с плавательным бассейном в г. Бежецке</t>
  </si>
  <si>
    <t>Заключен договор на проектирование</t>
  </si>
  <si>
    <t>ООО "СТС" (Коралл)</t>
  </si>
  <si>
    <t>Строительство крытого футбольного манежа в г. Твери</t>
  </si>
  <si>
    <t>ЗАО "Алгоритм"</t>
  </si>
  <si>
    <t>Строительство средней общеобразовательной школы на 1224 места в мкрн. Южный г. Твери</t>
  </si>
  <si>
    <t>Перечень строительных объектов социальной защиты населения, реализуемых в Тверской области</t>
  </si>
  <si>
    <t>Строительство дома-интерната на 150 мест в г. Бежецке</t>
  </si>
  <si>
    <t>Подготовлена концепция реконструкции ЦРБ. Требуется утверждение концепции, выделение финансирования на проектные работы.</t>
  </si>
  <si>
    <t>Договора нет</t>
  </si>
  <si>
    <t>Заключен контракт</t>
  </si>
  <si>
    <t>ГКУ "Тверьоблстройзаказчик"</t>
  </si>
  <si>
    <t>Муниципалитет</t>
  </si>
  <si>
    <t>г. Тверь</t>
  </si>
  <si>
    <t>г. Кимры</t>
  </si>
  <si>
    <t>г. Торжок</t>
  </si>
  <si>
    <t>г. Бежецк</t>
  </si>
  <si>
    <t>г. Конаково</t>
  </si>
  <si>
    <t>г. Осташков</t>
  </si>
  <si>
    <t>г. Ржев</t>
  </si>
  <si>
    <t>г. Вышний Волочек</t>
  </si>
  <si>
    <t>г. Бологое</t>
  </si>
  <si>
    <t>ГБУЗ ТОКОД</t>
  </si>
  <si>
    <t>Строительство операционного корпуса</t>
  </si>
  <si>
    <t>Стадия ОИ (ТЦиА, 
далее 2 в 1)</t>
  </si>
  <si>
    <t>Одностадийное проектирование</t>
  </si>
  <si>
    <t>Контракт на 2 в 1 (привязка проекта+СМР)</t>
  </si>
  <si>
    <t>Контракт на 2 в 1</t>
  </si>
  <si>
    <t>Финансирование, тыс. руб.</t>
  </si>
  <si>
    <t>Доп. финансирование, тыс. руб.</t>
  </si>
  <si>
    <t>Стадии "П"+"Р"</t>
  </si>
  <si>
    <t>Стадия "Р"+сметы</t>
  </si>
  <si>
    <t>Стадия ОИ* (ТЦиА**, 
далее 2 в 1)</t>
  </si>
  <si>
    <t>*ОИ - Предпроектная стадия "Обоснование инвестиций"</t>
  </si>
  <si>
    <t>** ТЦиА - Технологический и ценовой аудит</t>
  </si>
  <si>
    <t>ООО "СПК"Мегапир"</t>
  </si>
  <si>
    <t>Разработано техническое задание. Определен земельный участок. Подготовлены технические условия на подключение к инженерным сетям. Ведется разработка планировок здания. Требуется доведение финансирования на проектные работы до АНО "РСИ ТО". Начало проведения конкурентных процедур по определению исполнителя с 19.04.2021.</t>
  </si>
  <si>
    <t>Подготовлены технические задания на разработку обоснования инвестиций. Требуется доведение финансирования на проведение проектных работ до ГКУ "Дирекция по ст-ву ДОКБ". Необходимый пакет документов подготовлен к рассмотрению на Бюджетной комиссии.</t>
  </si>
  <si>
    <t>по состоянию на 16.04.2021</t>
  </si>
  <si>
    <t>Этап по состоянию на 16.04.2021</t>
  </si>
  <si>
    <t>Отставание от графика на 6 месяцев. Выполнена корректировка проекта, проводится экспертиза, срок прохождения экспертизы - 20.04.2021. Задавлено 2730 свай (из 3170). Ведутся работы по устройству пластового дренажа, устройство временной дороги и прокладка сетей электроснабжения. На площадке 26 рабочих, 8 ИТР, 12 ед.техники.</t>
  </si>
  <si>
    <t>Отставание от сроков на 4 мес. Проектная документация разработана и загружена в экспертизу. При рассмотрении проекта выявлено большое количество замечаний, проектировщиком замечания устранены на 99%. Подготовлен проект положительного заключения. Получение положительного заключения планируется до 22.04.2021.</t>
  </si>
  <si>
    <t>Отставание от сроков на 4 мес. Проектная документация дорабатывается, до 01.05.2021 планируется загрузка проекта в экспертизу. Получение положительного заключения планируется до 20.06.2021. Получено указание на рассмотрение документации повторного применения, подобран проект по строительству манежа с трибунами на 200 мест (Н.Новгород). Проект направлен на рассмотрение подрядчику 09.04.21 (МО РФ). Подготовлены документы для рассмотрения на бюджетной комиссии проекта повторного применения (с увеличением текущего объема финансирования).</t>
  </si>
  <si>
    <t>Отставание от сроков на 4 мес. Проектная документация разработана и загружена в экспертизу. Документация низкого качества, проектировщику направлены замечания 13.04.2021 по технической части, требуется доработка проекта. Сметы в экспертизу не загружены. Получение положительного заключения требуется до 01.05.2021.</t>
  </si>
  <si>
    <t>Отставание от сроков на 4 мес. Оборудование (Линейный ускоритель и компьютерный томограф) запущено, сдано в установленном порядке, ведется подготовка необходимого для эксплуатации комплекта документов. Ремонт в помещении выполнен на 99%, требуется устранение замечаний в части учета методических рекомендаций. Завершение всех работ до 1.05.2021.</t>
  </si>
  <si>
    <t>Ведется подготовка медико-технического задания больницы на 40 коек, разработка мастер-плана территории ЦРБ.</t>
  </si>
  <si>
    <t>Подготовлены технические задания. Подготовлены коммерческие предложения на проектные работы. Требуется доведение финансирования до АНО "РСИ ТО" на разработку проекта. Пакет документов подготовлен для рассмотрения на бюджетной комиссии. Выделенного финансирования на выполнение капитального ремонта недостаточно.</t>
  </si>
  <si>
    <t>Определен земельный участок в г. Бежецке, оформлен на дирекцию. Подготовлены технические условия. Разработано и согласовано медико-техническое задание на 130 коек. Разрабатывается мастер-план территории. Принято ПП ТО о заключении ГК "ПИР+СМР". Начало проведения конкурентных процедур по определению исполнителя с 21.04.2021.</t>
  </si>
  <si>
    <t>Определен земельный участок по адресу: ул. 2-я Красина, проводится межевание. Подготавливаются договора техприсоединения.  Принято ПП ТО о заключении ГК "ПИР+СМР". Проведение конкурентных процедур по определению исполнителя с 21.04.2021.</t>
  </si>
  <si>
    <t>Определен земельный участок по адресу: г. Кимры, Южная пл., 2. Ведется сбор технических условий на подключение к инженерным сетям. Техническое задание подготовлено.  Принято ПП ТО о заключении ГК "ПИР+СМР". Проведение конкурентных процедур по определению исполнителя с 23.04.2021.</t>
  </si>
  <si>
    <t>Определен земельный участок на территории ЦРБ, подготавливаются договора техприсоединения. Техническое задание подготовлено.  Принято ПП ТО о заключении ГК "ПИР+СМР". Проведение конкурентных процедур по определению исполнителя с 21.04.2021.</t>
  </si>
  <si>
    <t>Определен земельный участок на территории ЦРБ, технические условия подготовлены. Техническое задание подготовлено.  Принято ПП ТО о заключении ПК "ПИР+СМР". Проведение конкурентных процедур по определению исполнителя с 21.04.2021.</t>
  </si>
  <si>
    <t>Подготовлено техническое задание на разработку обоснования инвестиций. Требуется доведение финансирования на проведение проектных работ до ГКУ "Дирекция по ст-ву ДОКБ". Необходимый пакет документов подготовлен к рассмотрению на Бюджетной комиссии.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</si>
</sst>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_-;\-* #,##0.0_-;_-* &quot;-&quot;??_-;_-@_-"/>
  </numFmts>
  <fonts count="7" x14ac:knownFonts="1">
    <font>
      <sz val="11"/>
      <color theme="1"/>
      <name val="Calibri"/>
      <family val="2"/>
      <scheme val="minor"/>
    </font>
    <font>
      <sz val="11"/>
      <color theme="1"/>
      <name val="Times New Roman"/>
      <family val="1"/>
      <charset val="204"/>
    </font>
    <font>
      <i/>
      <sz val="11"/>
      <color theme="1"/>
      <name val="Times New Roman"/>
      <family val="1"/>
      <charset val="204"/>
    </font>
    <font>
      <b/>
      <sz val="14"/>
      <color theme="1"/>
      <name val="Times New Roman"/>
      <family val="1"/>
      <charset val="204"/>
    </font>
    <font>
      <b/>
      <sz val="11"/>
      <color theme="1"/>
      <name val="Times New Roman"/>
      <family val="1"/>
      <charset val="204"/>
    </font>
    <font>
      <sz val="11"/>
      <color theme="1"/>
      <name val="Calibri"/>
      <family val="2"/>
      <scheme val="minor"/>
    </font>
    <font>
      <i/>
      <sz val="10"/>
      <color theme="1"/>
      <name val="Times New Roman"/>
      <family val="1"/>
      <charset val="204"/>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EFDCE"/>
        <bgColor indexed="64"/>
      </patternFill>
    </fill>
    <fill>
      <patternFill patternType="solid">
        <fgColor rgb="FFF8C4C4"/>
        <bgColor indexed="64"/>
      </patternFill>
    </fill>
    <fill>
      <patternFill patternType="solid">
        <fgColor theme="0"/>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5" fillId="0" borderId="0" applyFont="0" applyFill="0" applyBorder="0" applyAlignment="0" applyProtection="0"/>
  </cellStyleXfs>
  <cellXfs count="88">
    <xf numFmtId="0" fontId="0" fillId="0" borderId="0" xfId="0"/>
    <xf numFmtId="0" fontId="1"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43" fontId="1" fillId="5" borderId="1" xfId="1" applyFont="1" applyFill="1" applyBorder="1" applyAlignment="1">
      <alignment horizontal="center" vertical="center"/>
    </xf>
    <xf numFmtId="0" fontId="1" fillId="2"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43" fontId="1" fillId="4" borderId="1" xfId="1" applyFont="1" applyFill="1" applyBorder="1" applyAlignment="1">
      <alignment horizontal="center" vertical="center" wrapText="1"/>
    </xf>
    <xf numFmtId="0" fontId="4" fillId="6"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4" fontId="1" fillId="2"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center" vertical="top" wrapText="1"/>
    </xf>
    <xf numFmtId="164" fontId="1" fillId="3" borderId="1" xfId="1" applyNumberFormat="1" applyFont="1" applyFill="1" applyBorder="1" applyAlignment="1">
      <alignment horizontal="center" vertical="center"/>
    </xf>
    <xf numFmtId="43" fontId="1" fillId="5" borderId="1" xfId="1" applyFont="1" applyFill="1" applyBorder="1" applyAlignment="1">
      <alignment horizontal="center" vertical="center" wrapText="1"/>
    </xf>
    <xf numFmtId="164" fontId="1" fillId="2" borderId="1" xfId="1" applyNumberFormat="1" applyFont="1" applyFill="1" applyBorder="1" applyAlignment="1">
      <alignment horizontal="center" vertical="center"/>
    </xf>
    <xf numFmtId="164" fontId="1" fillId="4" borderId="1" xfId="1" applyNumberFormat="1" applyFont="1" applyFill="1" applyBorder="1" applyAlignment="1">
      <alignment horizontal="center" vertical="center" wrapText="1"/>
    </xf>
    <xf numFmtId="164" fontId="2" fillId="2" borderId="1" xfId="1" applyNumberFormat="1" applyFont="1" applyFill="1" applyBorder="1" applyAlignment="1">
      <alignment horizontal="center" vertical="center"/>
    </xf>
    <xf numFmtId="164" fontId="1" fillId="7" borderId="1" xfId="1" applyNumberFormat="1"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1" fillId="2" borderId="2" xfId="0" applyFont="1" applyFill="1" applyBorder="1" applyAlignment="1">
      <alignment horizontal="center" vertical="center"/>
    </xf>
    <xf numFmtId="164" fontId="2" fillId="3" borderId="1" xfId="1" applyNumberFormat="1" applyFont="1" applyFill="1" applyBorder="1" applyAlignment="1">
      <alignment horizontal="center" vertical="center"/>
    </xf>
    <xf numFmtId="164" fontId="2" fillId="4" borderId="1" xfId="1" applyNumberFormat="1" applyFont="1" applyFill="1" applyBorder="1" applyAlignment="1">
      <alignment horizontal="center" vertical="center" wrapText="1"/>
    </xf>
    <xf numFmtId="43" fontId="1" fillId="2" borderId="1" xfId="1" applyFont="1" applyFill="1" applyBorder="1" applyAlignment="1">
      <alignment horizontal="center" vertical="center" wrapText="1"/>
    </xf>
    <xf numFmtId="43" fontId="1" fillId="7" borderId="1" xfId="1" applyFont="1" applyFill="1" applyBorder="1" applyAlignment="1">
      <alignment horizontal="center" vertical="center" wrapText="1"/>
    </xf>
    <xf numFmtId="164" fontId="1" fillId="5" borderId="1" xfId="1" applyNumberFormat="1" applyFont="1" applyFill="1" applyBorder="1" applyAlignment="1">
      <alignment horizontal="center" vertical="center" wrapText="1"/>
    </xf>
    <xf numFmtId="43" fontId="1" fillId="3" borderId="1" xfId="1" applyFont="1" applyFill="1" applyBorder="1" applyAlignment="1">
      <alignment horizontal="center" vertical="center" wrapText="1"/>
    </xf>
    <xf numFmtId="164" fontId="2" fillId="3" borderId="1" xfId="1" applyNumberFormat="1" applyFont="1" applyFill="1" applyBorder="1" applyAlignment="1">
      <alignment horizontal="center" vertical="center" wrapText="1"/>
    </xf>
    <xf numFmtId="164" fontId="2" fillId="5" borderId="1" xfId="1" applyNumberFormat="1" applyFont="1" applyFill="1" applyBorder="1" applyAlignment="1">
      <alignment horizontal="center" vertical="center"/>
    </xf>
    <xf numFmtId="164" fontId="1" fillId="2" borderId="1" xfId="1" applyNumberFormat="1" applyFont="1" applyFill="1" applyBorder="1" applyAlignment="1">
      <alignment horizontal="center" vertical="center" wrapText="1"/>
    </xf>
    <xf numFmtId="164" fontId="2" fillId="7" borderId="1" xfId="1"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164" fontId="2" fillId="3" borderId="5" xfId="1" applyNumberFormat="1" applyFont="1" applyFill="1" applyBorder="1" applyAlignment="1">
      <alignment horizontal="center" vertical="center" wrapText="1"/>
    </xf>
    <xf numFmtId="164" fontId="2" fillId="3" borderId="7" xfId="1" applyNumberFormat="1" applyFont="1" applyFill="1" applyBorder="1" applyAlignment="1">
      <alignment horizontal="center" vertical="center" wrapText="1"/>
    </xf>
    <xf numFmtId="164" fontId="2" fillId="3" borderId="6" xfId="1"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0" xfId="0" applyFont="1" applyAlignment="1">
      <alignment horizontal="center" vertical="center"/>
    </xf>
    <xf numFmtId="0" fontId="1" fillId="7"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5" borderId="1" xfId="0" applyFont="1" applyFill="1" applyBorder="1" applyAlignment="1">
      <alignment horizontal="center" vertical="center" wrapText="1"/>
    </xf>
    <xf numFmtId="43" fontId="1" fillId="3" borderId="5" xfId="1" applyFont="1" applyFill="1" applyBorder="1" applyAlignment="1">
      <alignment horizontal="center" vertical="center" wrapText="1"/>
    </xf>
    <xf numFmtId="43" fontId="1" fillId="3" borderId="7" xfId="1" applyFont="1" applyFill="1" applyBorder="1" applyAlignment="1">
      <alignment horizontal="center" vertical="center" wrapText="1"/>
    </xf>
    <xf numFmtId="43" fontId="1" fillId="3" borderId="6" xfId="1" applyFont="1" applyFill="1" applyBorder="1" applyAlignment="1">
      <alignment horizontal="center" vertical="center" wrapText="1"/>
    </xf>
    <xf numFmtId="0" fontId="1" fillId="0" borderId="4" xfId="0" applyFont="1" applyBorder="1" applyAlignment="1">
      <alignment horizontal="left"/>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6" borderId="6" xfId="0" applyFont="1" applyFill="1" applyBorder="1" applyAlignment="1">
      <alignment horizontal="center" vertical="center" wrapText="1"/>
    </xf>
  </cellXfs>
  <cellStyles count="2">
    <cellStyle name="Обычный" xfId="0" builtinId="0"/>
    <cellStyle name="Финансовый" xfId="1" builtinId="3"/>
  </cellStyles>
  <dxfs count="0"/>
  <tableStyles count="0" defaultTableStyle="TableStyleMedium2" defaultPivotStyle="PivotStyleLight16"/>
  <colors>
    <mruColors>
      <color rgb="FFF8C4C4"/>
      <color rgb="FFFEFDCE"/>
      <color rgb="FFF2D2FE"/>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5"/>
  <sheetViews>
    <sheetView tabSelected="1" zoomScale="60" zoomScaleNormal="60" workbookViewId="0"/>
  </sheetViews>
  <sheetFormatPr defaultRowHeight="14.4" x14ac:dyDescent="0.3"/>
  <cols>
    <col min="1" max="1" width="3.6640625" customWidth="1"/>
    <col min="2" max="2" width="12.44140625" customWidth="1"/>
    <col min="3" max="3" width="15" customWidth="1"/>
    <col min="4" max="4" width="19.6640625" customWidth="1"/>
    <col min="5" max="5" width="16.5546875" customWidth="1"/>
    <col min="6" max="6" width="10.5546875" customWidth="1"/>
    <col min="7" max="7" width="10.6640625" customWidth="1"/>
    <col min="8" max="8" width="12.6640625" customWidth="1"/>
    <col min="9" max="9" width="16.77734375" customWidth="1"/>
    <col min="10" max="10" width="17.6640625" customWidth="1"/>
    <col min="11" max="11" width="16.88671875" customWidth="1"/>
    <col min="12" max="12" width="17.6640625" customWidth="1"/>
    <col min="13" max="13" width="54" customWidth="1"/>
    <col min="14" max="14" width="17.44140625" customWidth="1"/>
    <col min="15" max="15" width="16.77734375" customWidth="1"/>
    <col min="16" max="16" width="17.5546875" customWidth="1"/>
    <col min="17" max="17" width="17.33203125" customWidth="1"/>
  </cols>
  <sheetData>
    <row r="1" spans="1:17" x14ac:dyDescent="0.3">
      <c r="A1" s="1"/>
      <c r="B1" s="1"/>
      <c r="C1" s="1"/>
      <c r="D1" s="1"/>
      <c r="E1" s="1"/>
      <c r="F1" s="1"/>
      <c r="G1" s="1"/>
      <c r="H1" s="1"/>
      <c r="I1" s="1"/>
      <c r="J1" s="1"/>
      <c r="K1" s="1"/>
      <c r="L1" s="1"/>
      <c r="M1" s="1"/>
      <c r="N1" s="1"/>
      <c r="O1" s="1"/>
      <c r="P1" s="1"/>
      <c r="Q1" s="1"/>
    </row>
    <row r="2" spans="1:17" ht="17.399999999999999" x14ac:dyDescent="0.3">
      <c r="A2" s="72" t="s">
        <v>24</v>
      </c>
      <c r="B2" s="72"/>
      <c r="C2" s="72"/>
      <c r="D2" s="72"/>
      <c r="E2" s="72"/>
      <c r="F2" s="72"/>
      <c r="G2" s="72"/>
      <c r="H2" s="72"/>
      <c r="I2" s="72"/>
      <c r="J2" s="72"/>
      <c r="K2" s="72"/>
      <c r="L2" s="72"/>
      <c r="M2" s="72"/>
      <c r="N2" s="72"/>
      <c r="O2" s="72"/>
      <c r="P2" s="72"/>
      <c r="Q2" s="72"/>
    </row>
    <row r="3" spans="1:17" ht="15" customHeight="1" x14ac:dyDescent="0.3">
      <c r="A3" s="82" t="s">
        <v>81</v>
      </c>
      <c r="B3" s="82"/>
      <c r="C3" s="82"/>
      <c r="D3" s="82"/>
      <c r="E3" s="1"/>
      <c r="F3" s="1"/>
      <c r="G3" s="1"/>
      <c r="H3" s="1"/>
      <c r="I3" s="1"/>
      <c r="J3" s="1"/>
      <c r="K3" s="1"/>
      <c r="L3" s="1"/>
      <c r="M3" s="1"/>
      <c r="N3" s="1"/>
      <c r="O3" s="1"/>
      <c r="P3" s="1"/>
      <c r="Q3" s="1"/>
    </row>
    <row r="4" spans="1:17" x14ac:dyDescent="0.3">
      <c r="A4" s="61" t="s">
        <v>0</v>
      </c>
      <c r="B4" s="86" t="s">
        <v>55</v>
      </c>
      <c r="C4" s="85" t="s">
        <v>2</v>
      </c>
      <c r="D4" s="85"/>
      <c r="E4" s="61" t="s">
        <v>23</v>
      </c>
      <c r="F4" s="85" t="s">
        <v>17</v>
      </c>
      <c r="G4" s="85"/>
      <c r="H4" s="83" t="s">
        <v>71</v>
      </c>
      <c r="I4" s="84"/>
      <c r="J4" s="61" t="s">
        <v>72</v>
      </c>
      <c r="K4" s="61"/>
      <c r="L4" s="61" t="s">
        <v>82</v>
      </c>
      <c r="M4" s="61"/>
      <c r="N4" s="83" t="s">
        <v>8</v>
      </c>
      <c r="O4" s="84"/>
      <c r="P4" s="83" t="s">
        <v>10</v>
      </c>
      <c r="Q4" s="84"/>
    </row>
    <row r="5" spans="1:17" ht="30" customHeight="1" x14ac:dyDescent="0.3">
      <c r="A5" s="61"/>
      <c r="B5" s="87"/>
      <c r="C5" s="85"/>
      <c r="D5" s="85"/>
      <c r="E5" s="61"/>
      <c r="F5" s="11" t="s">
        <v>7</v>
      </c>
      <c r="G5" s="11" t="s">
        <v>6</v>
      </c>
      <c r="H5" s="11" t="s">
        <v>7</v>
      </c>
      <c r="I5" s="11" t="s">
        <v>6</v>
      </c>
      <c r="J5" s="42" t="s">
        <v>7</v>
      </c>
      <c r="K5" s="42" t="s">
        <v>6</v>
      </c>
      <c r="L5" s="61"/>
      <c r="M5" s="61"/>
      <c r="N5" s="11" t="s">
        <v>7</v>
      </c>
      <c r="O5" s="11" t="s">
        <v>6</v>
      </c>
      <c r="P5" s="20" t="s">
        <v>7</v>
      </c>
      <c r="Q5" s="20" t="s">
        <v>6</v>
      </c>
    </row>
    <row r="6" spans="1:17" ht="16.5" customHeight="1" x14ac:dyDescent="0.3">
      <c r="A6" s="43">
        <v>1</v>
      </c>
      <c r="B6" s="43">
        <v>2</v>
      </c>
      <c r="C6" s="44">
        <v>3</v>
      </c>
      <c r="D6" s="43">
        <v>4</v>
      </c>
      <c r="E6" s="43">
        <v>5</v>
      </c>
      <c r="F6" s="44">
        <v>6</v>
      </c>
      <c r="G6" s="43">
        <v>7</v>
      </c>
      <c r="H6" s="43">
        <v>8</v>
      </c>
      <c r="I6" s="44">
        <v>9</v>
      </c>
      <c r="J6" s="43">
        <v>10</v>
      </c>
      <c r="K6" s="44">
        <v>11</v>
      </c>
      <c r="L6" s="43">
        <v>12</v>
      </c>
      <c r="M6" s="44">
        <v>13</v>
      </c>
      <c r="N6" s="43">
        <v>14</v>
      </c>
      <c r="O6" s="44">
        <v>15</v>
      </c>
      <c r="P6" s="43">
        <v>16</v>
      </c>
      <c r="Q6" s="44">
        <v>17</v>
      </c>
    </row>
    <row r="7" spans="1:17" ht="96.6" x14ac:dyDescent="0.3">
      <c r="A7" s="4">
        <v>1</v>
      </c>
      <c r="B7" s="4" t="s">
        <v>56</v>
      </c>
      <c r="C7" s="65" t="s">
        <v>35</v>
      </c>
      <c r="D7" s="5" t="s">
        <v>1</v>
      </c>
      <c r="E7" s="5" t="s">
        <v>73</v>
      </c>
      <c r="F7" s="4">
        <v>2021</v>
      </c>
      <c r="G7" s="4">
        <v>2023</v>
      </c>
      <c r="H7" s="51">
        <v>0</v>
      </c>
      <c r="I7" s="32">
        <v>5821000</v>
      </c>
      <c r="J7" s="32">
        <v>0</v>
      </c>
      <c r="K7" s="46">
        <v>2700000</v>
      </c>
      <c r="L7" s="5" t="s">
        <v>53</v>
      </c>
      <c r="M7" s="30" t="s">
        <v>83</v>
      </c>
      <c r="N7" s="57" t="s">
        <v>9</v>
      </c>
      <c r="O7" s="58"/>
      <c r="P7" s="57" t="s">
        <v>11</v>
      </c>
      <c r="Q7" s="58"/>
    </row>
    <row r="8" spans="1:17" ht="44.4" customHeight="1" x14ac:dyDescent="0.3">
      <c r="A8" s="4">
        <v>2</v>
      </c>
      <c r="B8" s="4" t="s">
        <v>56</v>
      </c>
      <c r="C8" s="66"/>
      <c r="D8" s="24" t="s">
        <v>19</v>
      </c>
      <c r="E8" s="5" t="s">
        <v>75</v>
      </c>
      <c r="F8" s="4">
        <v>2021</v>
      </c>
      <c r="G8" s="4">
        <v>2023</v>
      </c>
      <c r="H8" s="51">
        <v>0</v>
      </c>
      <c r="I8" s="79">
        <v>0</v>
      </c>
      <c r="J8" s="52">
        <v>12150</v>
      </c>
      <c r="K8" s="62">
        <v>3300000</v>
      </c>
      <c r="L8" s="5" t="s">
        <v>18</v>
      </c>
      <c r="M8" s="65" t="s">
        <v>80</v>
      </c>
      <c r="N8" s="57" t="s">
        <v>9</v>
      </c>
      <c r="O8" s="58"/>
      <c r="P8" s="57" t="s">
        <v>11</v>
      </c>
      <c r="Q8" s="58"/>
    </row>
    <row r="9" spans="1:17" ht="42" x14ac:dyDescent="0.3">
      <c r="A9" s="4">
        <v>3</v>
      </c>
      <c r="B9" s="4" t="s">
        <v>56</v>
      </c>
      <c r="C9" s="66"/>
      <c r="D9" s="6" t="s">
        <v>4</v>
      </c>
      <c r="E9" s="40" t="s">
        <v>67</v>
      </c>
      <c r="F9" s="4">
        <v>2021</v>
      </c>
      <c r="G9" s="4">
        <v>2023</v>
      </c>
      <c r="H9" s="51">
        <v>0</v>
      </c>
      <c r="I9" s="80"/>
      <c r="J9" s="52">
        <v>5650</v>
      </c>
      <c r="K9" s="63"/>
      <c r="L9" s="5" t="s">
        <v>18</v>
      </c>
      <c r="M9" s="66"/>
      <c r="N9" s="57" t="s">
        <v>9</v>
      </c>
      <c r="O9" s="58"/>
      <c r="P9" s="57" t="s">
        <v>11</v>
      </c>
      <c r="Q9" s="58"/>
    </row>
    <row r="10" spans="1:17" ht="40.950000000000003" customHeight="1" x14ac:dyDescent="0.3">
      <c r="A10" s="4">
        <v>4</v>
      </c>
      <c r="B10" s="4" t="s">
        <v>56</v>
      </c>
      <c r="C10" s="66"/>
      <c r="D10" s="5" t="s">
        <v>3</v>
      </c>
      <c r="E10" s="40" t="s">
        <v>67</v>
      </c>
      <c r="F10" s="4">
        <v>2021</v>
      </c>
      <c r="G10" s="4">
        <v>2023</v>
      </c>
      <c r="H10" s="51">
        <v>0</v>
      </c>
      <c r="I10" s="80"/>
      <c r="J10" s="52">
        <v>5650</v>
      </c>
      <c r="K10" s="63"/>
      <c r="L10" s="5" t="s">
        <v>18</v>
      </c>
      <c r="M10" s="66"/>
      <c r="N10" s="57" t="s">
        <v>9</v>
      </c>
      <c r="O10" s="58"/>
      <c r="P10" s="57" t="s">
        <v>11</v>
      </c>
      <c r="Q10" s="58"/>
    </row>
    <row r="11" spans="1:17" ht="41.4" customHeight="1" x14ac:dyDescent="0.3">
      <c r="A11" s="4">
        <v>5</v>
      </c>
      <c r="B11" s="4" t="s">
        <v>56</v>
      </c>
      <c r="C11" s="66"/>
      <c r="D11" s="5" t="s">
        <v>20</v>
      </c>
      <c r="E11" s="40" t="s">
        <v>67</v>
      </c>
      <c r="F11" s="4">
        <v>2021</v>
      </c>
      <c r="G11" s="4">
        <v>2023</v>
      </c>
      <c r="H11" s="51">
        <v>0</v>
      </c>
      <c r="I11" s="80"/>
      <c r="J11" s="52">
        <v>4700</v>
      </c>
      <c r="K11" s="63"/>
      <c r="L11" s="5" t="s">
        <v>18</v>
      </c>
      <c r="M11" s="66"/>
      <c r="N11" s="57" t="s">
        <v>9</v>
      </c>
      <c r="O11" s="58"/>
      <c r="P11" s="57" t="s">
        <v>11</v>
      </c>
      <c r="Q11" s="58"/>
    </row>
    <row r="12" spans="1:17" ht="42.6" customHeight="1" x14ac:dyDescent="0.3">
      <c r="A12" s="4">
        <v>6</v>
      </c>
      <c r="B12" s="4" t="s">
        <v>56</v>
      </c>
      <c r="C12" s="67"/>
      <c r="D12" s="5" t="s">
        <v>5</v>
      </c>
      <c r="E12" s="15" t="s">
        <v>68</v>
      </c>
      <c r="F12" s="4">
        <v>2021</v>
      </c>
      <c r="G12" s="4">
        <v>2023</v>
      </c>
      <c r="H12" s="51">
        <v>0</v>
      </c>
      <c r="I12" s="81"/>
      <c r="J12" s="52">
        <v>1500</v>
      </c>
      <c r="K12" s="64"/>
      <c r="L12" s="5" t="s">
        <v>18</v>
      </c>
      <c r="M12" s="67"/>
      <c r="N12" s="57" t="s">
        <v>9</v>
      </c>
      <c r="O12" s="58"/>
      <c r="P12" s="57" t="s">
        <v>11</v>
      </c>
      <c r="Q12" s="58"/>
    </row>
    <row r="13" spans="1:17" ht="80.400000000000006" customHeight="1" x14ac:dyDescent="0.3">
      <c r="A13" s="7">
        <v>7</v>
      </c>
      <c r="B13" s="38" t="s">
        <v>56</v>
      </c>
      <c r="C13" s="38" t="s">
        <v>66</v>
      </c>
      <c r="D13" s="39" t="s">
        <v>65</v>
      </c>
      <c r="E13" s="14" t="s">
        <v>67</v>
      </c>
      <c r="F13" s="7">
        <v>2021</v>
      </c>
      <c r="G13" s="7">
        <v>2023</v>
      </c>
      <c r="H13" s="19">
        <v>0</v>
      </c>
      <c r="I13" s="19">
        <v>0</v>
      </c>
      <c r="J13" s="47">
        <v>15600</v>
      </c>
      <c r="K13" s="47">
        <v>3000000</v>
      </c>
      <c r="L13" s="8" t="s">
        <v>18</v>
      </c>
      <c r="M13" s="8" t="s">
        <v>95</v>
      </c>
      <c r="N13" s="59" t="s">
        <v>9</v>
      </c>
      <c r="O13" s="60"/>
      <c r="P13" s="59" t="s">
        <v>11</v>
      </c>
      <c r="Q13" s="60"/>
    </row>
    <row r="14" spans="1:17" ht="75" customHeight="1" x14ac:dyDescent="0.3">
      <c r="A14" s="9">
        <v>8</v>
      </c>
      <c r="B14" s="9" t="s">
        <v>57</v>
      </c>
      <c r="C14" s="78" t="s">
        <v>14</v>
      </c>
      <c r="D14" s="10" t="s">
        <v>26</v>
      </c>
      <c r="E14" s="10" t="s">
        <v>69</v>
      </c>
      <c r="F14" s="9">
        <v>2021</v>
      </c>
      <c r="G14" s="9">
        <v>2022</v>
      </c>
      <c r="H14" s="33">
        <v>0</v>
      </c>
      <c r="I14" s="12">
        <f>266559.5*1.07</f>
        <v>285218.66500000004</v>
      </c>
      <c r="J14" s="53">
        <v>4000</v>
      </c>
      <c r="K14" s="50">
        <v>0</v>
      </c>
      <c r="L14" s="10" t="s">
        <v>18</v>
      </c>
      <c r="M14" s="17" t="s">
        <v>93</v>
      </c>
      <c r="N14" s="68" t="s">
        <v>78</v>
      </c>
      <c r="O14" s="69"/>
      <c r="P14" s="68" t="s">
        <v>11</v>
      </c>
      <c r="Q14" s="69"/>
    </row>
    <row r="15" spans="1:17" ht="87.6" customHeight="1" x14ac:dyDescent="0.3">
      <c r="A15" s="9">
        <v>9</v>
      </c>
      <c r="B15" s="9" t="s">
        <v>57</v>
      </c>
      <c r="C15" s="78"/>
      <c r="D15" s="18" t="s">
        <v>27</v>
      </c>
      <c r="E15" s="41" t="s">
        <v>69</v>
      </c>
      <c r="F15" s="9">
        <v>2021</v>
      </c>
      <c r="G15" s="9">
        <v>2022</v>
      </c>
      <c r="H15" s="33">
        <v>0</v>
      </c>
      <c r="I15" s="12">
        <f>266559.5*1.07</f>
        <v>285218.66500000004</v>
      </c>
      <c r="J15" s="53">
        <v>4000</v>
      </c>
      <c r="K15" s="50">
        <v>0</v>
      </c>
      <c r="L15" s="18" t="s">
        <v>18</v>
      </c>
      <c r="M15" s="18" t="s">
        <v>92</v>
      </c>
      <c r="N15" s="68" t="s">
        <v>78</v>
      </c>
      <c r="O15" s="69"/>
      <c r="P15" s="68" t="s">
        <v>11</v>
      </c>
      <c r="Q15" s="69"/>
    </row>
    <row r="16" spans="1:17" ht="69" x14ac:dyDescent="0.3">
      <c r="A16" s="9">
        <v>10</v>
      </c>
      <c r="B16" s="9" t="s">
        <v>58</v>
      </c>
      <c r="C16" s="78"/>
      <c r="D16" s="10" t="s">
        <v>21</v>
      </c>
      <c r="E16" s="41" t="s">
        <v>69</v>
      </c>
      <c r="F16" s="9">
        <v>2021</v>
      </c>
      <c r="G16" s="9">
        <v>2022</v>
      </c>
      <c r="H16" s="33">
        <v>0</v>
      </c>
      <c r="I16" s="12">
        <f>266559.5*1.07</f>
        <v>285218.66500000004</v>
      </c>
      <c r="J16" s="53">
        <v>4000</v>
      </c>
      <c r="K16" s="50">
        <v>0</v>
      </c>
      <c r="L16" s="10" t="s">
        <v>18</v>
      </c>
      <c r="M16" s="25" t="s">
        <v>94</v>
      </c>
      <c r="N16" s="68" t="s">
        <v>78</v>
      </c>
      <c r="O16" s="69"/>
      <c r="P16" s="68" t="s">
        <v>11</v>
      </c>
      <c r="Q16" s="69"/>
    </row>
    <row r="17" spans="1:17" ht="69" x14ac:dyDescent="0.3">
      <c r="A17" s="9">
        <v>11</v>
      </c>
      <c r="B17" s="9" t="s">
        <v>56</v>
      </c>
      <c r="C17" s="78"/>
      <c r="D17" s="10" t="s">
        <v>13</v>
      </c>
      <c r="E17" s="41" t="s">
        <v>69</v>
      </c>
      <c r="F17" s="9">
        <v>2021</v>
      </c>
      <c r="G17" s="9">
        <v>2022</v>
      </c>
      <c r="H17" s="12">
        <v>4000</v>
      </c>
      <c r="I17" s="12">
        <f>266559.5*1.07</f>
        <v>285218.66500000004</v>
      </c>
      <c r="J17" s="12">
        <v>0</v>
      </c>
      <c r="K17" s="50">
        <v>0</v>
      </c>
      <c r="L17" s="10" t="s">
        <v>18</v>
      </c>
      <c r="M17" s="17" t="s">
        <v>91</v>
      </c>
      <c r="N17" s="68" t="s">
        <v>78</v>
      </c>
      <c r="O17" s="69"/>
      <c r="P17" s="68" t="s">
        <v>11</v>
      </c>
      <c r="Q17" s="69"/>
    </row>
    <row r="18" spans="1:17" ht="101.4" customHeight="1" x14ac:dyDescent="0.3">
      <c r="A18" s="8">
        <v>12</v>
      </c>
      <c r="B18" s="38" t="s">
        <v>59</v>
      </c>
      <c r="C18" s="74" t="s">
        <v>16</v>
      </c>
      <c r="D18" s="74"/>
      <c r="E18" s="16" t="s">
        <v>70</v>
      </c>
      <c r="F18" s="7">
        <v>2021</v>
      </c>
      <c r="G18" s="7">
        <v>2023</v>
      </c>
      <c r="H18" s="19">
        <v>0</v>
      </c>
      <c r="I18" s="35">
        <v>3465259</v>
      </c>
      <c r="J18" s="47">
        <v>50000</v>
      </c>
      <c r="K18" s="35">
        <v>0</v>
      </c>
      <c r="L18" s="8" t="s">
        <v>18</v>
      </c>
      <c r="M18" s="8" t="s">
        <v>90</v>
      </c>
      <c r="N18" s="59" t="s">
        <v>34</v>
      </c>
      <c r="O18" s="60"/>
      <c r="P18" s="59" t="s">
        <v>11</v>
      </c>
      <c r="Q18" s="60"/>
    </row>
    <row r="19" spans="1:17" ht="64.95" customHeight="1" x14ac:dyDescent="0.3">
      <c r="A19" s="3">
        <v>13</v>
      </c>
      <c r="B19" s="22" t="s">
        <v>60</v>
      </c>
      <c r="C19" s="75" t="s">
        <v>22</v>
      </c>
      <c r="D19" s="13" t="s">
        <v>28</v>
      </c>
      <c r="E19" s="3" t="s">
        <v>74</v>
      </c>
      <c r="F19" s="2">
        <v>2021</v>
      </c>
      <c r="G19" s="2">
        <v>2021</v>
      </c>
      <c r="H19" s="48">
        <v>0</v>
      </c>
      <c r="I19" s="34">
        <v>35000</v>
      </c>
      <c r="J19" s="36">
        <v>9000</v>
      </c>
      <c r="K19" s="48">
        <v>0</v>
      </c>
      <c r="L19" s="3" t="s">
        <v>18</v>
      </c>
      <c r="M19" s="75" t="s">
        <v>89</v>
      </c>
      <c r="N19" s="70" t="s">
        <v>31</v>
      </c>
      <c r="O19" s="71"/>
      <c r="P19" s="21" t="s">
        <v>12</v>
      </c>
      <c r="Q19" s="21" t="s">
        <v>11</v>
      </c>
    </row>
    <row r="20" spans="1:17" ht="47.4" customHeight="1" x14ac:dyDescent="0.3">
      <c r="A20" s="3">
        <v>14</v>
      </c>
      <c r="B20" s="22" t="s">
        <v>61</v>
      </c>
      <c r="C20" s="76"/>
      <c r="D20" s="13" t="s">
        <v>29</v>
      </c>
      <c r="E20" s="22" t="s">
        <v>74</v>
      </c>
      <c r="F20" s="2">
        <v>2021</v>
      </c>
      <c r="G20" s="2">
        <v>2021</v>
      </c>
      <c r="H20" s="48">
        <v>0</v>
      </c>
      <c r="I20" s="34">
        <v>50000</v>
      </c>
      <c r="J20" s="36">
        <v>9000</v>
      </c>
      <c r="K20" s="48">
        <v>0</v>
      </c>
      <c r="L20" s="3" t="s">
        <v>18</v>
      </c>
      <c r="M20" s="76"/>
      <c r="N20" s="70" t="s">
        <v>31</v>
      </c>
      <c r="O20" s="71"/>
      <c r="P20" s="21" t="s">
        <v>12</v>
      </c>
      <c r="Q20" s="21" t="s">
        <v>11</v>
      </c>
    </row>
    <row r="21" spans="1:17" ht="42.6" customHeight="1" x14ac:dyDescent="0.3">
      <c r="A21" s="3">
        <v>15</v>
      </c>
      <c r="B21" s="22" t="s">
        <v>62</v>
      </c>
      <c r="C21" s="76"/>
      <c r="D21" s="13" t="s">
        <v>30</v>
      </c>
      <c r="E21" s="22" t="s">
        <v>74</v>
      </c>
      <c r="F21" s="2">
        <v>2021</v>
      </c>
      <c r="G21" s="2">
        <v>2021</v>
      </c>
      <c r="H21" s="48">
        <v>0</v>
      </c>
      <c r="I21" s="34">
        <v>60000</v>
      </c>
      <c r="J21" s="36">
        <v>9000</v>
      </c>
      <c r="K21" s="48">
        <v>0</v>
      </c>
      <c r="L21" s="3" t="s">
        <v>18</v>
      </c>
      <c r="M21" s="77"/>
      <c r="N21" s="70" t="s">
        <v>31</v>
      </c>
      <c r="O21" s="71"/>
      <c r="P21" s="21" t="s">
        <v>12</v>
      </c>
      <c r="Q21" s="21" t="s">
        <v>11</v>
      </c>
    </row>
    <row r="22" spans="1:17" ht="41.4" x14ac:dyDescent="0.3">
      <c r="A22" s="3">
        <v>16</v>
      </c>
      <c r="B22" s="22" t="s">
        <v>63</v>
      </c>
      <c r="C22" s="76"/>
      <c r="D22" s="13" t="s">
        <v>32</v>
      </c>
      <c r="E22" s="22" t="s">
        <v>74</v>
      </c>
      <c r="F22" s="2">
        <v>2021</v>
      </c>
      <c r="G22" s="2">
        <v>2023</v>
      </c>
      <c r="H22" s="48">
        <v>0</v>
      </c>
      <c r="I22" s="48">
        <v>0</v>
      </c>
      <c r="J22" s="48">
        <v>0</v>
      </c>
      <c r="K22" s="54">
        <v>850000</v>
      </c>
      <c r="L22" s="3" t="s">
        <v>18</v>
      </c>
      <c r="M22" s="3" t="s">
        <v>51</v>
      </c>
      <c r="N22" s="70" t="s">
        <v>25</v>
      </c>
      <c r="O22" s="71"/>
      <c r="P22" s="21" t="s">
        <v>12</v>
      </c>
      <c r="Q22" s="21" t="s">
        <v>11</v>
      </c>
    </row>
    <row r="23" spans="1:17" ht="48.6" customHeight="1" x14ac:dyDescent="0.3">
      <c r="A23" s="3">
        <v>17</v>
      </c>
      <c r="B23" s="22" t="s">
        <v>64</v>
      </c>
      <c r="C23" s="76"/>
      <c r="D23" s="13" t="s">
        <v>33</v>
      </c>
      <c r="E23" s="22" t="s">
        <v>74</v>
      </c>
      <c r="F23" s="2">
        <v>2021</v>
      </c>
      <c r="G23" s="2">
        <v>2022</v>
      </c>
      <c r="H23" s="48">
        <v>0</v>
      </c>
      <c r="I23" s="34">
        <v>139000</v>
      </c>
      <c r="J23" s="48">
        <v>0</v>
      </c>
      <c r="K23" s="48">
        <v>0</v>
      </c>
      <c r="L23" s="3" t="s">
        <v>18</v>
      </c>
      <c r="M23" s="3" t="s">
        <v>88</v>
      </c>
      <c r="N23" s="22" t="s">
        <v>34</v>
      </c>
      <c r="O23" s="22" t="s">
        <v>36</v>
      </c>
      <c r="P23" s="21" t="s">
        <v>12</v>
      </c>
      <c r="Q23" s="21" t="s">
        <v>11</v>
      </c>
    </row>
    <row r="24" spans="1:17" ht="104.4" customHeight="1" x14ac:dyDescent="0.3">
      <c r="A24" s="2">
        <v>18</v>
      </c>
      <c r="B24" s="2" t="s">
        <v>56</v>
      </c>
      <c r="C24" s="77"/>
      <c r="D24" s="13" t="s">
        <v>38</v>
      </c>
      <c r="E24" s="22" t="s">
        <v>74</v>
      </c>
      <c r="F24" s="2">
        <v>2020</v>
      </c>
      <c r="G24" s="2">
        <v>2020</v>
      </c>
      <c r="H24" s="27">
        <v>2400</v>
      </c>
      <c r="I24" s="34">
        <v>26000</v>
      </c>
      <c r="J24" s="48">
        <v>0</v>
      </c>
      <c r="K24" s="48">
        <v>0</v>
      </c>
      <c r="L24" s="22" t="s">
        <v>15</v>
      </c>
      <c r="M24" s="31" t="s">
        <v>87</v>
      </c>
      <c r="N24" s="22" t="s">
        <v>39</v>
      </c>
      <c r="O24" s="22" t="s">
        <v>40</v>
      </c>
      <c r="P24" s="70" t="s">
        <v>37</v>
      </c>
      <c r="Q24" s="71"/>
    </row>
    <row r="25" spans="1:17" ht="24.6" customHeight="1" x14ac:dyDescent="0.3">
      <c r="A25" s="72" t="s">
        <v>42</v>
      </c>
      <c r="B25" s="72"/>
      <c r="C25" s="72"/>
      <c r="D25" s="72"/>
      <c r="E25" s="72"/>
      <c r="F25" s="72"/>
      <c r="G25" s="72"/>
      <c r="H25" s="72"/>
      <c r="I25" s="72"/>
      <c r="J25" s="72"/>
      <c r="K25" s="72"/>
      <c r="L25" s="72"/>
      <c r="M25" s="72"/>
      <c r="N25" s="72"/>
      <c r="O25" s="72"/>
      <c r="P25" s="72"/>
      <c r="Q25" s="72"/>
    </row>
    <row r="26" spans="1:17" ht="105.6" customHeight="1" x14ac:dyDescent="0.3">
      <c r="A26" s="28">
        <v>19</v>
      </c>
      <c r="B26" s="28" t="s">
        <v>59</v>
      </c>
      <c r="C26" s="73" t="s">
        <v>43</v>
      </c>
      <c r="D26" s="73"/>
      <c r="E26" s="28" t="s">
        <v>73</v>
      </c>
      <c r="F26" s="28">
        <v>2020</v>
      </c>
      <c r="G26" s="28">
        <v>2022</v>
      </c>
      <c r="H26" s="37">
        <v>13906.5</v>
      </c>
      <c r="I26" s="37">
        <v>278483.3</v>
      </c>
      <c r="J26" s="49">
        <v>0</v>
      </c>
      <c r="K26" s="55">
        <v>291516.7</v>
      </c>
      <c r="L26" s="29" t="s">
        <v>44</v>
      </c>
      <c r="M26" s="29" t="s">
        <v>86</v>
      </c>
      <c r="N26" s="29" t="s">
        <v>45</v>
      </c>
      <c r="O26" s="29" t="s">
        <v>34</v>
      </c>
      <c r="P26" s="29" t="s">
        <v>12</v>
      </c>
      <c r="Q26" s="29" t="s">
        <v>36</v>
      </c>
    </row>
    <row r="27" spans="1:17" ht="151.80000000000001" x14ac:dyDescent="0.3">
      <c r="A27" s="28">
        <v>20</v>
      </c>
      <c r="B27" s="28" t="s">
        <v>56</v>
      </c>
      <c r="C27" s="73" t="s">
        <v>46</v>
      </c>
      <c r="D27" s="73"/>
      <c r="E27" s="28" t="s">
        <v>73</v>
      </c>
      <c r="F27" s="28">
        <v>2020</v>
      </c>
      <c r="G27" s="28">
        <v>2023</v>
      </c>
      <c r="H27" s="37">
        <v>21580</v>
      </c>
      <c r="I27" s="37">
        <v>482300</v>
      </c>
      <c r="J27" s="49">
        <v>0</v>
      </c>
      <c r="K27" s="49">
        <v>0</v>
      </c>
      <c r="L27" s="29" t="s">
        <v>44</v>
      </c>
      <c r="M27" s="29" t="s">
        <v>85</v>
      </c>
      <c r="N27" s="29" t="s">
        <v>47</v>
      </c>
      <c r="O27" s="29" t="s">
        <v>78</v>
      </c>
      <c r="P27" s="29" t="s">
        <v>12</v>
      </c>
      <c r="Q27" s="56" t="s">
        <v>54</v>
      </c>
    </row>
    <row r="28" spans="1:17" ht="24.6" customHeight="1" x14ac:dyDescent="0.3">
      <c r="A28" s="72" t="s">
        <v>41</v>
      </c>
      <c r="B28" s="72"/>
      <c r="C28" s="72"/>
      <c r="D28" s="72"/>
      <c r="E28" s="72"/>
      <c r="F28" s="72"/>
      <c r="G28" s="72"/>
      <c r="H28" s="72"/>
      <c r="I28" s="72"/>
      <c r="J28" s="72"/>
      <c r="K28" s="72"/>
      <c r="L28" s="72"/>
      <c r="M28" s="72"/>
      <c r="N28" s="72"/>
      <c r="O28" s="72"/>
      <c r="P28" s="72"/>
      <c r="Q28" s="72"/>
    </row>
    <row r="29" spans="1:17" ht="109.2" customHeight="1" x14ac:dyDescent="0.3">
      <c r="A29" s="7">
        <v>21</v>
      </c>
      <c r="B29" s="7" t="s">
        <v>56</v>
      </c>
      <c r="C29" s="74" t="s">
        <v>48</v>
      </c>
      <c r="D29" s="74"/>
      <c r="E29" s="7" t="s">
        <v>73</v>
      </c>
      <c r="F29" s="7">
        <v>2020</v>
      </c>
      <c r="G29" s="7">
        <v>2022</v>
      </c>
      <c r="H29" s="19">
        <v>8462.36</v>
      </c>
      <c r="I29" s="35">
        <v>1400780.5</v>
      </c>
      <c r="J29" s="35">
        <v>0</v>
      </c>
      <c r="K29" s="35">
        <v>0</v>
      </c>
      <c r="L29" s="23" t="s">
        <v>44</v>
      </c>
      <c r="M29" s="26" t="s">
        <v>84</v>
      </c>
      <c r="N29" s="23" t="s">
        <v>47</v>
      </c>
      <c r="O29" s="26" t="s">
        <v>78</v>
      </c>
      <c r="P29" s="26" t="s">
        <v>12</v>
      </c>
      <c r="Q29" s="23" t="s">
        <v>54</v>
      </c>
    </row>
    <row r="30" spans="1:17" ht="24.6" customHeight="1" x14ac:dyDescent="0.3">
      <c r="A30" s="72" t="s">
        <v>49</v>
      </c>
      <c r="B30" s="72"/>
      <c r="C30" s="72"/>
      <c r="D30" s="72"/>
      <c r="E30" s="72"/>
      <c r="F30" s="72"/>
      <c r="G30" s="72"/>
      <c r="H30" s="72"/>
      <c r="I30" s="72"/>
      <c r="J30" s="72"/>
      <c r="K30" s="72"/>
      <c r="L30" s="72"/>
      <c r="M30" s="72"/>
      <c r="N30" s="72"/>
      <c r="O30" s="72"/>
      <c r="P30" s="72"/>
      <c r="Q30" s="72"/>
    </row>
    <row r="31" spans="1:17" ht="100.8" customHeight="1" x14ac:dyDescent="0.3">
      <c r="A31" s="2">
        <v>22</v>
      </c>
      <c r="B31" s="45" t="s">
        <v>59</v>
      </c>
      <c r="C31" s="70" t="s">
        <v>50</v>
      </c>
      <c r="D31" s="71"/>
      <c r="E31" s="2" t="s">
        <v>73</v>
      </c>
      <c r="F31" s="2">
        <v>2021</v>
      </c>
      <c r="G31" s="2">
        <v>2022</v>
      </c>
      <c r="H31" s="34">
        <v>12000</v>
      </c>
      <c r="I31" s="34">
        <v>0</v>
      </c>
      <c r="J31" s="34">
        <v>0</v>
      </c>
      <c r="K31" s="36">
        <v>500000</v>
      </c>
      <c r="L31" s="22" t="s">
        <v>52</v>
      </c>
      <c r="M31" s="22" t="s">
        <v>79</v>
      </c>
      <c r="N31" s="70" t="s">
        <v>34</v>
      </c>
      <c r="O31" s="71"/>
      <c r="P31" s="22" t="s">
        <v>12</v>
      </c>
      <c r="Q31" s="22" t="s">
        <v>54</v>
      </c>
    </row>
    <row r="34" spans="2:2" x14ac:dyDescent="0.3">
      <c r="B34" t="s">
        <v>76</v>
      </c>
    </row>
    <row r="35" spans="2:2" x14ac:dyDescent="0.3">
      <c r="B35" t="s">
        <v>77</v>
      </c>
    </row>
  </sheetData>
  <mergeCells count="57">
    <mergeCell ref="A2:Q2"/>
    <mergeCell ref="A3:D3"/>
    <mergeCell ref="L4:M5"/>
    <mergeCell ref="N4:O4"/>
    <mergeCell ref="P4:Q4"/>
    <mergeCell ref="H4:I4"/>
    <mergeCell ref="F4:G4"/>
    <mergeCell ref="A4:A5"/>
    <mergeCell ref="C4:D5"/>
    <mergeCell ref="E4:E5"/>
    <mergeCell ref="B4:B5"/>
    <mergeCell ref="C18:D18"/>
    <mergeCell ref="C19:C24"/>
    <mergeCell ref="C7:C12"/>
    <mergeCell ref="M19:M21"/>
    <mergeCell ref="C14:C17"/>
    <mergeCell ref="I8:I12"/>
    <mergeCell ref="N14:O14"/>
    <mergeCell ref="N15:O15"/>
    <mergeCell ref="N16:O16"/>
    <mergeCell ref="N17:O17"/>
    <mergeCell ref="N18:O18"/>
    <mergeCell ref="N31:O31"/>
    <mergeCell ref="P24:Q24"/>
    <mergeCell ref="N22:O22"/>
    <mergeCell ref="N21:O21"/>
    <mergeCell ref="N20:O20"/>
    <mergeCell ref="A30:Q30"/>
    <mergeCell ref="C31:D31"/>
    <mergeCell ref="A25:Q25"/>
    <mergeCell ref="C26:D26"/>
    <mergeCell ref="C27:D27"/>
    <mergeCell ref="A28:Q28"/>
    <mergeCell ref="C29:D29"/>
    <mergeCell ref="N19:O19"/>
    <mergeCell ref="P18:Q18"/>
    <mergeCell ref="P17:Q17"/>
    <mergeCell ref="P16:Q16"/>
    <mergeCell ref="P15:Q15"/>
    <mergeCell ref="P14:Q14"/>
    <mergeCell ref="P13:Q13"/>
    <mergeCell ref="P12:Q12"/>
    <mergeCell ref="P11:Q11"/>
    <mergeCell ref="P10:Q10"/>
    <mergeCell ref="P9:Q9"/>
    <mergeCell ref="P8:Q8"/>
    <mergeCell ref="P7:Q7"/>
    <mergeCell ref="N8:O8"/>
    <mergeCell ref="N9:O9"/>
    <mergeCell ref="N7:O7"/>
    <mergeCell ref="N10:O10"/>
    <mergeCell ref="N11:O11"/>
    <mergeCell ref="N12:O12"/>
    <mergeCell ref="N13:O13"/>
    <mergeCell ref="J4:K4"/>
    <mergeCell ref="K8:K12"/>
    <mergeCell ref="M8:M12"/>
  </mergeCells>
  <pageMargins left="0.70866141732283472" right="0.70866141732283472" top="0.74803149606299213" bottom="0.74803149606299213" header="0.31496062992125984" footer="0.31496062992125984"/>
  <pageSetup paperSize="8" scale="8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2020-09-18T10:58:08Z</cp:lastPrinted>
  <dcterms:created xsi:type="dcterms:W3CDTF">2015-06-05T18:19:34Z</dcterms:created>
  <dcterms:modified xsi:type="dcterms:W3CDTF">2021-04-16T19:40:07Z</dcterms:modified>
</cp:coreProperties>
</file>