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chkin\Desktop\"/>
    </mc:Choice>
  </mc:AlternateContent>
  <bookViews>
    <workbookView xWindow="0" yWindow="0" windowWidth="28800" windowHeight="14250"/>
  </bookViews>
  <sheets>
    <sheet name="Документ" sheetId="2" r:id="rId1"/>
  </sheets>
  <definedNames>
    <definedName name="_xlnm._FilterDatabase" localSheetId="0" hidden="1">Документ!$A$8:$O$13</definedName>
  </definedNames>
  <calcPr calcId="162913"/>
</workbook>
</file>

<file path=xl/calcChain.xml><?xml version="1.0" encoding="utf-8"?>
<calcChain xmlns="http://schemas.openxmlformats.org/spreadsheetml/2006/main">
  <c r="I9" i="2" l="1"/>
  <c r="H9" i="2"/>
  <c r="G9" i="2"/>
  <c r="F9" i="2"/>
  <c r="E9" i="2"/>
  <c r="D9" i="2"/>
</calcChain>
</file>

<file path=xl/sharedStrings.xml><?xml version="1.0" encoding="utf-8"?>
<sst xmlns="http://schemas.openxmlformats.org/spreadsheetml/2006/main" count="36" uniqueCount="28">
  <si>
    <t>02.05.2020</t>
  </si>
  <si>
    <t/>
  </si>
  <si>
    <t>01.01.2020</t>
  </si>
  <si>
    <t>01.05.2020</t>
  </si>
  <si>
    <t>Код</t>
  </si>
  <si>
    <t>Наименование</t>
  </si>
  <si>
    <t>За 2016 год</t>
  </si>
  <si>
    <t>За 2017 год</t>
  </si>
  <si>
    <t>За 2018 год</t>
  </si>
  <si>
    <t>За 2019 год</t>
  </si>
  <si>
    <t>тыс. рублей</t>
  </si>
  <si>
    <t>2</t>
  </si>
  <si>
    <t>itogn=1</t>
  </si>
  <si>
    <t>innc=7717588798</t>
  </si>
  <si>
    <t>kbk5=1010100000</t>
  </si>
  <si>
    <t>Налог на прибыль организаций</t>
  </si>
  <si>
    <t>kbk5=1010200000</t>
  </si>
  <si>
    <t>Налог на доходы физических лиц</t>
  </si>
  <si>
    <t>kbk5=1060200002</t>
  </si>
  <si>
    <t>Налог на имущество организаций</t>
  </si>
  <si>
    <t>Налоговые и неналоговые доходы</t>
  </si>
  <si>
    <t>в том числе наиболее крупные</t>
  </si>
  <si>
    <t xml:space="preserve">ИТОГО </t>
  </si>
  <si>
    <t>Земельный налог</t>
  </si>
  <si>
    <t>тыс. руб.</t>
  </si>
  <si>
    <t>Поступление налоговых и неналоговых доходов по ООО "СТОД"</t>
  </si>
  <si>
    <t>на 01.08.2019</t>
  </si>
  <si>
    <t>на 01.08.2020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</si>
</sst>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name val="Calibri"/>
      <family val="2"/>
      <scheme val="minor"/>
    </font>
    <font>
      <sz val="10"/>
      <color rgb="FFFFFFFF"/>
      <name val="Arial Cy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Arial Cyr"/>
    </font>
    <font>
      <b/>
      <sz val="10"/>
      <color rgb="FFFFFFFF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sz val="16"/>
      <color rgb="FFFFFFFF"/>
      <name val="Arial Cyr"/>
    </font>
    <font>
      <sz val="16"/>
      <color rgb="FF000000"/>
      <name val="Times New Roman"/>
      <family val="1"/>
      <charset val="204"/>
    </font>
    <font>
      <sz val="16"/>
      <name val="Calibri"/>
      <family val="2"/>
      <scheme val="minor"/>
    </font>
    <font>
      <sz val="16"/>
      <color rgb="FF000000"/>
      <name val="Arial Cyr"/>
    </font>
    <font>
      <b/>
      <sz val="16"/>
      <color rgb="FFFFFFFF"/>
      <name val="Arial Cyr"/>
    </font>
    <font>
      <b/>
      <sz val="16"/>
      <color rgb="FF000000"/>
      <name val="Arial Cyr"/>
    </font>
    <font>
      <sz val="16"/>
      <color rgb="FF000000"/>
      <name val="Arial Cyr"/>
      <charset val="204"/>
    </font>
    <font>
      <b/>
      <sz val="18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49" fontId="1" fillId="0" borderId="1">
      <alignment horizontal="left" shrinkToFit="1"/>
    </xf>
    <xf numFmtId="49" fontId="2" fillId="0" borderId="1">
      <alignment horizontal="center" vertical="center" wrapText="1"/>
    </xf>
    <xf numFmtId="0" fontId="3" fillId="0" borderId="1">
      <alignment horizontal="center" vertical="center" shrinkToFit="1"/>
    </xf>
    <xf numFmtId="0" fontId="4" fillId="0" borderId="1">
      <alignment horizontal="center" vertical="center" shrinkToFit="1"/>
    </xf>
    <xf numFmtId="0" fontId="3" fillId="0" borderId="1"/>
    <xf numFmtId="49" fontId="3" fillId="0" borderId="1">
      <alignment horizontal="left" vertical="center" wrapText="1"/>
    </xf>
    <xf numFmtId="0" fontId="5" fillId="0" borderId="1">
      <alignment horizontal="center" vertical="center" wrapText="1"/>
    </xf>
    <xf numFmtId="0" fontId="5" fillId="0" borderId="1"/>
    <xf numFmtId="49" fontId="1" fillId="0" borderId="2">
      <alignment horizontal="left" shrinkToFit="1"/>
    </xf>
    <xf numFmtId="49" fontId="5" fillId="0" borderId="3">
      <alignment horizontal="center" vertical="center" wrapText="1"/>
    </xf>
    <xf numFmtId="0" fontId="5" fillId="0" borderId="4"/>
    <xf numFmtId="49" fontId="1" fillId="0" borderId="2"/>
    <xf numFmtId="49" fontId="5" fillId="0" borderId="2"/>
    <xf numFmtId="49" fontId="6" fillId="0" borderId="2">
      <alignment horizontal="center" vertical="center" shrinkToFit="1"/>
    </xf>
    <xf numFmtId="49" fontId="7" fillId="0" borderId="3">
      <alignment vertical="top" wrapText="1"/>
    </xf>
    <xf numFmtId="4" fontId="7" fillId="0" borderId="3">
      <alignment horizontal="right" vertical="top" shrinkToFit="1"/>
    </xf>
    <xf numFmtId="0" fontId="7" fillId="0" borderId="4"/>
    <xf numFmtId="49" fontId="1" fillId="0" borderId="2">
      <alignment horizontal="center" vertical="center" shrinkToFit="1"/>
    </xf>
    <xf numFmtId="49" fontId="5" fillId="0" borderId="3">
      <alignment vertical="top" wrapText="1"/>
    </xf>
    <xf numFmtId="4" fontId="5" fillId="0" borderId="3">
      <alignment horizontal="right" vertical="top" shrinkToFit="1"/>
    </xf>
    <xf numFmtId="49" fontId="5" fillId="0" borderId="1"/>
    <xf numFmtId="49" fontId="3" fillId="0" borderId="1">
      <alignment horizontal="left" wrapText="1"/>
    </xf>
    <xf numFmtId="0" fontId="5" fillId="0" borderId="1">
      <alignment horizontal="left" wrapText="1"/>
    </xf>
    <xf numFmtId="0" fontId="8" fillId="0" borderId="0"/>
    <xf numFmtId="0" fontId="8" fillId="0" borderId="0"/>
    <xf numFmtId="0" fontId="8" fillId="0" borderId="0"/>
    <xf numFmtId="0" fontId="3" fillId="0" borderId="1"/>
    <xf numFmtId="0" fontId="3" fillId="0" borderId="1"/>
    <xf numFmtId="49" fontId="5" fillId="2" borderId="1"/>
    <xf numFmtId="49" fontId="3" fillId="0" borderId="1"/>
    <xf numFmtId="0" fontId="5" fillId="2" borderId="1"/>
  </cellStyleXfs>
  <cellXfs count="50">
    <xf numFmtId="0" fontId="0" fillId="0" borderId="0" xfId="0"/>
    <xf numFmtId="49" fontId="9" fillId="0" borderId="1" xfId="1" applyNumberFormat="1" applyFont="1" applyProtection="1">
      <alignment horizontal="left" shrinkToFit="1"/>
    </xf>
    <xf numFmtId="0" fontId="2" fillId="0" borderId="1" xfId="3" applyNumberFormat="1" applyFont="1" applyProtection="1">
      <alignment horizontal="center" vertical="center" shrinkToFit="1"/>
    </xf>
    <xf numFmtId="0" fontId="10" fillId="0" borderId="1" xfId="4" applyNumberFormat="1" applyFont="1" applyProtection="1">
      <alignment horizontal="center" vertical="center" shrinkToFit="1"/>
    </xf>
    <xf numFmtId="0" fontId="2" fillId="0" borderId="1" xfId="5" applyNumberFormat="1" applyFont="1" applyProtection="1"/>
    <xf numFmtId="0" fontId="11" fillId="0" borderId="0" xfId="0" applyFont="1" applyProtection="1">
      <protection locked="0"/>
    </xf>
    <xf numFmtId="0" fontId="12" fillId="0" borderId="1" xfId="7" applyNumberFormat="1" applyFont="1" applyProtection="1">
      <alignment horizontal="center" vertical="center" wrapText="1"/>
    </xf>
    <xf numFmtId="0" fontId="12" fillId="0" borderId="1" xfId="8" applyNumberFormat="1" applyFont="1" applyProtection="1"/>
    <xf numFmtId="0" fontId="12" fillId="0" borderId="4" xfId="11" applyNumberFormat="1" applyFont="1" applyProtection="1"/>
    <xf numFmtId="0" fontId="14" fillId="0" borderId="4" xfId="17" applyNumberFormat="1" applyFont="1" applyProtection="1"/>
    <xf numFmtId="49" fontId="2" fillId="0" borderId="1" xfId="22" applyNumberFormat="1" applyFont="1" applyProtection="1">
      <alignment horizontal="left" wrapText="1"/>
    </xf>
    <xf numFmtId="49" fontId="2" fillId="0" borderId="1" xfId="22" applyFont="1">
      <alignment horizontal="left" wrapText="1"/>
    </xf>
    <xf numFmtId="0" fontId="12" fillId="0" borderId="1" xfId="23" applyNumberFormat="1" applyFont="1" applyProtection="1">
      <alignment horizontal="left" wrapText="1"/>
    </xf>
    <xf numFmtId="1" fontId="11" fillId="0" borderId="0" xfId="0" applyNumberFormat="1" applyFont="1" applyProtection="1">
      <protection locked="0"/>
    </xf>
    <xf numFmtId="49" fontId="9" fillId="0" borderId="1" xfId="9" applyNumberFormat="1" applyFont="1" applyBorder="1" applyProtection="1">
      <alignment horizontal="left" shrinkToFit="1"/>
    </xf>
    <xf numFmtId="49" fontId="9" fillId="0" borderId="1" xfId="12" applyNumberFormat="1" applyFont="1" applyBorder="1" applyProtection="1"/>
    <xf numFmtId="49" fontId="12" fillId="0" borderId="1" xfId="13" applyNumberFormat="1" applyFont="1" applyBorder="1" applyProtection="1"/>
    <xf numFmtId="49" fontId="13" fillId="0" borderId="1" xfId="14" applyNumberFormat="1" applyFont="1" applyBorder="1" applyProtection="1">
      <alignment horizontal="center" vertical="center" shrinkToFit="1"/>
    </xf>
    <xf numFmtId="49" fontId="9" fillId="0" borderId="1" xfId="18" applyNumberFormat="1" applyFont="1" applyBorder="1" applyProtection="1">
      <alignment horizontal="center" vertical="center" shrinkToFit="1"/>
    </xf>
    <xf numFmtId="4" fontId="14" fillId="0" borderId="6" xfId="16" applyNumberFormat="1" applyFont="1" applyBorder="1" applyProtection="1">
      <alignment horizontal="right" vertical="top" shrinkToFit="1"/>
    </xf>
    <xf numFmtId="4" fontId="12" fillId="0" borderId="6" xfId="20" applyNumberFormat="1" applyFont="1" applyBorder="1" applyProtection="1">
      <alignment horizontal="right" vertical="top" shrinkToFit="1"/>
    </xf>
    <xf numFmtId="49" fontId="14" fillId="0" borderId="5" xfId="15" applyNumberFormat="1" applyFont="1" applyBorder="1" applyProtection="1">
      <alignment vertical="top" wrapText="1"/>
    </xf>
    <xf numFmtId="49" fontId="15" fillId="0" borderId="5" xfId="15" applyNumberFormat="1" applyFont="1" applyBorder="1" applyProtection="1">
      <alignment vertical="top" wrapText="1"/>
    </xf>
    <xf numFmtId="49" fontId="12" fillId="0" borderId="5" xfId="19" applyNumberFormat="1" applyFont="1" applyBorder="1" applyProtection="1">
      <alignment vertical="top" wrapText="1"/>
    </xf>
    <xf numFmtId="49" fontId="12" fillId="0" borderId="5" xfId="10" applyNumberFormat="1" applyFont="1" applyBorder="1" applyAlignment="1" applyProtection="1">
      <alignment horizontal="center" vertical="center" wrapText="1"/>
    </xf>
    <xf numFmtId="49" fontId="2" fillId="0" borderId="1" xfId="6" applyNumberFormat="1" applyFont="1" applyAlignment="1" applyProtection="1">
      <alignment horizontal="right" vertical="center" wrapText="1"/>
    </xf>
    <xf numFmtId="49" fontId="2" fillId="0" borderId="1" xfId="6" applyFont="1" applyAlignment="1">
      <alignment horizontal="right" vertical="center" wrapText="1"/>
    </xf>
    <xf numFmtId="49" fontId="12" fillId="0" borderId="5" xfId="10" applyFont="1" applyBorder="1">
      <alignment horizontal="center" vertical="center" wrapText="1"/>
    </xf>
    <xf numFmtId="49" fontId="12" fillId="0" borderId="6" xfId="10" applyNumberFormat="1" applyFont="1" applyBorder="1" applyProtection="1">
      <alignment horizontal="center" vertical="center" wrapText="1"/>
    </xf>
    <xf numFmtId="49" fontId="12" fillId="0" borderId="6" xfId="10" applyFont="1" applyBorder="1">
      <alignment horizontal="center" vertical="center" wrapText="1"/>
    </xf>
    <xf numFmtId="49" fontId="16" fillId="0" borderId="1" xfId="2" applyNumberFormat="1" applyFont="1" applyProtection="1">
      <alignment horizontal="center" vertical="center" wrapText="1"/>
    </xf>
    <xf numFmtId="49" fontId="17" fillId="0" borderId="1" xfId="2" applyFont="1">
      <alignment horizontal="center" vertical="center" wrapText="1"/>
    </xf>
    <xf numFmtId="164" fontId="14" fillId="0" borderId="5" xfId="16" applyNumberFormat="1" applyFont="1" applyBorder="1" applyAlignment="1" applyProtection="1">
      <alignment horizontal="center" vertical="top" shrinkToFit="1"/>
    </xf>
    <xf numFmtId="164" fontId="14" fillId="0" borderId="7" xfId="16" applyNumberFormat="1" applyFont="1" applyBorder="1" applyAlignment="1" applyProtection="1">
      <alignment horizontal="center" vertical="top" shrinkToFit="1"/>
    </xf>
    <xf numFmtId="164" fontId="14" fillId="0" borderId="5" xfId="16" applyNumberFormat="1" applyFont="1" applyBorder="1" applyProtection="1">
      <alignment horizontal="right" vertical="top" shrinkToFit="1"/>
    </xf>
    <xf numFmtId="164" fontId="14" fillId="0" borderId="7" xfId="16" applyNumberFormat="1" applyFont="1" applyBorder="1" applyProtection="1">
      <alignment horizontal="right" vertical="top" shrinkToFit="1"/>
    </xf>
    <xf numFmtId="164" fontId="12" fillId="0" borderId="5" xfId="20" applyNumberFormat="1" applyFont="1" applyBorder="1" applyAlignment="1" applyProtection="1">
      <alignment horizontal="center" vertical="top" shrinkToFit="1"/>
    </xf>
    <xf numFmtId="164" fontId="12" fillId="0" borderId="7" xfId="20" applyNumberFormat="1" applyFont="1" applyBorder="1" applyAlignment="1" applyProtection="1">
      <alignment horizontal="center" vertical="top" shrinkToFit="1"/>
    </xf>
    <xf numFmtId="49" fontId="12" fillId="0" borderId="8" xfId="19" applyNumberFormat="1" applyFont="1" applyBorder="1" applyProtection="1">
      <alignment vertical="top" wrapText="1"/>
    </xf>
    <xf numFmtId="1" fontId="12" fillId="0" borderId="9" xfId="10" applyNumberFormat="1" applyFont="1" applyBorder="1" applyProtection="1">
      <alignment horizontal="center" vertical="center" wrapText="1"/>
    </xf>
    <xf numFmtId="49" fontId="12" fillId="0" borderId="10" xfId="10" applyNumberFormat="1" applyFont="1" applyBorder="1" applyProtection="1">
      <alignment horizontal="center" vertical="center" wrapText="1"/>
    </xf>
    <xf numFmtId="49" fontId="12" fillId="0" borderId="10" xfId="10" applyNumberFormat="1" applyFont="1" applyBorder="1" applyAlignment="1" applyProtection="1">
      <alignment horizontal="center" vertical="center" wrapText="1"/>
    </xf>
    <xf numFmtId="49" fontId="12" fillId="0" borderId="11" xfId="10" applyNumberFormat="1" applyFont="1" applyBorder="1" applyAlignment="1" applyProtection="1">
      <alignment horizontal="center" vertical="center" wrapText="1"/>
    </xf>
    <xf numFmtId="1" fontId="12" fillId="0" borderId="12" xfId="10" applyNumberFormat="1" applyFont="1" applyBorder="1">
      <alignment horizontal="center" vertical="center" wrapText="1"/>
    </xf>
    <xf numFmtId="49" fontId="12" fillId="0" borderId="7" xfId="10" applyNumberFormat="1" applyFont="1" applyBorder="1" applyAlignment="1" applyProtection="1">
      <alignment horizontal="center" vertical="center" wrapText="1"/>
    </xf>
    <xf numFmtId="1" fontId="14" fillId="0" borderId="12" xfId="15" applyNumberFormat="1" applyFont="1" applyBorder="1" applyProtection="1">
      <alignment vertical="top" wrapText="1"/>
    </xf>
    <xf numFmtId="1" fontId="12" fillId="0" borderId="12" xfId="19" applyNumberFormat="1" applyFont="1" applyBorder="1" applyProtection="1">
      <alignment vertical="top" wrapText="1"/>
    </xf>
    <xf numFmtId="1" fontId="12" fillId="0" borderId="13" xfId="19" applyNumberFormat="1" applyFont="1" applyBorder="1" applyAlignment="1" applyProtection="1">
      <alignment horizontal="right" vertical="top" wrapText="1"/>
    </xf>
    <xf numFmtId="164" fontId="12" fillId="0" borderId="8" xfId="20" applyNumberFormat="1" applyFont="1" applyBorder="1" applyAlignment="1" applyProtection="1">
      <alignment horizontal="center" vertical="top" shrinkToFit="1"/>
    </xf>
    <xf numFmtId="164" fontId="12" fillId="0" borderId="14" xfId="20" applyNumberFormat="1" applyFont="1" applyBorder="1" applyAlignment="1" applyProtection="1">
      <alignment horizontal="center" vertical="top" shrinkToFit="1"/>
    </xf>
  </cellXfs>
  <cellStyles count="32">
    <cellStyle name="br" xfId="26"/>
    <cellStyle name="col" xfId="25"/>
    <cellStyle name="st26" xfId="14"/>
    <cellStyle name="st27" xfId="15"/>
    <cellStyle name="st28" xfId="16"/>
    <cellStyle name="st29" xfId="17"/>
    <cellStyle name="st30" xfId="2"/>
    <cellStyle name="style0" xfId="27"/>
    <cellStyle name="td" xfId="28"/>
    <cellStyle name="tr" xfId="24"/>
    <cellStyle name="xl21" xfId="29"/>
    <cellStyle name="xl22" xfId="1"/>
    <cellStyle name="xl23" xfId="9"/>
    <cellStyle name="xl24" xfId="12"/>
    <cellStyle name="xl25" xfId="13"/>
    <cellStyle name="xl26" xfId="30"/>
    <cellStyle name="xl27" xfId="10"/>
    <cellStyle name="xl28" xfId="21"/>
    <cellStyle name="xl29" xfId="6"/>
    <cellStyle name="xl30" xfId="22"/>
    <cellStyle name="xl31" xfId="8"/>
    <cellStyle name="xl32" xfId="3"/>
    <cellStyle name="xl33" xfId="7"/>
    <cellStyle name="xl34" xfId="31"/>
    <cellStyle name="xl35" xfId="11"/>
    <cellStyle name="xl36" xfId="23"/>
    <cellStyle name="xl37" xfId="5"/>
    <cellStyle name="xl38" xfId="4"/>
    <cellStyle name="xl39" xfId="18"/>
    <cellStyle name="xl40" xfId="19"/>
    <cellStyle name="xl41" xfId="20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u="sng"/>
              <a:t>ООО "СТОД"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Документ!$C$11</c:f>
              <c:strCache>
                <c:ptCount val="1"/>
                <c:pt idx="0">
                  <c:v>Налог на прибыль организаций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(Документ!$D$3:$G$7,Документ!$D$11:$G$14)</c:f>
              <c:strCache>
                <c:ptCount val="8"/>
                <c:pt idx="0">
                  <c:v>За 2016 год</c:v>
                </c:pt>
                <c:pt idx="1">
                  <c:v>За 2017 год</c:v>
                </c:pt>
                <c:pt idx="2">
                  <c:v>За 2018 год</c:v>
                </c:pt>
                <c:pt idx="3">
                  <c:v>За 2019 год</c:v>
                </c:pt>
                <c:pt idx="4">
                  <c:v>1 741,2</c:v>
                </c:pt>
                <c:pt idx="5">
                  <c:v>3 272,5</c:v>
                </c:pt>
                <c:pt idx="6">
                  <c:v>3 658,3</c:v>
                </c:pt>
                <c:pt idx="7">
                  <c:v>3 674,4</c:v>
                </c:pt>
              </c:strCache>
            </c:strRef>
          </c:cat>
          <c:val>
            <c:numRef>
              <c:f>Документ!$D$11:$G$11</c:f>
              <c:numCache>
                <c:formatCode>#\ ##0.0</c:formatCode>
                <c:ptCount val="4"/>
                <c:pt idx="0">
                  <c:v>0</c:v>
                </c:pt>
                <c:pt idx="1">
                  <c:v>1079.60033</c:v>
                </c:pt>
                <c:pt idx="2">
                  <c:v>0</c:v>
                </c:pt>
                <c:pt idx="3">
                  <c:v>126903.34106999999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1-4B98-8BE9-14E0CC22A557}"/>
            </c:ext>
          </c:extLst>
        </c:ser>
        <c:ser>
          <c:idx val="1"/>
          <c:order val="1"/>
          <c:tx>
            <c:strRef>
              <c:f>Документ!$C$12</c:f>
              <c:strCache>
                <c:ptCount val="1"/>
                <c:pt idx="0">
                  <c:v>Налог на доходы физических лиц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(Документ!$D$3:$G$7,Документ!$D$11:$G$14)</c:f>
              <c:strCache>
                <c:ptCount val="8"/>
                <c:pt idx="0">
                  <c:v>За 2016 год</c:v>
                </c:pt>
                <c:pt idx="1">
                  <c:v>За 2017 год</c:v>
                </c:pt>
                <c:pt idx="2">
                  <c:v>За 2018 год</c:v>
                </c:pt>
                <c:pt idx="3">
                  <c:v>За 2019 год</c:v>
                </c:pt>
                <c:pt idx="4">
                  <c:v>1 741,2</c:v>
                </c:pt>
                <c:pt idx="5">
                  <c:v>3 272,5</c:v>
                </c:pt>
                <c:pt idx="6">
                  <c:v>3 658,3</c:v>
                </c:pt>
                <c:pt idx="7">
                  <c:v>3 674,4</c:v>
                </c:pt>
              </c:strCache>
            </c:strRef>
          </c:cat>
          <c:val>
            <c:numRef>
              <c:f>Документ!$D$12:$G$12</c:f>
              <c:numCache>
                <c:formatCode>#\ ##0.0</c:formatCode>
                <c:ptCount val="4"/>
                <c:pt idx="0">
                  <c:v>55855.205000000002</c:v>
                </c:pt>
                <c:pt idx="1">
                  <c:v>71146.600420000002</c:v>
                </c:pt>
                <c:pt idx="2">
                  <c:v>77344.865260000006</c:v>
                </c:pt>
                <c:pt idx="3">
                  <c:v>90199.432190000007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1-4B98-8BE9-14E0CC22A557}"/>
            </c:ext>
          </c:extLst>
        </c:ser>
        <c:ser>
          <c:idx val="2"/>
          <c:order val="2"/>
          <c:tx>
            <c:strRef>
              <c:f>Документ!$C$13</c:f>
              <c:strCache>
                <c:ptCount val="1"/>
                <c:pt idx="0">
                  <c:v>Налог на имущество организаций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(Документ!$D$3:$G$7,Документ!$D$11:$G$14)</c:f>
              <c:strCache>
                <c:ptCount val="8"/>
                <c:pt idx="0">
                  <c:v>За 2016 год</c:v>
                </c:pt>
                <c:pt idx="1">
                  <c:v>За 2017 год</c:v>
                </c:pt>
                <c:pt idx="2">
                  <c:v>За 2018 год</c:v>
                </c:pt>
                <c:pt idx="3">
                  <c:v>За 2019 год</c:v>
                </c:pt>
                <c:pt idx="4">
                  <c:v>1 741,2</c:v>
                </c:pt>
                <c:pt idx="5">
                  <c:v>3 272,5</c:v>
                </c:pt>
                <c:pt idx="6">
                  <c:v>3 658,3</c:v>
                </c:pt>
                <c:pt idx="7">
                  <c:v>3 674,4</c:v>
                </c:pt>
              </c:strCache>
            </c:strRef>
          </c:cat>
          <c:val>
            <c:numRef>
              <c:f>Документ!$D$13:$G$13</c:f>
              <c:numCache>
                <c:formatCode>#\ ##0.0</c:formatCode>
                <c:ptCount val="4"/>
                <c:pt idx="0">
                  <c:v>73686.263000000006</c:v>
                </c:pt>
                <c:pt idx="1">
                  <c:v>226449.39404000001</c:v>
                </c:pt>
                <c:pt idx="2">
                  <c:v>275540.01494000002</c:v>
                </c:pt>
                <c:pt idx="3">
                  <c:v>227624.08132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1-4B98-8BE9-14E0CC22A557}"/>
            </c:ext>
          </c:extLst>
        </c:ser>
        <c:ser>
          <c:idx val="3"/>
          <c:order val="3"/>
          <c:tx>
            <c:strRef>
              <c:f>Документ!$C$14</c:f>
              <c:strCache>
                <c:ptCount val="1"/>
                <c:pt idx="0">
                  <c:v>Земельный налог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(Документ!$D$3:$G$7,Документ!$D$11:$G$14)</c:f>
              <c:strCache>
                <c:ptCount val="8"/>
                <c:pt idx="0">
                  <c:v>За 2016 год</c:v>
                </c:pt>
                <c:pt idx="1">
                  <c:v>За 2017 год</c:v>
                </c:pt>
                <c:pt idx="2">
                  <c:v>За 2018 год</c:v>
                </c:pt>
                <c:pt idx="3">
                  <c:v>За 2019 год</c:v>
                </c:pt>
                <c:pt idx="4">
                  <c:v>1 741,2</c:v>
                </c:pt>
                <c:pt idx="5">
                  <c:v>3 272,5</c:v>
                </c:pt>
                <c:pt idx="6">
                  <c:v>3 658,3</c:v>
                </c:pt>
                <c:pt idx="7">
                  <c:v>3 674,4</c:v>
                </c:pt>
              </c:strCache>
            </c:strRef>
          </c:cat>
          <c:val>
            <c:numRef>
              <c:f>Документ!$D$14:$G$14</c:f>
              <c:numCache>
                <c:formatCode>#\ ##0.0</c:formatCode>
                <c:ptCount val="4"/>
                <c:pt idx="0">
                  <c:v>1741.18704</c:v>
                </c:pt>
                <c:pt idx="1">
                  <c:v>3272.4853699999999</c:v>
                </c:pt>
                <c:pt idx="2">
                  <c:v>3658.32548</c:v>
                </c:pt>
                <c:pt idx="3">
                  <c:v>3674.35365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6-4968-AD9F-33D0B41FB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885912"/>
        <c:axId val="659882304"/>
        <c:extLst>
          <c:ext xmlns:c15="http://schemas.microsoft.com/office/drawing/2012/chart" uri="{02D57815-91ED-43cb-92C2-25804820EDAC}">
            <c15:filteredArea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Документ!#REF!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(Документ!$D$3:$G$7,Документ!$D$11:$G$14)</c15:sqref>
                        </c15:formulaRef>
                      </c:ext>
                    </c:extLst>
                    <c:strCache>
                      <c:ptCount val="8"/>
                      <c:pt idx="0">
                        <c:v>За 2016 год</c:v>
                      </c:pt>
                      <c:pt idx="1">
                        <c:v>За 2017 год</c:v>
                      </c:pt>
                      <c:pt idx="2">
                        <c:v>За 2018 год</c:v>
                      </c:pt>
                      <c:pt idx="3">
                        <c:v>За 2019 год</c:v>
                      </c:pt>
                      <c:pt idx="4">
                        <c:v>1 741,2</c:v>
                      </c:pt>
                      <c:pt idx="5">
                        <c:v>3 272,5</c:v>
                      </c:pt>
                      <c:pt idx="6">
                        <c:v>3 658,3</c:v>
                      </c:pt>
                      <c:pt idx="7">
                        <c:v>3 674,4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Документ!#REF!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9B6-4968-AD9F-33D0B41FB86D}"/>
                  </c:ext>
                </c:extLst>
              </c15:ser>
            </c15:filteredAreaSeries>
          </c:ext>
        </c:extLst>
      </c:areaChart>
      <c:catAx>
        <c:axId val="65988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882304"/>
        <c:crosses val="autoZero"/>
        <c:auto val="1"/>
        <c:lblAlgn val="ctr"/>
        <c:lblOffset val="100"/>
        <c:noMultiLvlLbl val="0"/>
      </c:catAx>
      <c:valAx>
        <c:axId val="6598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885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800" b="1" i="0" u="sng" baseline="0">
                <a:effectLst/>
              </a:rPr>
              <a:t>ООО "СТОД"</a:t>
            </a:r>
            <a:endParaRPr lang="ru-RU" sz="2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0052213336213207"/>
          <c:y val="1.0679897051641065E-2"/>
          <c:w val="0.78502159086050338"/>
          <c:h val="0.83626541201543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Документ!$H$3</c:f>
              <c:strCache>
                <c:ptCount val="1"/>
                <c:pt idx="0">
                  <c:v>на 01.08.2019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Документ!$C$11:$C$14</c:f>
              <c:strCache>
                <c:ptCount val="4"/>
                <c:pt idx="0">
                  <c:v>Налог на прибыль организаций</c:v>
                </c:pt>
                <c:pt idx="1">
                  <c:v>Налог на доходы физических лиц</c:v>
                </c:pt>
                <c:pt idx="2">
                  <c:v>Налог на имущество организаций</c:v>
                </c:pt>
                <c:pt idx="3">
                  <c:v>Земельный налог</c:v>
                </c:pt>
              </c:strCache>
            </c:strRef>
          </c:cat>
          <c:val>
            <c:numRef>
              <c:f>Документ!$H$11:$H$14</c:f>
              <c:numCache>
                <c:formatCode>#\ ##0.0</c:formatCode>
                <c:ptCount val="4"/>
                <c:pt idx="0">
                  <c:v>126903.34106999999</c:v>
                </c:pt>
                <c:pt idx="1">
                  <c:v>53774.380190000003</c:v>
                </c:pt>
                <c:pt idx="2">
                  <c:v>135608.76053</c:v>
                </c:pt>
                <c:pt idx="3">
                  <c:v>1850.4176500000001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8A-4559-A772-EF37B84B2709}"/>
            </c:ext>
          </c:extLst>
        </c:ser>
        <c:ser>
          <c:idx val="1"/>
          <c:order val="1"/>
          <c:tx>
            <c:strRef>
              <c:f>Документ!$I$3</c:f>
              <c:strCache>
                <c:ptCount val="1"/>
                <c:pt idx="0">
                  <c:v>на 01.08.2020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Документ!$C$11:$C$14</c:f>
              <c:strCache>
                <c:ptCount val="4"/>
                <c:pt idx="0">
                  <c:v>Налог на прибыль организаций</c:v>
                </c:pt>
                <c:pt idx="1">
                  <c:v>Налог на доходы физических лиц</c:v>
                </c:pt>
                <c:pt idx="2">
                  <c:v>Налог на имущество организаций</c:v>
                </c:pt>
                <c:pt idx="3">
                  <c:v>Земельный налог</c:v>
                </c:pt>
              </c:strCache>
            </c:strRef>
          </c:cat>
          <c:val>
            <c:numRef>
              <c:f>Документ!$I$11:$I$14</c:f>
              <c:numCache>
                <c:formatCode>#\ ##0.0</c:formatCode>
                <c:ptCount val="4"/>
                <c:pt idx="0">
                  <c:v>-29672.528999999999</c:v>
                </c:pt>
                <c:pt idx="1">
                  <c:v>37141.876210000002</c:v>
                </c:pt>
                <c:pt idx="2">
                  <c:v>55970.892999999996</c:v>
                </c:pt>
                <c:pt idx="3">
                  <c:v>1850.28233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8A-4559-A772-EF37B84B27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6201384"/>
        <c:axId val="726205976"/>
      </c:barChart>
      <c:catAx>
        <c:axId val="72620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6205976"/>
        <c:crosses val="autoZero"/>
        <c:auto val="1"/>
        <c:lblAlgn val="ctr"/>
        <c:lblOffset val="100"/>
        <c:noMultiLvlLbl val="0"/>
      </c:catAx>
      <c:valAx>
        <c:axId val="726205976"/>
        <c:scaling>
          <c:orientation val="minMax"/>
        </c:scaling>
        <c:delete val="0"/>
        <c:axPos val="l"/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6201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40823</xdr:colOff>
      <xdr:row>14</xdr:row>
      <xdr:rowOff>176893</xdr:rowOff>
    </xdr:from>
    <xdr:to>
      <xdr:col>8</xdr:col>
      <xdr:colOff>1360716</xdr:colOff>
      <xdr:row>41</xdr:row>
      <xdr:rowOff>136072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163285</xdr:rowOff>
    </xdr:from>
    <xdr:to>
      <xdr:col>8</xdr:col>
      <xdr:colOff>1265465</xdr:colOff>
      <xdr:row>72</xdr:row>
      <xdr:rowOff>258535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7EAADF"/>
    </a:accent1>
    <a:accent2>
      <a:srgbClr val="EA726F"/>
    </a:accent2>
    <a:accent3>
      <a:srgbClr val="A9D774"/>
    </a:accent3>
    <a:accent4>
      <a:srgbClr val="A78BC9"/>
    </a:accent4>
    <a:accent5>
      <a:srgbClr val="78CBE1"/>
    </a:accent5>
    <a:accent6>
      <a:srgbClr val="FCBF8C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  <a:tileRect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  <a:tileRect/>
      </a:gradFill>
    </a:fillStyleLst>
    <a:lnStyleLst>
      <a:ln w="9525" cmpd="sng" algn="ctr">
        <a:solidFill>
          <a:schemeClr val="phClr">
            <a:shade val="95000"/>
            <a:satMod val="105000"/>
          </a:schemeClr>
        </a:solidFill>
        <a:prstDash val="solid"/>
      </a:ln>
      <a:ln w="25400" cmpd="sng" algn="ctr">
        <a:solidFill>
          <a:schemeClr val="phClr"/>
        </a:solidFill>
        <a:prstDash val="solid"/>
      </a:ln>
      <a:ln w="38100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  <a:tileRect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  <a:tileRect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7EAADF"/>
    </a:accent1>
    <a:accent2>
      <a:srgbClr val="EA726F"/>
    </a:accent2>
    <a:accent3>
      <a:srgbClr val="A9D774"/>
    </a:accent3>
    <a:accent4>
      <a:srgbClr val="A78BC9"/>
    </a:accent4>
    <a:accent5>
      <a:srgbClr val="78CBE1"/>
    </a:accent5>
    <a:accent6>
      <a:srgbClr val="FCBF8C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  <a:tileRect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  <a:tileRect/>
      </a:gradFill>
    </a:fillStyleLst>
    <a:lnStyleLst>
      <a:ln w="9525" cmpd="sng" algn="ctr">
        <a:solidFill>
          <a:schemeClr val="phClr">
            <a:shade val="95000"/>
            <a:satMod val="105000"/>
          </a:schemeClr>
        </a:solidFill>
        <a:prstDash val="solid"/>
      </a:ln>
      <a:ln w="25400" cmpd="sng" algn="ctr">
        <a:solidFill>
          <a:schemeClr val="phClr"/>
        </a:solidFill>
        <a:prstDash val="solid"/>
      </a:ln>
      <a:ln w="38100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  <a:tileRect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  <a:tileRect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showZeros="0" tabSelected="1" zoomScale="70" zoomScaleNormal="70" zoomScaleSheetLayoutView="70" zoomScalePageLayoutView="70" workbookViewId="0">
      <selection activeCell="G11" sqref="G11:G14"/>
    </sheetView>
  </sheetViews>
  <sheetFormatPr defaultRowHeight="21" x14ac:dyDescent="0.35"/>
  <cols>
    <col min="1" max="1" width="0.28515625" style="5" customWidth="1"/>
    <col min="2" max="2" width="24.7109375" style="13" customWidth="1"/>
    <col min="3" max="3" width="60.7109375" style="5" customWidth="1"/>
    <col min="4" max="9" width="21.28515625" style="5" customWidth="1"/>
    <col min="10" max="10" width="9.140625" style="5" hidden="1"/>
    <col min="11" max="11" width="0.28515625" style="5" customWidth="1"/>
    <col min="12" max="14" width="9.140625" style="5" hidden="1"/>
    <col min="15" max="15" width="9.140625" style="5" customWidth="1"/>
    <col min="16" max="16384" width="9.140625" style="5"/>
  </cols>
  <sheetData>
    <row r="1" spans="1:15" ht="20.25" customHeight="1" x14ac:dyDescent="0.35">
      <c r="A1" s="1" t="s">
        <v>0</v>
      </c>
      <c r="B1" s="30" t="s">
        <v>25</v>
      </c>
      <c r="C1" s="31"/>
      <c r="D1" s="31"/>
      <c r="E1" s="31"/>
      <c r="F1" s="31"/>
      <c r="G1" s="31"/>
      <c r="H1" s="31"/>
      <c r="I1" s="31"/>
      <c r="J1" s="31"/>
      <c r="K1" s="2"/>
      <c r="L1" s="3" t="s">
        <v>1</v>
      </c>
      <c r="M1" s="3" t="s">
        <v>1</v>
      </c>
      <c r="N1" s="3" t="s">
        <v>1</v>
      </c>
      <c r="O1" s="4"/>
    </row>
    <row r="2" spans="1:15" ht="21.75" thickBot="1" x14ac:dyDescent="0.4">
      <c r="A2" s="1" t="s">
        <v>2</v>
      </c>
      <c r="B2" s="25" t="s">
        <v>24</v>
      </c>
      <c r="C2" s="26"/>
      <c r="D2" s="26"/>
      <c r="E2" s="26"/>
      <c r="F2" s="26"/>
      <c r="G2" s="26"/>
      <c r="H2" s="26"/>
      <c r="I2" s="26"/>
      <c r="J2" s="26"/>
      <c r="K2" s="6"/>
      <c r="L2" s="6"/>
      <c r="M2" s="6"/>
      <c r="N2" s="7"/>
      <c r="O2" s="4"/>
    </row>
    <row r="3" spans="1:15" x14ac:dyDescent="0.35">
      <c r="A3" s="14" t="s">
        <v>3</v>
      </c>
      <c r="B3" s="39" t="s">
        <v>4</v>
      </c>
      <c r="C3" s="40" t="s">
        <v>5</v>
      </c>
      <c r="D3" s="40" t="s">
        <v>6</v>
      </c>
      <c r="E3" s="40" t="s">
        <v>7</v>
      </c>
      <c r="F3" s="41" t="s">
        <v>8</v>
      </c>
      <c r="G3" s="41" t="s">
        <v>9</v>
      </c>
      <c r="H3" s="41" t="s">
        <v>26</v>
      </c>
      <c r="I3" s="42" t="s">
        <v>27</v>
      </c>
      <c r="J3" s="28" t="s">
        <v>1</v>
      </c>
      <c r="K3" s="8"/>
      <c r="L3" s="7"/>
      <c r="M3" s="7"/>
      <c r="N3" s="7"/>
      <c r="O3" s="4"/>
    </row>
    <row r="4" spans="1:15" x14ac:dyDescent="0.35">
      <c r="A4" s="14" t="s">
        <v>10</v>
      </c>
      <c r="B4" s="43"/>
      <c r="C4" s="27"/>
      <c r="D4" s="27"/>
      <c r="E4" s="27"/>
      <c r="F4" s="24"/>
      <c r="G4" s="24"/>
      <c r="H4" s="24"/>
      <c r="I4" s="44"/>
      <c r="J4" s="29"/>
      <c r="K4" s="8"/>
      <c r="L4" s="7"/>
      <c r="M4" s="7"/>
      <c r="N4" s="7"/>
      <c r="O4" s="4"/>
    </row>
    <row r="5" spans="1:15" x14ac:dyDescent="0.35">
      <c r="A5" s="15" t="s">
        <v>11</v>
      </c>
      <c r="B5" s="43"/>
      <c r="C5" s="27"/>
      <c r="D5" s="27"/>
      <c r="E5" s="27"/>
      <c r="F5" s="24"/>
      <c r="G5" s="24"/>
      <c r="H5" s="24"/>
      <c r="I5" s="44"/>
      <c r="J5" s="29"/>
      <c r="K5" s="8"/>
      <c r="L5" s="7"/>
      <c r="M5" s="7"/>
      <c r="N5" s="7"/>
      <c r="O5" s="4"/>
    </row>
    <row r="6" spans="1:15" x14ac:dyDescent="0.35">
      <c r="A6" s="16"/>
      <c r="B6" s="43"/>
      <c r="C6" s="27"/>
      <c r="D6" s="27"/>
      <c r="E6" s="27"/>
      <c r="F6" s="24"/>
      <c r="G6" s="24"/>
      <c r="H6" s="24"/>
      <c r="I6" s="44"/>
      <c r="J6" s="29"/>
      <c r="K6" s="8"/>
      <c r="L6" s="7"/>
      <c r="M6" s="7"/>
      <c r="N6" s="7"/>
      <c r="O6" s="4"/>
    </row>
    <row r="7" spans="1:15" ht="0.75" customHeight="1" x14ac:dyDescent="0.35">
      <c r="A7" s="16"/>
      <c r="B7" s="43"/>
      <c r="C7" s="27"/>
      <c r="D7" s="27"/>
      <c r="E7" s="27"/>
      <c r="F7" s="24"/>
      <c r="G7" s="24"/>
      <c r="H7" s="24"/>
      <c r="I7" s="44"/>
      <c r="J7" s="29"/>
      <c r="K7" s="8"/>
      <c r="L7" s="7"/>
      <c r="M7" s="7"/>
      <c r="N7" s="7"/>
      <c r="O7" s="4"/>
    </row>
    <row r="8" spans="1:15" x14ac:dyDescent="0.35">
      <c r="A8" s="17" t="s">
        <v>12</v>
      </c>
      <c r="B8" s="45"/>
      <c r="C8" s="21" t="s">
        <v>22</v>
      </c>
      <c r="D8" s="32">
        <v>134966.42228</v>
      </c>
      <c r="E8" s="32">
        <v>307184.69050000003</v>
      </c>
      <c r="F8" s="32">
        <v>361441.57556000003</v>
      </c>
      <c r="G8" s="32">
        <v>452843.96402000001</v>
      </c>
      <c r="H8" s="32">
        <v>320806.58195999998</v>
      </c>
      <c r="I8" s="33">
        <v>69148.468259999994</v>
      </c>
      <c r="J8" s="19" t="s">
        <v>1</v>
      </c>
      <c r="K8" s="9"/>
    </row>
    <row r="9" spans="1:15" x14ac:dyDescent="0.35">
      <c r="A9" s="17" t="s">
        <v>13</v>
      </c>
      <c r="B9" s="45">
        <v>7840322535</v>
      </c>
      <c r="C9" s="21" t="s">
        <v>20</v>
      </c>
      <c r="D9" s="32">
        <f>D8</f>
        <v>134966.42228</v>
      </c>
      <c r="E9" s="32">
        <f t="shared" ref="E9:I9" si="0">E8</f>
        <v>307184.69050000003</v>
      </c>
      <c r="F9" s="32">
        <f t="shared" si="0"/>
        <v>361441.57556000003</v>
      </c>
      <c r="G9" s="32">
        <f t="shared" si="0"/>
        <v>452843.96402000001</v>
      </c>
      <c r="H9" s="32">
        <f t="shared" si="0"/>
        <v>320806.58195999998</v>
      </c>
      <c r="I9" s="33">
        <f t="shared" si="0"/>
        <v>69148.468259999994</v>
      </c>
      <c r="J9" s="19" t="s">
        <v>1</v>
      </c>
      <c r="K9" s="9"/>
    </row>
    <row r="10" spans="1:15" x14ac:dyDescent="0.35">
      <c r="A10" s="17"/>
      <c r="B10" s="45"/>
      <c r="C10" s="22" t="s">
        <v>21</v>
      </c>
      <c r="D10" s="34"/>
      <c r="E10" s="34"/>
      <c r="F10" s="34"/>
      <c r="G10" s="34"/>
      <c r="H10" s="34"/>
      <c r="I10" s="35"/>
      <c r="J10" s="19"/>
      <c r="K10" s="9"/>
    </row>
    <row r="11" spans="1:15" x14ac:dyDescent="0.35">
      <c r="A11" s="18" t="s">
        <v>14</v>
      </c>
      <c r="B11" s="46">
        <v>1010100000</v>
      </c>
      <c r="C11" s="23" t="s">
        <v>15</v>
      </c>
      <c r="D11" s="36">
        <v>0</v>
      </c>
      <c r="E11" s="36">
        <v>1079.60033</v>
      </c>
      <c r="F11" s="36">
        <v>0</v>
      </c>
      <c r="G11" s="36">
        <v>126903.34106999999</v>
      </c>
      <c r="H11" s="36">
        <v>126903.34106999999</v>
      </c>
      <c r="I11" s="37">
        <v>-29672.528999999999</v>
      </c>
      <c r="J11" s="20" t="s">
        <v>1</v>
      </c>
      <c r="K11" s="8"/>
    </row>
    <row r="12" spans="1:15" x14ac:dyDescent="0.35">
      <c r="A12" s="18" t="s">
        <v>16</v>
      </c>
      <c r="B12" s="46">
        <v>1010200000</v>
      </c>
      <c r="C12" s="23" t="s">
        <v>17</v>
      </c>
      <c r="D12" s="36">
        <v>55855.205000000002</v>
      </c>
      <c r="E12" s="36">
        <v>71146.600420000002</v>
      </c>
      <c r="F12" s="36">
        <v>77344.865260000006</v>
      </c>
      <c r="G12" s="36">
        <v>90199.432190000007</v>
      </c>
      <c r="H12" s="36">
        <v>53774.380190000003</v>
      </c>
      <c r="I12" s="37">
        <v>37141.876210000002</v>
      </c>
      <c r="J12" s="20" t="s">
        <v>1</v>
      </c>
      <c r="K12" s="8"/>
    </row>
    <row r="13" spans="1:15" x14ac:dyDescent="0.35">
      <c r="A13" s="18" t="s">
        <v>18</v>
      </c>
      <c r="B13" s="46">
        <v>1060200002</v>
      </c>
      <c r="C13" s="23" t="s">
        <v>19</v>
      </c>
      <c r="D13" s="36">
        <v>73686.263000000006</v>
      </c>
      <c r="E13" s="36">
        <v>226449.39404000001</v>
      </c>
      <c r="F13" s="36">
        <v>275540.01494000002</v>
      </c>
      <c r="G13" s="36">
        <v>227624.08132</v>
      </c>
      <c r="H13" s="36">
        <v>135608.76053</v>
      </c>
      <c r="I13" s="37">
        <v>55970.892999999996</v>
      </c>
      <c r="J13" s="20" t="s">
        <v>1</v>
      </c>
      <c r="K13" s="8"/>
    </row>
    <row r="14" spans="1:15" ht="21.75" thickBot="1" x14ac:dyDescent="0.4">
      <c r="A14" s="10"/>
      <c r="B14" s="47">
        <v>1060600000</v>
      </c>
      <c r="C14" s="38" t="s">
        <v>23</v>
      </c>
      <c r="D14" s="48">
        <v>1741.18704</v>
      </c>
      <c r="E14" s="48">
        <v>3272.4853699999999</v>
      </c>
      <c r="F14" s="48">
        <v>3658.32548</v>
      </c>
      <c r="G14" s="48">
        <v>3674.35365</v>
      </c>
      <c r="H14" s="48">
        <v>1850.4176500000001</v>
      </c>
      <c r="I14" s="49">
        <v>1850.28233</v>
      </c>
      <c r="J14" s="11"/>
      <c r="K14" s="12"/>
      <c r="L14" s="12"/>
      <c r="M14" s="12"/>
      <c r="N14" s="12"/>
      <c r="O14" s="4"/>
    </row>
  </sheetData>
  <autoFilter ref="A8:O13"/>
  <mergeCells count="11">
    <mergeCell ref="F3:F7"/>
    <mergeCell ref="G3:G7"/>
    <mergeCell ref="H3:H7"/>
    <mergeCell ref="I3:I7"/>
    <mergeCell ref="B1:J1"/>
    <mergeCell ref="B2:J2"/>
    <mergeCell ref="B3:B7"/>
    <mergeCell ref="C3:C7"/>
    <mergeCell ref="D3:D7"/>
    <mergeCell ref="E3:E7"/>
    <mergeCell ref="J3:J7"/>
  </mergeCells>
  <pageMargins left="0.59027779999999996" right="0.59027779999999996" top="0.59027779999999996" bottom="0.59027779999999996" header="0.51180550000000002" footer="0.51180550000000002"/>
  <pageSetup paperSize="9"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2C369D63-F0A4-47BA-BC2E-1236A62342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Михаил Александрович</dc:creator>
  <cp:lastModifiedBy>Сёмочкин Андрей Сергеевич</cp:lastModifiedBy>
  <cp:lastPrinted>2020-08-24T11:17:05Z</cp:lastPrinted>
  <dcterms:created xsi:type="dcterms:W3CDTF">2020-04-29T17:10:58Z</dcterms:created>
  <dcterms:modified xsi:type="dcterms:W3CDTF">2020-08-24T11:19:11Z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Сравнение стратегов(2).xlsx</vt:lpwstr>
  </property>
  <property fmtid="{D5CDD505-2E9C-101B-9397-08002B2CF9AE}" pid="3" name="Название отчета">
    <vt:lpwstr>Сравнение стратегов(2).xlsx</vt:lpwstr>
  </property>
  <property fmtid="{D5CDD505-2E9C-101B-9397-08002B2CF9AE}" pid="4" name="Версия клиента">
    <vt:lpwstr>19.2.35.1200</vt:lpwstr>
  </property>
  <property fmtid="{D5CDD505-2E9C-101B-9397-08002B2CF9AE}" pid="5" name="Версия базы">
    <vt:lpwstr>19.2.2804.559126659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цветков_ма</vt:lpwstr>
  </property>
  <property fmtid="{D5CDD505-2E9C-101B-9397-08002B2CF9AE}" pid="10" name="Шаблон">
    <vt:lpwstr>sqr_txnp_analytic.xlt</vt:lpwstr>
  </property>
  <property fmtid="{D5CDD505-2E9C-101B-9397-08002B2CF9AE}" pid="11" name="Локальная база">
    <vt:lpwstr>не используется</vt:lpwstr>
  </property>
</Properties>
</file>