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186C5C71-1EF2-4996-966B-9B642501BB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" i="1" l="1"/>
  <c r="G21" i="1" l="1"/>
  <c r="G14" i="1"/>
  <c r="D3" i="1"/>
  <c r="G4" i="1"/>
  <c r="G5" i="1"/>
  <c r="G6" i="1"/>
  <c r="G7" i="1"/>
  <c r="G8" i="1"/>
  <c r="G9" i="1"/>
  <c r="G10" i="1"/>
  <c r="G11" i="1"/>
  <c r="G12" i="1"/>
  <c r="G13" i="1"/>
  <c r="G15" i="1"/>
  <c r="G16" i="1"/>
  <c r="G17" i="1"/>
  <c r="G18" i="1"/>
  <c r="G19" i="1"/>
  <c r="G20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3" i="1"/>
  <c r="D18" i="1"/>
  <c r="D46" i="1"/>
  <c r="D4" i="1"/>
  <c r="D5" i="1"/>
  <c r="D7" i="1"/>
  <c r="D8" i="1"/>
  <c r="D9" i="1"/>
  <c r="D10" i="1"/>
  <c r="D11" i="1"/>
  <c r="D12" i="1"/>
  <c r="D13" i="1"/>
  <c r="D14" i="1"/>
  <c r="D15" i="1"/>
  <c r="D16" i="1"/>
  <c r="D17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</calcChain>
</file>

<file path=xl/sharedStrings.xml><?xml version="1.0" encoding="utf-8"?>
<sst xmlns="http://schemas.openxmlformats.org/spreadsheetml/2006/main" count="53" uniqueCount="50">
  <si>
    <t>Наименование городских округов и муниципальных районов</t>
  </si>
  <si>
    <t>2018 год</t>
  </si>
  <si>
    <t>Январь – июнь 2019 года</t>
  </si>
  <si>
    <t>Количество прикрепленных детей до 1 года (данные Министерства здравоохранения Тверской области)</t>
  </si>
  <si>
    <t>ВСЕГО по Тверской области</t>
  </si>
  <si>
    <t>г. Тверь</t>
  </si>
  <si>
    <t>г. Вышний Волочек</t>
  </si>
  <si>
    <t>г. Кимры</t>
  </si>
  <si>
    <t>г. Ржев</t>
  </si>
  <si>
    <t>г. Торжок</t>
  </si>
  <si>
    <t>Кашинский городской округ</t>
  </si>
  <si>
    <t>Нелидовский городской округ</t>
  </si>
  <si>
    <t>Осташковский городской округ</t>
  </si>
  <si>
    <t>Удомельский городской округ</t>
  </si>
  <si>
    <t>ЗАТО Озерный</t>
  </si>
  <si>
    <t>ЗАТО Солнечный</t>
  </si>
  <si>
    <t xml:space="preserve">Андреапольский район </t>
  </si>
  <si>
    <t>Бежецкий район</t>
  </si>
  <si>
    <t>Бельский район</t>
  </si>
  <si>
    <t>Бологовский район</t>
  </si>
  <si>
    <t xml:space="preserve">Весьегонский район </t>
  </si>
  <si>
    <t>Вышневолоцкий район</t>
  </si>
  <si>
    <t>Жарковский район</t>
  </si>
  <si>
    <t xml:space="preserve">Западнодвинский район </t>
  </si>
  <si>
    <t>Зубцовский район</t>
  </si>
  <si>
    <t xml:space="preserve">Калининский район </t>
  </si>
  <si>
    <t xml:space="preserve">Калязинский район </t>
  </si>
  <si>
    <t xml:space="preserve">Кесовогорский район </t>
  </si>
  <si>
    <t>Кимрский район</t>
  </si>
  <si>
    <t xml:space="preserve">Конаковский район </t>
  </si>
  <si>
    <t xml:space="preserve">Краснохолмский район </t>
  </si>
  <si>
    <r>
      <t xml:space="preserve">Кувшиновский </t>
    </r>
    <r>
      <rPr>
        <sz val="12"/>
        <color theme="1"/>
        <rFont val="Times New Roman"/>
        <family val="1"/>
        <charset val="204"/>
      </rPr>
      <t>район</t>
    </r>
  </si>
  <si>
    <r>
      <t xml:space="preserve">Лесной </t>
    </r>
    <r>
      <rPr>
        <sz val="12"/>
        <color theme="1"/>
        <rFont val="Times New Roman"/>
        <family val="1"/>
        <charset val="204"/>
      </rPr>
      <t>район</t>
    </r>
  </si>
  <si>
    <r>
      <t xml:space="preserve">Лихославльский </t>
    </r>
    <r>
      <rPr>
        <sz val="12"/>
        <color theme="1"/>
        <rFont val="Times New Roman"/>
        <family val="1"/>
        <charset val="204"/>
      </rPr>
      <t>район</t>
    </r>
    <r>
      <rPr>
        <sz val="12"/>
        <color rgb="FF000000"/>
        <rFont val="Times New Roman"/>
        <family val="1"/>
        <charset val="204"/>
      </rPr>
      <t xml:space="preserve"> </t>
    </r>
  </si>
  <si>
    <r>
      <t xml:space="preserve">Максатихинский </t>
    </r>
    <r>
      <rPr>
        <sz val="12"/>
        <color theme="1"/>
        <rFont val="Times New Roman"/>
        <family val="1"/>
        <charset val="204"/>
      </rPr>
      <t>район</t>
    </r>
    <r>
      <rPr>
        <sz val="12"/>
        <color rgb="FF000000"/>
        <rFont val="Times New Roman"/>
        <family val="1"/>
        <charset val="204"/>
      </rPr>
      <t xml:space="preserve"> </t>
    </r>
  </si>
  <si>
    <r>
      <t xml:space="preserve">Молоковский </t>
    </r>
    <r>
      <rPr>
        <sz val="12"/>
        <color theme="1"/>
        <rFont val="Times New Roman"/>
        <family val="1"/>
        <charset val="204"/>
      </rPr>
      <t>район</t>
    </r>
    <r>
      <rPr>
        <sz val="12"/>
        <color rgb="FF000000"/>
        <rFont val="Times New Roman"/>
        <family val="1"/>
        <charset val="204"/>
      </rPr>
      <t xml:space="preserve"> </t>
    </r>
  </si>
  <si>
    <r>
      <t xml:space="preserve">Оленинский </t>
    </r>
    <r>
      <rPr>
        <sz val="12"/>
        <color theme="1"/>
        <rFont val="Times New Roman"/>
        <family val="1"/>
        <charset val="204"/>
      </rPr>
      <t>район</t>
    </r>
  </si>
  <si>
    <r>
      <t xml:space="preserve">Пеновский </t>
    </r>
    <r>
      <rPr>
        <sz val="12"/>
        <color theme="1"/>
        <rFont val="Times New Roman"/>
        <family val="1"/>
        <charset val="204"/>
      </rPr>
      <t>район</t>
    </r>
    <r>
      <rPr>
        <sz val="12"/>
        <color rgb="FF000000"/>
        <rFont val="Times New Roman"/>
        <family val="1"/>
        <charset val="204"/>
      </rPr>
      <t xml:space="preserve"> </t>
    </r>
  </si>
  <si>
    <r>
      <t xml:space="preserve">Рамешковский </t>
    </r>
    <r>
      <rPr>
        <sz val="12"/>
        <color theme="1"/>
        <rFont val="Times New Roman"/>
        <family val="1"/>
        <charset val="204"/>
      </rPr>
      <t>район</t>
    </r>
  </si>
  <si>
    <r>
      <t xml:space="preserve">Ржевский </t>
    </r>
    <r>
      <rPr>
        <sz val="12"/>
        <color theme="1"/>
        <rFont val="Times New Roman"/>
        <family val="1"/>
        <charset val="204"/>
      </rPr>
      <t>район</t>
    </r>
  </si>
  <si>
    <r>
      <t xml:space="preserve">Сандовский </t>
    </r>
    <r>
      <rPr>
        <sz val="12"/>
        <color theme="1"/>
        <rFont val="Times New Roman"/>
        <family val="1"/>
        <charset val="204"/>
      </rPr>
      <t>район</t>
    </r>
  </si>
  <si>
    <r>
      <t xml:space="preserve">Селижаровский </t>
    </r>
    <r>
      <rPr>
        <sz val="12"/>
        <color theme="1"/>
        <rFont val="Times New Roman"/>
        <family val="1"/>
        <charset val="204"/>
      </rPr>
      <t>район</t>
    </r>
  </si>
  <si>
    <r>
      <t xml:space="preserve">Сонковский </t>
    </r>
    <r>
      <rPr>
        <sz val="12"/>
        <color theme="1"/>
        <rFont val="Times New Roman"/>
        <family val="1"/>
        <charset val="204"/>
      </rPr>
      <t>район</t>
    </r>
  </si>
  <si>
    <r>
      <t xml:space="preserve">Спировский </t>
    </r>
    <r>
      <rPr>
        <sz val="12"/>
        <color theme="1"/>
        <rFont val="Times New Roman"/>
        <family val="1"/>
        <charset val="204"/>
      </rPr>
      <t>район</t>
    </r>
  </si>
  <si>
    <r>
      <t xml:space="preserve">Старицкий </t>
    </r>
    <r>
      <rPr>
        <sz val="12"/>
        <color theme="1"/>
        <rFont val="Times New Roman"/>
        <family val="1"/>
        <charset val="204"/>
      </rPr>
      <t>район</t>
    </r>
  </si>
  <si>
    <r>
      <t xml:space="preserve">Торжокский </t>
    </r>
    <r>
      <rPr>
        <sz val="12"/>
        <color theme="1"/>
        <rFont val="Times New Roman"/>
        <family val="1"/>
        <charset val="204"/>
      </rPr>
      <t>район</t>
    </r>
  </si>
  <si>
    <r>
      <t xml:space="preserve">Торопецкий </t>
    </r>
    <r>
      <rPr>
        <sz val="12"/>
        <color theme="1"/>
        <rFont val="Times New Roman"/>
        <family val="1"/>
        <charset val="204"/>
      </rPr>
      <t>район</t>
    </r>
  </si>
  <si>
    <r>
      <t xml:space="preserve">Фировский </t>
    </r>
    <r>
      <rPr>
        <sz val="12"/>
        <color theme="1"/>
        <rFont val="Times New Roman"/>
        <family val="1"/>
        <charset val="204"/>
      </rPr>
      <t>район</t>
    </r>
  </si>
  <si>
    <t>Количество зарегистрированных рождений детей (данные Отдела ЗАГС Тверской области)</t>
  </si>
  <si>
    <t>Отклонение количества зарегистрированных рождений детей от количества прикрепленных детей до 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</si>
</sst>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/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tabSelected="1" zoomScale="85" zoomScaleNormal="85" workbookViewId="0">
      <pane xSplit="1" ySplit="3" topLeftCell="B25" activePane="bottomRight" state="frozen"/>
      <selection pane="topRight" activeCell="B1" sqref="B1"/>
      <selection pane="bottomLeft" activeCell="A4" sqref="A4"/>
      <selection pane="bottomRight" activeCell="G6" activeCellId="3" sqref="G23 G27 G28 G6"/>
    </sheetView>
  </sheetViews>
  <sheetFormatPr defaultRowHeight="14.4" x14ac:dyDescent="0.3"/>
  <cols>
    <col min="1" max="1" width="32.5546875" customWidth="1"/>
    <col min="2" max="2" width="24.109375" customWidth="1"/>
    <col min="3" max="3" width="32.44140625" style="1" customWidth="1"/>
    <col min="4" max="4" width="28" style="1" customWidth="1"/>
    <col min="5" max="5" width="24.5546875" customWidth="1"/>
    <col min="6" max="6" width="32.6640625" style="1" customWidth="1"/>
    <col min="7" max="7" width="28.6640625" customWidth="1"/>
  </cols>
  <sheetData>
    <row r="1" spans="1:7" ht="15.6" x14ac:dyDescent="0.3">
      <c r="A1" s="17" t="s">
        <v>0</v>
      </c>
      <c r="B1" s="18" t="s">
        <v>1</v>
      </c>
      <c r="C1" s="19"/>
      <c r="D1" s="20"/>
      <c r="E1" s="17" t="s">
        <v>2</v>
      </c>
      <c r="F1" s="17"/>
      <c r="G1" s="21"/>
    </row>
    <row r="2" spans="1:7" ht="79.5" customHeight="1" x14ac:dyDescent="0.3">
      <c r="A2" s="17"/>
      <c r="B2" s="3" t="s">
        <v>48</v>
      </c>
      <c r="C2" s="3" t="s">
        <v>3</v>
      </c>
      <c r="D2" s="7" t="s">
        <v>49</v>
      </c>
      <c r="E2" s="3" t="s">
        <v>48</v>
      </c>
      <c r="F2" s="3" t="s">
        <v>3</v>
      </c>
      <c r="G2" s="7" t="s">
        <v>49</v>
      </c>
    </row>
    <row r="3" spans="1:7" ht="15.6" x14ac:dyDescent="0.3">
      <c r="A3" s="5" t="s">
        <v>4</v>
      </c>
      <c r="B3" s="2">
        <v>11794</v>
      </c>
      <c r="C3" s="3">
        <v>10655</v>
      </c>
      <c r="D3" s="7">
        <f>B3-C3</f>
        <v>1139</v>
      </c>
      <c r="E3" s="4">
        <v>5400</v>
      </c>
      <c r="F3" s="3">
        <v>5385</v>
      </c>
      <c r="G3" s="9">
        <f>E3-F3</f>
        <v>15</v>
      </c>
    </row>
    <row r="4" spans="1:7" ht="15.6" x14ac:dyDescent="0.3">
      <c r="A4" s="6" t="s">
        <v>5</v>
      </c>
      <c r="B4" s="3">
        <v>5455</v>
      </c>
      <c r="C4" s="3">
        <v>4280</v>
      </c>
      <c r="D4" s="7">
        <f t="shared" ref="D4:D46" si="0">B4-C4</f>
        <v>1175</v>
      </c>
      <c r="E4" s="3">
        <v>2561</v>
      </c>
      <c r="F4" s="3">
        <v>2219</v>
      </c>
      <c r="G4" s="9">
        <f t="shared" ref="G4:G46" si="1">E4-F4</f>
        <v>342</v>
      </c>
    </row>
    <row r="5" spans="1:7" ht="15.6" x14ac:dyDescent="0.3">
      <c r="A5" s="6" t="s">
        <v>6</v>
      </c>
      <c r="B5" s="3">
        <v>354</v>
      </c>
      <c r="C5" s="3">
        <v>322</v>
      </c>
      <c r="D5" s="7">
        <f t="shared" si="0"/>
        <v>32</v>
      </c>
      <c r="E5" s="3">
        <v>161</v>
      </c>
      <c r="F5" s="3">
        <v>158</v>
      </c>
      <c r="G5" s="9">
        <f t="shared" si="1"/>
        <v>3</v>
      </c>
    </row>
    <row r="6" spans="1:7" ht="15.6" x14ac:dyDescent="0.3">
      <c r="A6" s="10" t="s">
        <v>7</v>
      </c>
      <c r="B6" s="11">
        <v>389</v>
      </c>
      <c r="C6" s="11">
        <v>390</v>
      </c>
      <c r="D6" s="22">
        <f>B6-C6</f>
        <v>-1</v>
      </c>
      <c r="E6" s="11">
        <v>167</v>
      </c>
      <c r="F6" s="11">
        <v>187</v>
      </c>
      <c r="G6" s="23">
        <f t="shared" si="1"/>
        <v>-20</v>
      </c>
    </row>
    <row r="7" spans="1:7" ht="15.6" x14ac:dyDescent="0.3">
      <c r="A7" s="6" t="s">
        <v>8</v>
      </c>
      <c r="B7" s="3">
        <v>415</v>
      </c>
      <c r="C7" s="3">
        <v>356</v>
      </c>
      <c r="D7" s="7">
        <f t="shared" si="0"/>
        <v>59</v>
      </c>
      <c r="E7" s="3">
        <v>204</v>
      </c>
      <c r="F7" s="3">
        <v>204</v>
      </c>
      <c r="G7" s="9">
        <f t="shared" si="1"/>
        <v>0</v>
      </c>
    </row>
    <row r="8" spans="1:7" ht="15.6" x14ac:dyDescent="0.3">
      <c r="A8" s="6" t="s">
        <v>9</v>
      </c>
      <c r="B8" s="3">
        <v>383</v>
      </c>
      <c r="C8" s="3">
        <v>325</v>
      </c>
      <c r="D8" s="7">
        <f t="shared" si="0"/>
        <v>58</v>
      </c>
      <c r="E8" s="3">
        <v>181</v>
      </c>
      <c r="F8" s="3">
        <v>175</v>
      </c>
      <c r="G8" s="9">
        <f t="shared" si="1"/>
        <v>6</v>
      </c>
    </row>
    <row r="9" spans="1:7" ht="15.6" x14ac:dyDescent="0.3">
      <c r="A9" s="6" t="s">
        <v>10</v>
      </c>
      <c r="B9" s="3">
        <v>166</v>
      </c>
      <c r="C9" s="3">
        <v>150</v>
      </c>
      <c r="D9" s="7">
        <f t="shared" si="0"/>
        <v>16</v>
      </c>
      <c r="E9" s="3">
        <v>70</v>
      </c>
      <c r="F9" s="3">
        <v>68</v>
      </c>
      <c r="G9" s="9">
        <f t="shared" si="1"/>
        <v>2</v>
      </c>
    </row>
    <row r="10" spans="1:7" ht="15.6" x14ac:dyDescent="0.3">
      <c r="A10" s="6" t="s">
        <v>11</v>
      </c>
      <c r="B10" s="3">
        <v>221</v>
      </c>
      <c r="C10" s="3">
        <v>176</v>
      </c>
      <c r="D10" s="7">
        <f t="shared" si="0"/>
        <v>45</v>
      </c>
      <c r="E10" s="3">
        <v>99</v>
      </c>
      <c r="F10" s="3">
        <v>87</v>
      </c>
      <c r="G10" s="9">
        <f t="shared" si="1"/>
        <v>12</v>
      </c>
    </row>
    <row r="11" spans="1:7" ht="15.6" x14ac:dyDescent="0.3">
      <c r="A11" s="14" t="s">
        <v>12</v>
      </c>
      <c r="B11" s="3">
        <v>196</v>
      </c>
      <c r="C11" s="3">
        <v>186</v>
      </c>
      <c r="D11" s="7">
        <f t="shared" si="0"/>
        <v>10</v>
      </c>
      <c r="E11" s="3">
        <v>84</v>
      </c>
      <c r="F11" s="3">
        <v>86</v>
      </c>
      <c r="G11" s="15">
        <f t="shared" si="1"/>
        <v>-2</v>
      </c>
    </row>
    <row r="12" spans="1:7" ht="15.6" x14ac:dyDescent="0.3">
      <c r="A12" s="6" t="s">
        <v>13</v>
      </c>
      <c r="B12" s="3">
        <v>337</v>
      </c>
      <c r="C12" s="3">
        <v>312</v>
      </c>
      <c r="D12" s="7">
        <f t="shared" si="0"/>
        <v>25</v>
      </c>
      <c r="E12" s="3">
        <v>129</v>
      </c>
      <c r="F12" s="3">
        <v>129</v>
      </c>
      <c r="G12" s="9">
        <f t="shared" si="1"/>
        <v>0</v>
      </c>
    </row>
    <row r="13" spans="1:7" ht="15.6" x14ac:dyDescent="0.3">
      <c r="A13" s="10" t="s">
        <v>14</v>
      </c>
      <c r="B13" s="11">
        <v>110</v>
      </c>
      <c r="C13" s="11">
        <v>113</v>
      </c>
      <c r="D13" s="11">
        <f t="shared" si="0"/>
        <v>-3</v>
      </c>
      <c r="E13" s="11">
        <v>59</v>
      </c>
      <c r="F13" s="11">
        <v>69</v>
      </c>
      <c r="G13" s="12">
        <f t="shared" si="1"/>
        <v>-10</v>
      </c>
    </row>
    <row r="14" spans="1:7" ht="15.6" x14ac:dyDescent="0.3">
      <c r="A14" s="10" t="s">
        <v>15</v>
      </c>
      <c r="B14" s="11">
        <v>11</v>
      </c>
      <c r="C14" s="11">
        <v>13</v>
      </c>
      <c r="D14" s="11">
        <f t="shared" si="0"/>
        <v>-2</v>
      </c>
      <c r="E14" s="11">
        <v>7</v>
      </c>
      <c r="F14" s="11">
        <v>8</v>
      </c>
      <c r="G14" s="12">
        <f>E14-F14</f>
        <v>-1</v>
      </c>
    </row>
    <row r="15" spans="1:7" ht="15.6" x14ac:dyDescent="0.3">
      <c r="A15" s="14" t="s">
        <v>16</v>
      </c>
      <c r="B15" s="3">
        <v>56</v>
      </c>
      <c r="C15" s="3">
        <v>56</v>
      </c>
      <c r="D15" s="7">
        <f t="shared" si="0"/>
        <v>0</v>
      </c>
      <c r="E15" s="3">
        <v>31</v>
      </c>
      <c r="F15" s="3">
        <v>32</v>
      </c>
      <c r="G15" s="15">
        <f t="shared" si="1"/>
        <v>-1</v>
      </c>
    </row>
    <row r="16" spans="1:7" ht="15.6" x14ac:dyDescent="0.3">
      <c r="A16" s="6" t="s">
        <v>17</v>
      </c>
      <c r="B16" s="3">
        <v>279</v>
      </c>
      <c r="C16" s="3">
        <v>247</v>
      </c>
      <c r="D16" s="7">
        <f t="shared" si="0"/>
        <v>32</v>
      </c>
      <c r="E16" s="3">
        <v>124</v>
      </c>
      <c r="F16" s="3">
        <v>116</v>
      </c>
      <c r="G16" s="9">
        <f t="shared" si="1"/>
        <v>8</v>
      </c>
    </row>
    <row r="17" spans="1:7" ht="15.6" x14ac:dyDescent="0.3">
      <c r="A17" s="10" t="s">
        <v>18</v>
      </c>
      <c r="B17" s="11">
        <v>29</v>
      </c>
      <c r="C17" s="11">
        <v>36</v>
      </c>
      <c r="D17" s="11">
        <f t="shared" si="0"/>
        <v>-7</v>
      </c>
      <c r="E17" s="11">
        <v>13</v>
      </c>
      <c r="F17" s="11">
        <v>14</v>
      </c>
      <c r="G17" s="12">
        <f t="shared" si="1"/>
        <v>-1</v>
      </c>
    </row>
    <row r="18" spans="1:7" ht="15.6" x14ac:dyDescent="0.3">
      <c r="A18" s="14" t="s">
        <v>19</v>
      </c>
      <c r="B18" s="3">
        <v>239</v>
      </c>
      <c r="C18" s="3">
        <v>237</v>
      </c>
      <c r="D18" s="7">
        <f>B18-C18</f>
        <v>2</v>
      </c>
      <c r="E18" s="3">
        <v>113</v>
      </c>
      <c r="F18" s="3">
        <v>120</v>
      </c>
      <c r="G18" s="15">
        <f t="shared" si="1"/>
        <v>-7</v>
      </c>
    </row>
    <row r="19" spans="1:7" ht="15.6" x14ac:dyDescent="0.3">
      <c r="A19" s="14" t="s">
        <v>20</v>
      </c>
      <c r="B19" s="3">
        <v>54</v>
      </c>
      <c r="C19" s="3">
        <v>54</v>
      </c>
      <c r="D19" s="7">
        <f t="shared" si="0"/>
        <v>0</v>
      </c>
      <c r="E19" s="3">
        <v>18</v>
      </c>
      <c r="F19" s="3">
        <v>21</v>
      </c>
      <c r="G19" s="15">
        <f t="shared" si="1"/>
        <v>-3</v>
      </c>
    </row>
    <row r="20" spans="1:7" ht="15.6" x14ac:dyDescent="0.3">
      <c r="A20" s="14" t="s">
        <v>21</v>
      </c>
      <c r="B20" s="3">
        <v>154</v>
      </c>
      <c r="C20" s="3">
        <v>142</v>
      </c>
      <c r="D20" s="7">
        <f t="shared" si="0"/>
        <v>12</v>
      </c>
      <c r="E20" s="3">
        <v>73</v>
      </c>
      <c r="F20" s="3">
        <v>83</v>
      </c>
      <c r="G20" s="15">
        <f t="shared" si="1"/>
        <v>-10</v>
      </c>
    </row>
    <row r="21" spans="1:7" ht="15.6" x14ac:dyDescent="0.3">
      <c r="A21" s="10" t="s">
        <v>22</v>
      </c>
      <c r="B21" s="11">
        <v>12</v>
      </c>
      <c r="C21" s="11">
        <v>18</v>
      </c>
      <c r="D21" s="11">
        <f t="shared" si="0"/>
        <v>-6</v>
      </c>
      <c r="E21" s="11">
        <v>7</v>
      </c>
      <c r="F21" s="11">
        <v>9</v>
      </c>
      <c r="G21" s="12">
        <f>E21-F21</f>
        <v>-2</v>
      </c>
    </row>
    <row r="22" spans="1:7" ht="15.6" x14ac:dyDescent="0.3">
      <c r="A22" s="6" t="s">
        <v>23</v>
      </c>
      <c r="B22" s="3">
        <v>117</v>
      </c>
      <c r="C22" s="3">
        <v>114</v>
      </c>
      <c r="D22" s="7">
        <f t="shared" si="0"/>
        <v>3</v>
      </c>
      <c r="E22" s="3">
        <v>43</v>
      </c>
      <c r="F22" s="3">
        <v>42</v>
      </c>
      <c r="G22" s="9">
        <f t="shared" si="1"/>
        <v>1</v>
      </c>
    </row>
    <row r="23" spans="1:7" ht="15.6" x14ac:dyDescent="0.3">
      <c r="A23" s="10" t="s">
        <v>24</v>
      </c>
      <c r="B23" s="11">
        <v>100</v>
      </c>
      <c r="C23" s="11">
        <v>112</v>
      </c>
      <c r="D23" s="22">
        <f t="shared" si="0"/>
        <v>-12</v>
      </c>
      <c r="E23" s="11">
        <v>49</v>
      </c>
      <c r="F23" s="11">
        <v>54</v>
      </c>
      <c r="G23" s="23">
        <f t="shared" si="1"/>
        <v>-5</v>
      </c>
    </row>
    <row r="24" spans="1:7" ht="15.6" x14ac:dyDescent="0.3">
      <c r="A24" s="10" t="s">
        <v>25</v>
      </c>
      <c r="B24" s="11">
        <v>329</v>
      </c>
      <c r="C24" s="11">
        <v>587</v>
      </c>
      <c r="D24" s="11">
        <f t="shared" si="0"/>
        <v>-258</v>
      </c>
      <c r="E24" s="11">
        <v>132</v>
      </c>
      <c r="F24" s="11">
        <v>252</v>
      </c>
      <c r="G24" s="12">
        <f t="shared" si="1"/>
        <v>-120</v>
      </c>
    </row>
    <row r="25" spans="1:7" ht="15.6" x14ac:dyDescent="0.3">
      <c r="A25" s="6" t="s">
        <v>26</v>
      </c>
      <c r="B25" s="3">
        <v>144</v>
      </c>
      <c r="C25" s="3">
        <v>122</v>
      </c>
      <c r="D25" s="7">
        <f t="shared" si="0"/>
        <v>22</v>
      </c>
      <c r="E25" s="3">
        <v>54</v>
      </c>
      <c r="F25" s="3">
        <v>54</v>
      </c>
      <c r="G25" s="9">
        <f t="shared" si="1"/>
        <v>0</v>
      </c>
    </row>
    <row r="26" spans="1:7" ht="15.6" x14ac:dyDescent="0.3">
      <c r="A26" s="14" t="s">
        <v>27</v>
      </c>
      <c r="B26" s="3">
        <v>68</v>
      </c>
      <c r="C26" s="3">
        <v>67</v>
      </c>
      <c r="D26" s="7">
        <f t="shared" si="0"/>
        <v>1</v>
      </c>
      <c r="E26" s="3">
        <v>19</v>
      </c>
      <c r="F26" s="3">
        <v>23</v>
      </c>
      <c r="G26" s="15">
        <f t="shared" si="1"/>
        <v>-4</v>
      </c>
    </row>
    <row r="27" spans="1:7" ht="15.6" x14ac:dyDescent="0.3">
      <c r="A27" s="10" t="s">
        <v>28</v>
      </c>
      <c r="B27" s="11">
        <v>48</v>
      </c>
      <c r="C27" s="11">
        <v>60</v>
      </c>
      <c r="D27" s="22">
        <f t="shared" si="0"/>
        <v>-12</v>
      </c>
      <c r="E27" s="11">
        <v>17</v>
      </c>
      <c r="F27" s="11">
        <v>33</v>
      </c>
      <c r="G27" s="23">
        <f t="shared" si="1"/>
        <v>-16</v>
      </c>
    </row>
    <row r="28" spans="1:7" ht="15.6" x14ac:dyDescent="0.3">
      <c r="A28" s="10" t="s">
        <v>29</v>
      </c>
      <c r="B28" s="11">
        <v>614</v>
      </c>
      <c r="C28" s="11">
        <v>664</v>
      </c>
      <c r="D28" s="22">
        <f t="shared" si="0"/>
        <v>-50</v>
      </c>
      <c r="E28" s="11">
        <v>265</v>
      </c>
      <c r="F28" s="11">
        <v>341</v>
      </c>
      <c r="G28" s="23">
        <f t="shared" si="1"/>
        <v>-76</v>
      </c>
    </row>
    <row r="29" spans="1:7" ht="15.6" x14ac:dyDescent="0.3">
      <c r="A29" s="6" t="s">
        <v>30</v>
      </c>
      <c r="B29" s="3">
        <v>64</v>
      </c>
      <c r="C29" s="3">
        <v>61</v>
      </c>
      <c r="D29" s="7">
        <f t="shared" si="0"/>
        <v>3</v>
      </c>
      <c r="E29" s="3">
        <v>32</v>
      </c>
      <c r="F29" s="3">
        <v>25</v>
      </c>
      <c r="G29" s="9">
        <f t="shared" si="1"/>
        <v>7</v>
      </c>
    </row>
    <row r="30" spans="1:7" ht="15.6" x14ac:dyDescent="0.3">
      <c r="A30" s="8" t="s">
        <v>31</v>
      </c>
      <c r="B30" s="3">
        <v>88</v>
      </c>
      <c r="C30" s="3">
        <v>88</v>
      </c>
      <c r="D30" s="7">
        <f t="shared" si="0"/>
        <v>0</v>
      </c>
      <c r="E30" s="3">
        <v>45</v>
      </c>
      <c r="F30" s="3">
        <v>45</v>
      </c>
      <c r="G30" s="9">
        <f t="shared" si="1"/>
        <v>0</v>
      </c>
    </row>
    <row r="31" spans="1:7" ht="15.6" x14ac:dyDescent="0.3">
      <c r="A31" s="13" t="s">
        <v>32</v>
      </c>
      <c r="B31" s="11">
        <v>34</v>
      </c>
      <c r="C31" s="11">
        <v>37</v>
      </c>
      <c r="D31" s="11">
        <f t="shared" si="0"/>
        <v>-3</v>
      </c>
      <c r="E31" s="11">
        <v>24</v>
      </c>
      <c r="F31" s="11">
        <v>28</v>
      </c>
      <c r="G31" s="12">
        <f t="shared" si="1"/>
        <v>-4</v>
      </c>
    </row>
    <row r="32" spans="1:7" ht="15.6" x14ac:dyDescent="0.3">
      <c r="A32" s="16" t="s">
        <v>33</v>
      </c>
      <c r="B32" s="3">
        <v>239</v>
      </c>
      <c r="C32" s="3">
        <v>219</v>
      </c>
      <c r="D32" s="7">
        <f t="shared" si="0"/>
        <v>20</v>
      </c>
      <c r="E32" s="3">
        <v>100</v>
      </c>
      <c r="F32" s="3">
        <v>116</v>
      </c>
      <c r="G32" s="15">
        <f t="shared" si="1"/>
        <v>-16</v>
      </c>
    </row>
    <row r="33" spans="1:7" ht="15.6" x14ac:dyDescent="0.3">
      <c r="A33" s="16" t="s">
        <v>34</v>
      </c>
      <c r="B33" s="3">
        <v>108</v>
      </c>
      <c r="C33" s="3">
        <v>107</v>
      </c>
      <c r="D33" s="7">
        <f t="shared" si="0"/>
        <v>1</v>
      </c>
      <c r="E33" s="3">
        <v>41</v>
      </c>
      <c r="F33" s="3">
        <v>44</v>
      </c>
      <c r="G33" s="15">
        <f t="shared" si="1"/>
        <v>-3</v>
      </c>
    </row>
    <row r="34" spans="1:7" ht="15.6" x14ac:dyDescent="0.3">
      <c r="A34" s="13" t="s">
        <v>35</v>
      </c>
      <c r="B34" s="11">
        <v>26</v>
      </c>
      <c r="C34" s="11">
        <v>29</v>
      </c>
      <c r="D34" s="11">
        <f t="shared" si="0"/>
        <v>-3</v>
      </c>
      <c r="E34" s="11">
        <v>13</v>
      </c>
      <c r="F34" s="11">
        <v>16</v>
      </c>
      <c r="G34" s="12">
        <f t="shared" si="1"/>
        <v>-3</v>
      </c>
    </row>
    <row r="35" spans="1:7" ht="15.6" x14ac:dyDescent="0.3">
      <c r="A35" s="13" t="s">
        <v>36</v>
      </c>
      <c r="B35" s="11">
        <v>62</v>
      </c>
      <c r="C35" s="11">
        <v>63</v>
      </c>
      <c r="D35" s="11">
        <f t="shared" si="0"/>
        <v>-1</v>
      </c>
      <c r="E35" s="11">
        <v>32</v>
      </c>
      <c r="F35" s="11">
        <v>40</v>
      </c>
      <c r="G35" s="12">
        <f t="shared" si="1"/>
        <v>-8</v>
      </c>
    </row>
    <row r="36" spans="1:7" ht="15.6" x14ac:dyDescent="0.3">
      <c r="A36" s="16" t="s">
        <v>37</v>
      </c>
      <c r="B36" s="3">
        <v>34</v>
      </c>
      <c r="C36" s="3">
        <v>32</v>
      </c>
      <c r="D36" s="7">
        <f t="shared" si="0"/>
        <v>2</v>
      </c>
      <c r="E36" s="3">
        <v>21</v>
      </c>
      <c r="F36" s="3">
        <v>23</v>
      </c>
      <c r="G36" s="15">
        <f t="shared" si="1"/>
        <v>-2</v>
      </c>
    </row>
    <row r="37" spans="1:7" ht="15.6" x14ac:dyDescent="0.3">
      <c r="A37" s="13" t="s">
        <v>38</v>
      </c>
      <c r="B37" s="11">
        <v>72</v>
      </c>
      <c r="C37" s="11">
        <v>79</v>
      </c>
      <c r="D37" s="11">
        <f t="shared" si="0"/>
        <v>-7</v>
      </c>
      <c r="E37" s="11">
        <v>35</v>
      </c>
      <c r="F37" s="11">
        <v>56</v>
      </c>
      <c r="G37" s="12">
        <f t="shared" si="1"/>
        <v>-21</v>
      </c>
    </row>
    <row r="38" spans="1:7" ht="15.6" x14ac:dyDescent="0.3">
      <c r="A38" s="8" t="s">
        <v>39</v>
      </c>
      <c r="B38" s="3">
        <v>95</v>
      </c>
      <c r="C38" s="3">
        <v>102</v>
      </c>
      <c r="D38" s="7">
        <f t="shared" si="0"/>
        <v>-7</v>
      </c>
      <c r="E38" s="3">
        <v>51</v>
      </c>
      <c r="F38" s="3">
        <v>47</v>
      </c>
      <c r="G38" s="9">
        <f t="shared" si="1"/>
        <v>4</v>
      </c>
    </row>
    <row r="39" spans="1:7" ht="15.6" x14ac:dyDescent="0.3">
      <c r="A39" s="16" t="s">
        <v>40</v>
      </c>
      <c r="B39" s="3">
        <v>27</v>
      </c>
      <c r="C39" s="3">
        <v>26</v>
      </c>
      <c r="D39" s="7">
        <f t="shared" si="0"/>
        <v>1</v>
      </c>
      <c r="E39" s="3">
        <v>15</v>
      </c>
      <c r="F39" s="3">
        <v>16</v>
      </c>
      <c r="G39" s="15">
        <f t="shared" si="1"/>
        <v>-1</v>
      </c>
    </row>
    <row r="40" spans="1:7" ht="15.6" x14ac:dyDescent="0.3">
      <c r="A40" s="16" t="s">
        <v>41</v>
      </c>
      <c r="B40" s="3">
        <v>72</v>
      </c>
      <c r="C40" s="3">
        <v>72</v>
      </c>
      <c r="D40" s="7">
        <f t="shared" si="0"/>
        <v>0</v>
      </c>
      <c r="E40" s="3">
        <v>31</v>
      </c>
      <c r="F40" s="3">
        <v>32</v>
      </c>
      <c r="G40" s="15">
        <f t="shared" si="1"/>
        <v>-1</v>
      </c>
    </row>
    <row r="41" spans="1:7" ht="15.6" x14ac:dyDescent="0.3">
      <c r="A41" s="13" t="s">
        <v>42</v>
      </c>
      <c r="B41" s="11">
        <v>64</v>
      </c>
      <c r="C41" s="11">
        <v>70</v>
      </c>
      <c r="D41" s="11">
        <f t="shared" si="0"/>
        <v>-6</v>
      </c>
      <c r="E41" s="11">
        <v>26</v>
      </c>
      <c r="F41" s="11">
        <v>27</v>
      </c>
      <c r="G41" s="12">
        <f t="shared" si="1"/>
        <v>-1</v>
      </c>
    </row>
    <row r="42" spans="1:7" ht="15.6" x14ac:dyDescent="0.3">
      <c r="A42" s="16" t="s">
        <v>43</v>
      </c>
      <c r="B42" s="3">
        <v>67</v>
      </c>
      <c r="C42" s="3">
        <v>66</v>
      </c>
      <c r="D42" s="7">
        <f t="shared" si="0"/>
        <v>1</v>
      </c>
      <c r="E42" s="3">
        <v>32</v>
      </c>
      <c r="F42" s="3">
        <v>38</v>
      </c>
      <c r="G42" s="15">
        <f t="shared" si="1"/>
        <v>-6</v>
      </c>
    </row>
    <row r="43" spans="1:7" ht="15.6" x14ac:dyDescent="0.3">
      <c r="A43" s="16" t="s">
        <v>44</v>
      </c>
      <c r="B43" s="3">
        <v>145</v>
      </c>
      <c r="C43" s="3">
        <v>145</v>
      </c>
      <c r="D43" s="7">
        <f t="shared" si="0"/>
        <v>0</v>
      </c>
      <c r="E43" s="3">
        <v>76</v>
      </c>
      <c r="F43" s="3">
        <v>84</v>
      </c>
      <c r="G43" s="15">
        <f t="shared" si="1"/>
        <v>-8</v>
      </c>
    </row>
    <row r="44" spans="1:7" ht="15.6" x14ac:dyDescent="0.3">
      <c r="A44" s="16" t="s">
        <v>45</v>
      </c>
      <c r="B44" s="3">
        <v>120</v>
      </c>
      <c r="C44" s="3">
        <v>116</v>
      </c>
      <c r="D44" s="7">
        <f t="shared" si="0"/>
        <v>4</v>
      </c>
      <c r="E44" s="3">
        <v>63</v>
      </c>
      <c r="F44" s="3">
        <v>69</v>
      </c>
      <c r="G44" s="15">
        <f t="shared" si="1"/>
        <v>-6</v>
      </c>
    </row>
    <row r="45" spans="1:7" ht="15.6" x14ac:dyDescent="0.3">
      <c r="A45" s="13" t="s">
        <v>46</v>
      </c>
      <c r="B45" s="11">
        <v>150</v>
      </c>
      <c r="C45" s="11">
        <v>156</v>
      </c>
      <c r="D45" s="11">
        <f t="shared" si="0"/>
        <v>-6</v>
      </c>
      <c r="E45" s="11">
        <v>68</v>
      </c>
      <c r="F45" s="11">
        <v>76</v>
      </c>
      <c r="G45" s="12">
        <f t="shared" si="1"/>
        <v>-8</v>
      </c>
    </row>
    <row r="46" spans="1:7" ht="15.6" x14ac:dyDescent="0.3">
      <c r="A46" s="13" t="s">
        <v>47</v>
      </c>
      <c r="B46" s="11">
        <v>47</v>
      </c>
      <c r="C46" s="11">
        <v>48</v>
      </c>
      <c r="D46" s="11">
        <f t="shared" si="0"/>
        <v>-1</v>
      </c>
      <c r="E46" s="11">
        <v>15</v>
      </c>
      <c r="F46" s="11">
        <v>19</v>
      </c>
      <c r="G46" s="12">
        <f t="shared" si="1"/>
        <v>-4</v>
      </c>
    </row>
  </sheetData>
  <mergeCells count="3">
    <mergeCell ref="A1:A2"/>
    <mergeCell ref="B1:D1"/>
    <mergeCell ref="E1:G1"/>
  </mergeCells>
  <pageMargins left="0.23622047244094491" right="0.23622047244094491" top="0.23622047244094491" bottom="0.23622047244094491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2020-06-01T14:39:41Z</dcterms:modified>
</cp:coreProperties>
</file>