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Отключенные!$A$1:$AA$21</definedName>
  </definedNames>
  <calcPr calcId="125725" refMode="R1C1"/>
</workbook>
</file>

<file path=xl/calcChain.xml><?xml version="1.0" encoding="utf-8"?>
<calcChain xmlns="http://schemas.openxmlformats.org/spreadsheetml/2006/main">
  <c r="E21" i="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D21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D15"/>
</calcChain>
</file>

<file path=xl/sharedStrings.xml><?xml version="1.0" encoding="utf-8"?>
<sst xmlns="http://schemas.openxmlformats.org/spreadsheetml/2006/main" count="61" uniqueCount="49">
  <si>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</si>
  <si>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</si>
  <si>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</si>
  <si>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</si>
  <si>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</si>
  <si>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</si>
  <si>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</si>
  <si>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</si>
  <si>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</si>
  <si>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</si>
  <si>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</si>
  <si>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</si>
  <si>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</si>
  <si>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</si>
  <si>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</si>
  <si>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</si>
  <si>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</si>
  <si>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</si>
  <si>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</si>
  <si>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</si>
  <si>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</si>
  <si>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</si>
  <si>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</si>
  <si>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</si>
  <si>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</si>
  <si>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</si>
  <si>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</si>
  <si>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</si>
  <si>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Старицкий район</t>
  </si>
  <si>
    <t>14.00 22.02.2022</t>
  </si>
  <si>
    <t>Максатихинский район</t>
  </si>
  <si>
    <t>14.55 22.02.2022</t>
  </si>
  <si>
    <t>г. Вышний Волочек</t>
  </si>
  <si>
    <t>16.26 22.02.2022</t>
  </si>
  <si>
    <t>16.38 22.02.2022</t>
  </si>
  <si>
    <t>17.32 22.02.2022</t>
  </si>
  <si>
    <t>Удомельский ГО</t>
  </si>
  <si>
    <t>17.38 22.02.2022</t>
  </si>
  <si>
    <t>18.45 22.02.2022</t>
  </si>
  <si>
    <t>20.54 22.02.2022</t>
  </si>
  <si>
    <t xml:space="preserve">Таблица по нарушениям в системе ЖКХ на территории Тверской области (по состоянию на 22.00 22.02.2022) </t>
  </si>
  <si>
    <t>22.00 22.02.2022</t>
  </si>
  <si>
    <t>Сонковский район</t>
  </si>
  <si>
    <t>21.26 22.02.2022</t>
  </si>
  <si>
    <t>г. Лихославль</t>
  </si>
  <si>
    <t>21.35 22.02.2022</t>
  </si>
  <si>
    <t>21.50 22.02.2022</t>
  </si>
  <si>
    <t>Калязинский район</t>
  </si>
  <si>
    <t>21.55 22.02.2022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</si>
</sst>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sz val="26"/>
      <color rgb="FFFF0000"/>
      <name val="Calibri"/>
      <family val="2"/>
      <charset val="204"/>
      <scheme val="minor"/>
    </font>
    <font>
      <b/>
      <sz val="46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5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A23" sqref="A23:XFD23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3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92.25" customHeight="1">
      <c r="A3" s="36" t="s">
        <v>0</v>
      </c>
      <c r="B3" s="36" t="s">
        <v>1</v>
      </c>
      <c r="C3" s="36" t="s">
        <v>2</v>
      </c>
      <c r="D3" s="36" t="s">
        <v>3</v>
      </c>
      <c r="E3" s="36"/>
      <c r="F3" s="36"/>
      <c r="G3" s="36"/>
      <c r="H3" s="36"/>
      <c r="I3" s="36"/>
      <c r="J3" s="36" t="s">
        <v>4</v>
      </c>
      <c r="K3" s="36" t="s">
        <v>5</v>
      </c>
      <c r="L3" s="36" t="s">
        <v>6</v>
      </c>
      <c r="M3" s="36" t="s">
        <v>7</v>
      </c>
      <c r="N3" s="36"/>
      <c r="O3" s="36" t="s">
        <v>8</v>
      </c>
      <c r="P3" s="36"/>
      <c r="Q3" s="36"/>
      <c r="R3" s="36"/>
      <c r="S3" s="36"/>
      <c r="T3" s="36"/>
      <c r="U3" s="36" t="s">
        <v>9</v>
      </c>
      <c r="V3" s="36"/>
      <c r="W3" s="36"/>
      <c r="X3" s="36"/>
      <c r="Y3" s="36"/>
      <c r="Z3" s="37" t="s">
        <v>24</v>
      </c>
      <c r="AA3" s="39" t="s">
        <v>25</v>
      </c>
    </row>
    <row r="4" spans="1:27" ht="143.25" customHeight="1">
      <c r="A4" s="36"/>
      <c r="B4" s="36"/>
      <c r="C4" s="36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6"/>
      <c r="K4" s="36"/>
      <c r="L4" s="36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8"/>
      <c r="AA4" s="40"/>
    </row>
    <row r="5" spans="1:27" ht="143.25" customHeight="1">
      <c r="A5" s="13">
        <v>1</v>
      </c>
      <c r="B5" s="13" t="s">
        <v>36</v>
      </c>
      <c r="C5" s="13" t="s">
        <v>41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3</v>
      </c>
      <c r="K5" s="13">
        <v>3</v>
      </c>
      <c r="L5" s="13">
        <v>9</v>
      </c>
      <c r="M5" s="13">
        <v>21</v>
      </c>
      <c r="N5" s="13">
        <v>3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2</v>
      </c>
      <c r="V5" s="13">
        <v>4</v>
      </c>
      <c r="W5" s="13">
        <v>2</v>
      </c>
      <c r="X5" s="13">
        <v>2</v>
      </c>
      <c r="Y5" s="13">
        <v>1</v>
      </c>
      <c r="Z5" s="13"/>
      <c r="AA5" s="13"/>
    </row>
    <row r="6" spans="1:27" ht="143.25" customHeight="1">
      <c r="A6" s="26"/>
      <c r="B6" s="21" t="s">
        <v>27</v>
      </c>
      <c r="C6" s="22" t="s">
        <v>37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3</v>
      </c>
      <c r="K6" s="21">
        <v>3</v>
      </c>
      <c r="L6" s="21">
        <v>9</v>
      </c>
      <c r="M6" s="21">
        <v>21</v>
      </c>
      <c r="N6" s="21">
        <v>3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</v>
      </c>
      <c r="V6" s="21">
        <v>2</v>
      </c>
      <c r="W6" s="21">
        <v>1</v>
      </c>
      <c r="X6" s="21">
        <v>2</v>
      </c>
      <c r="Y6" s="21">
        <v>1</v>
      </c>
      <c r="Z6" s="23"/>
      <c r="AA6" s="26"/>
    </row>
    <row r="7" spans="1:27" ht="143.25" customHeight="1">
      <c r="A7" s="13">
        <v>2</v>
      </c>
      <c r="B7" s="13" t="s">
        <v>32</v>
      </c>
      <c r="C7" s="13" t="s">
        <v>41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0</v>
      </c>
      <c r="J7" s="13">
        <v>1</v>
      </c>
      <c r="K7" s="13">
        <v>1</v>
      </c>
      <c r="L7" s="13">
        <v>97</v>
      </c>
      <c r="M7" s="13">
        <v>367</v>
      </c>
      <c r="N7" s="13">
        <v>48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1</v>
      </c>
      <c r="V7" s="13">
        <v>3</v>
      </c>
      <c r="W7" s="13">
        <v>1</v>
      </c>
      <c r="X7" s="13">
        <v>2</v>
      </c>
      <c r="Y7" s="13">
        <v>1</v>
      </c>
      <c r="Z7" s="13"/>
      <c r="AA7" s="13"/>
    </row>
    <row r="8" spans="1:27" ht="143.25" customHeight="1">
      <c r="A8" s="27"/>
      <c r="B8" s="21" t="s">
        <v>27</v>
      </c>
      <c r="C8" s="22" t="s">
        <v>39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1</v>
      </c>
      <c r="K8" s="21">
        <v>1</v>
      </c>
      <c r="L8" s="21">
        <v>97</v>
      </c>
      <c r="M8" s="21">
        <v>367</v>
      </c>
      <c r="N8" s="21">
        <v>48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1</v>
      </c>
      <c r="V8" s="21">
        <v>3</v>
      </c>
      <c r="W8" s="21">
        <v>1</v>
      </c>
      <c r="X8" s="21">
        <v>2</v>
      </c>
      <c r="Y8" s="21">
        <v>1</v>
      </c>
      <c r="Z8" s="23"/>
      <c r="AA8" s="27"/>
    </row>
    <row r="9" spans="1:27" ht="143.25" customHeight="1">
      <c r="A9" s="13">
        <v>3</v>
      </c>
      <c r="B9" s="13" t="s">
        <v>42</v>
      </c>
      <c r="C9" s="13" t="s">
        <v>41</v>
      </c>
      <c r="D9" s="13">
        <v>0</v>
      </c>
      <c r="E9" s="13">
        <v>0</v>
      </c>
      <c r="F9" s="13">
        <v>1</v>
      </c>
      <c r="G9" s="13">
        <v>0</v>
      </c>
      <c r="H9" s="13">
        <v>0</v>
      </c>
      <c r="I9" s="13">
        <v>0</v>
      </c>
      <c r="J9" s="13">
        <v>8</v>
      </c>
      <c r="K9" s="13">
        <v>2</v>
      </c>
      <c r="L9" s="13">
        <v>30</v>
      </c>
      <c r="M9" s="13">
        <v>40</v>
      </c>
      <c r="N9" s="13">
        <v>4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1</v>
      </c>
      <c r="V9" s="13">
        <v>3</v>
      </c>
      <c r="W9" s="13">
        <v>1</v>
      </c>
      <c r="X9" s="13">
        <v>2</v>
      </c>
      <c r="Y9" s="13">
        <v>1</v>
      </c>
      <c r="Z9" s="13"/>
      <c r="AA9" s="13"/>
    </row>
    <row r="10" spans="1:27" ht="143.25" customHeight="1">
      <c r="A10" s="28"/>
      <c r="B10" s="21" t="s">
        <v>27</v>
      </c>
      <c r="C10" s="22" t="s">
        <v>43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0</v>
      </c>
      <c r="J10" s="21">
        <v>8</v>
      </c>
      <c r="K10" s="21">
        <v>2</v>
      </c>
      <c r="L10" s="21">
        <v>30</v>
      </c>
      <c r="M10" s="21">
        <v>40</v>
      </c>
      <c r="N10" s="21">
        <v>4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1</v>
      </c>
      <c r="V10" s="21">
        <v>3</v>
      </c>
      <c r="W10" s="21">
        <v>1</v>
      </c>
      <c r="X10" s="21">
        <v>2</v>
      </c>
      <c r="Y10" s="21">
        <v>1</v>
      </c>
      <c r="Z10" s="23"/>
      <c r="AA10" s="28"/>
    </row>
    <row r="11" spans="1:27" ht="143.25" customHeight="1">
      <c r="A11" s="13">
        <v>4</v>
      </c>
      <c r="B11" s="13" t="s">
        <v>44</v>
      </c>
      <c r="C11" s="13" t="s">
        <v>41</v>
      </c>
      <c r="D11" s="13">
        <v>0</v>
      </c>
      <c r="E11" s="13">
        <v>0</v>
      </c>
      <c r="F11" s="13">
        <v>1</v>
      </c>
      <c r="G11" s="13">
        <v>0</v>
      </c>
      <c r="H11" s="13">
        <v>0</v>
      </c>
      <c r="I11" s="13">
        <v>0</v>
      </c>
      <c r="J11" s="13">
        <v>10</v>
      </c>
      <c r="K11" s="13">
        <v>1</v>
      </c>
      <c r="L11" s="13"/>
      <c r="M11" s="13">
        <v>1500</v>
      </c>
      <c r="N11" s="13"/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</v>
      </c>
      <c r="V11" s="13">
        <v>3</v>
      </c>
      <c r="W11" s="13">
        <v>1</v>
      </c>
      <c r="X11" s="13">
        <v>2</v>
      </c>
      <c r="Y11" s="13">
        <v>1</v>
      </c>
      <c r="Z11" s="13"/>
      <c r="AA11" s="13"/>
    </row>
    <row r="12" spans="1:27" ht="143.25" customHeight="1">
      <c r="A12" s="28"/>
      <c r="B12" s="21" t="s">
        <v>27</v>
      </c>
      <c r="C12" s="22" t="s">
        <v>45</v>
      </c>
      <c r="D12" s="21">
        <v>0</v>
      </c>
      <c r="E12" s="21">
        <v>0</v>
      </c>
      <c r="F12" s="21">
        <v>1</v>
      </c>
      <c r="G12" s="21">
        <v>0</v>
      </c>
      <c r="H12" s="21">
        <v>0</v>
      </c>
      <c r="I12" s="21">
        <v>0</v>
      </c>
      <c r="J12" s="21">
        <v>10</v>
      </c>
      <c r="K12" s="21">
        <v>1</v>
      </c>
      <c r="L12" s="21"/>
      <c r="M12" s="21">
        <v>1500</v>
      </c>
      <c r="N12" s="21"/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1</v>
      </c>
      <c r="V12" s="21">
        <v>3</v>
      </c>
      <c r="W12" s="21">
        <v>1</v>
      </c>
      <c r="X12" s="21">
        <v>2</v>
      </c>
      <c r="Y12" s="21">
        <v>1</v>
      </c>
      <c r="Z12" s="23"/>
      <c r="AA12" s="28"/>
    </row>
    <row r="13" spans="1:27" ht="143.25" customHeight="1">
      <c r="A13" s="13">
        <v>5</v>
      </c>
      <c r="B13" s="13" t="s">
        <v>47</v>
      </c>
      <c r="C13" s="13" t="s">
        <v>41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15</v>
      </c>
      <c r="K13" s="13">
        <v>19</v>
      </c>
      <c r="L13" s="13">
        <v>210</v>
      </c>
      <c r="M13" s="13">
        <v>145</v>
      </c>
      <c r="N13" s="13">
        <v>9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2</v>
      </c>
      <c r="V13" s="13">
        <v>6</v>
      </c>
      <c r="W13" s="13">
        <v>2</v>
      </c>
      <c r="X13" s="13">
        <v>2</v>
      </c>
      <c r="Y13" s="13">
        <v>1</v>
      </c>
      <c r="Z13" s="13"/>
      <c r="AA13" s="13"/>
    </row>
    <row r="14" spans="1:27" ht="143.25" customHeight="1">
      <c r="A14" s="28"/>
      <c r="B14" s="21" t="s">
        <v>27</v>
      </c>
      <c r="C14" s="22" t="s">
        <v>48</v>
      </c>
      <c r="D14" s="21">
        <v>0</v>
      </c>
      <c r="E14" s="21">
        <v>0</v>
      </c>
      <c r="F14" s="21">
        <v>1</v>
      </c>
      <c r="G14" s="21">
        <v>0</v>
      </c>
      <c r="H14" s="21">
        <v>0</v>
      </c>
      <c r="I14" s="21">
        <v>0</v>
      </c>
      <c r="J14" s="21">
        <v>15</v>
      </c>
      <c r="K14" s="21">
        <v>19</v>
      </c>
      <c r="L14" s="21">
        <v>210</v>
      </c>
      <c r="M14" s="21">
        <v>145</v>
      </c>
      <c r="N14" s="21">
        <v>9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1</v>
      </c>
      <c r="V14" s="21">
        <v>3</v>
      </c>
      <c r="W14" s="21">
        <v>1</v>
      </c>
      <c r="X14" s="21">
        <v>2</v>
      </c>
      <c r="Y14" s="21">
        <v>1</v>
      </c>
      <c r="Z14" s="23"/>
      <c r="AA14" s="28"/>
    </row>
    <row r="15" spans="1:27" s="12" customFormat="1" ht="147" customHeight="1">
      <c r="A15" s="13"/>
      <c r="B15" s="13" t="s">
        <v>23</v>
      </c>
      <c r="C15" s="14"/>
      <c r="D15" s="13">
        <f>D13+D11+D9+D7+D5</f>
        <v>0</v>
      </c>
      <c r="E15" s="13">
        <f t="shared" ref="E15:Y15" si="0">E13+E11+E9+E7+E5</f>
        <v>0</v>
      </c>
      <c r="F15" s="13">
        <f t="shared" si="0"/>
        <v>4</v>
      </c>
      <c r="G15" s="13">
        <f t="shared" si="0"/>
        <v>1</v>
      </c>
      <c r="H15" s="13">
        <f t="shared" si="0"/>
        <v>0</v>
      </c>
      <c r="I15" s="13">
        <f t="shared" si="0"/>
        <v>0</v>
      </c>
      <c r="J15" s="13">
        <f t="shared" si="0"/>
        <v>37</v>
      </c>
      <c r="K15" s="13">
        <f t="shared" si="0"/>
        <v>26</v>
      </c>
      <c r="L15" s="13">
        <f t="shared" si="0"/>
        <v>346</v>
      </c>
      <c r="M15" s="13">
        <f t="shared" si="0"/>
        <v>2073</v>
      </c>
      <c r="N15" s="13">
        <f t="shared" si="0"/>
        <v>64</v>
      </c>
      <c r="O15" s="13">
        <f t="shared" si="0"/>
        <v>0</v>
      </c>
      <c r="P15" s="13">
        <f t="shared" si="0"/>
        <v>0</v>
      </c>
      <c r="Q15" s="13">
        <f t="shared" si="0"/>
        <v>0</v>
      </c>
      <c r="R15" s="13">
        <f t="shared" si="0"/>
        <v>0</v>
      </c>
      <c r="S15" s="13">
        <f t="shared" si="0"/>
        <v>0</v>
      </c>
      <c r="T15" s="13">
        <f t="shared" si="0"/>
        <v>0</v>
      </c>
      <c r="U15" s="13">
        <f t="shared" si="0"/>
        <v>7</v>
      </c>
      <c r="V15" s="13">
        <f t="shared" si="0"/>
        <v>19</v>
      </c>
      <c r="W15" s="13">
        <f t="shared" si="0"/>
        <v>7</v>
      </c>
      <c r="X15" s="13">
        <f t="shared" si="0"/>
        <v>10</v>
      </c>
      <c r="Y15" s="13">
        <f t="shared" si="0"/>
        <v>5</v>
      </c>
      <c r="Z15" s="13"/>
      <c r="AA15" s="13"/>
    </row>
    <row r="16" spans="1:27" s="12" customFormat="1" ht="126" customHeight="1">
      <c r="A16" s="31" t="s">
        <v>26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 spans="1:27" s="24" customFormat="1" ht="143.25" customHeight="1">
      <c r="A17" s="21">
        <v>1</v>
      </c>
      <c r="B17" s="21" t="s">
        <v>28</v>
      </c>
      <c r="C17" s="22" t="s">
        <v>29</v>
      </c>
      <c r="D17" s="21">
        <v>0</v>
      </c>
      <c r="E17" s="21">
        <v>0</v>
      </c>
      <c r="F17" s="21">
        <v>1</v>
      </c>
      <c r="G17" s="21">
        <v>0</v>
      </c>
      <c r="H17" s="21">
        <v>0</v>
      </c>
      <c r="I17" s="21">
        <v>0</v>
      </c>
      <c r="J17" s="21">
        <v>29</v>
      </c>
      <c r="K17" s="21">
        <v>20</v>
      </c>
      <c r="L17" s="21">
        <v>118</v>
      </c>
      <c r="M17" s="21">
        <v>297</v>
      </c>
      <c r="N17" s="21">
        <v>38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1</v>
      </c>
      <c r="V17" s="21">
        <v>4</v>
      </c>
      <c r="W17" s="21">
        <v>1</v>
      </c>
      <c r="X17" s="21">
        <v>2</v>
      </c>
      <c r="Y17" s="21">
        <v>1</v>
      </c>
      <c r="Z17" s="25"/>
      <c r="AA17" s="22" t="s">
        <v>33</v>
      </c>
    </row>
    <row r="18" spans="1:27" s="24" customFormat="1" ht="143.25" customHeight="1">
      <c r="A18" s="21">
        <v>2</v>
      </c>
      <c r="B18" s="21" t="s">
        <v>32</v>
      </c>
      <c r="C18" s="22" t="s">
        <v>34</v>
      </c>
      <c r="D18" s="21">
        <v>0</v>
      </c>
      <c r="E18" s="21">
        <v>0</v>
      </c>
      <c r="F18" s="21">
        <v>0</v>
      </c>
      <c r="G18" s="21">
        <v>1</v>
      </c>
      <c r="H18" s="21">
        <v>0</v>
      </c>
      <c r="I18" s="21">
        <v>0</v>
      </c>
      <c r="J18" s="21">
        <v>3</v>
      </c>
      <c r="K18" s="21">
        <v>1</v>
      </c>
      <c r="L18" s="21">
        <v>72</v>
      </c>
      <c r="M18" s="21">
        <v>233</v>
      </c>
      <c r="N18" s="21">
        <v>31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1</v>
      </c>
      <c r="V18" s="21">
        <v>4</v>
      </c>
      <c r="W18" s="21">
        <v>1</v>
      </c>
      <c r="X18" s="21">
        <v>2</v>
      </c>
      <c r="Y18" s="21">
        <v>1</v>
      </c>
      <c r="Z18" s="25"/>
      <c r="AA18" s="22" t="s">
        <v>35</v>
      </c>
    </row>
    <row r="19" spans="1:27" s="24" customFormat="1" ht="143.25" customHeight="1">
      <c r="A19" s="21">
        <v>3</v>
      </c>
      <c r="B19" s="21" t="s">
        <v>30</v>
      </c>
      <c r="C19" s="22" t="s">
        <v>31</v>
      </c>
      <c r="D19" s="21">
        <v>0</v>
      </c>
      <c r="E19" s="21">
        <v>0</v>
      </c>
      <c r="F19" s="21">
        <v>2</v>
      </c>
      <c r="G19" s="21">
        <v>0</v>
      </c>
      <c r="H19" s="21">
        <v>0</v>
      </c>
      <c r="I19" s="21">
        <v>0</v>
      </c>
      <c r="J19" s="21">
        <v>27</v>
      </c>
      <c r="K19" s="21">
        <v>14</v>
      </c>
      <c r="L19" s="21">
        <v>392</v>
      </c>
      <c r="M19" s="21">
        <v>982</v>
      </c>
      <c r="N19" s="21">
        <v>128</v>
      </c>
      <c r="O19" s="21">
        <v>0</v>
      </c>
      <c r="P19" s="21">
        <v>0</v>
      </c>
      <c r="Q19" s="21">
        <v>0</v>
      </c>
      <c r="R19" s="21">
        <v>0</v>
      </c>
      <c r="S19" s="21">
        <v>1</v>
      </c>
      <c r="T19" s="21">
        <v>1</v>
      </c>
      <c r="U19" s="21">
        <v>2</v>
      </c>
      <c r="V19" s="21">
        <v>6</v>
      </c>
      <c r="W19" s="21">
        <v>2</v>
      </c>
      <c r="X19" s="21">
        <v>2</v>
      </c>
      <c r="Y19" s="21">
        <v>1</v>
      </c>
      <c r="Z19" s="25"/>
      <c r="AA19" s="22" t="s">
        <v>38</v>
      </c>
    </row>
    <row r="20" spans="1:27" s="24" customFormat="1" ht="143.25" customHeight="1">
      <c r="A20" s="21">
        <v>4</v>
      </c>
      <c r="B20" s="21" t="s">
        <v>42</v>
      </c>
      <c r="C20" s="22" t="s">
        <v>43</v>
      </c>
      <c r="D20" s="21">
        <v>0</v>
      </c>
      <c r="E20" s="21">
        <v>0</v>
      </c>
      <c r="F20" s="21">
        <v>1</v>
      </c>
      <c r="G20" s="21">
        <v>0</v>
      </c>
      <c r="H20" s="21">
        <v>0</v>
      </c>
      <c r="I20" s="21">
        <v>0</v>
      </c>
      <c r="J20" s="21">
        <v>8</v>
      </c>
      <c r="K20" s="21">
        <v>2</v>
      </c>
      <c r="L20" s="21">
        <v>30</v>
      </c>
      <c r="M20" s="21">
        <v>40</v>
      </c>
      <c r="N20" s="21">
        <v>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1</v>
      </c>
      <c r="V20" s="21">
        <v>3</v>
      </c>
      <c r="W20" s="21">
        <v>1</v>
      </c>
      <c r="X20" s="21">
        <v>2</v>
      </c>
      <c r="Y20" s="21">
        <v>1</v>
      </c>
      <c r="Z20" s="25"/>
      <c r="AA20" s="22" t="s">
        <v>46</v>
      </c>
    </row>
    <row r="21" spans="1:27" ht="143.25" customHeight="1">
      <c r="A21" s="29" t="s">
        <v>23</v>
      </c>
      <c r="B21" s="30"/>
      <c r="C21" s="14"/>
      <c r="D21" s="13">
        <f>D20+D19+D18+D17</f>
        <v>0</v>
      </c>
      <c r="E21" s="13">
        <f t="shared" ref="E21:Y21" si="1">E20+E19+E18+E17</f>
        <v>0</v>
      </c>
      <c r="F21" s="13">
        <f t="shared" si="1"/>
        <v>4</v>
      </c>
      <c r="G21" s="13">
        <f t="shared" si="1"/>
        <v>1</v>
      </c>
      <c r="H21" s="13">
        <f t="shared" si="1"/>
        <v>0</v>
      </c>
      <c r="I21" s="13">
        <f t="shared" si="1"/>
        <v>0</v>
      </c>
      <c r="J21" s="13">
        <f t="shared" si="1"/>
        <v>67</v>
      </c>
      <c r="K21" s="13">
        <f t="shared" si="1"/>
        <v>37</v>
      </c>
      <c r="L21" s="13">
        <f t="shared" si="1"/>
        <v>612</v>
      </c>
      <c r="M21" s="13">
        <f t="shared" si="1"/>
        <v>1552</v>
      </c>
      <c r="N21" s="13">
        <f t="shared" si="1"/>
        <v>201</v>
      </c>
      <c r="O21" s="13">
        <f t="shared" si="1"/>
        <v>0</v>
      </c>
      <c r="P21" s="13">
        <f t="shared" si="1"/>
        <v>0</v>
      </c>
      <c r="Q21" s="13">
        <f t="shared" si="1"/>
        <v>0</v>
      </c>
      <c r="R21" s="13">
        <f t="shared" si="1"/>
        <v>0</v>
      </c>
      <c r="S21" s="13">
        <f t="shared" si="1"/>
        <v>1</v>
      </c>
      <c r="T21" s="13">
        <f t="shared" si="1"/>
        <v>1</v>
      </c>
      <c r="U21" s="13">
        <f t="shared" si="1"/>
        <v>5</v>
      </c>
      <c r="V21" s="13">
        <f t="shared" si="1"/>
        <v>17</v>
      </c>
      <c r="W21" s="13">
        <f t="shared" si="1"/>
        <v>5</v>
      </c>
      <c r="X21" s="13">
        <f t="shared" si="1"/>
        <v>8</v>
      </c>
      <c r="Y21" s="13">
        <f t="shared" si="1"/>
        <v>4</v>
      </c>
      <c r="Z21" s="13"/>
      <c r="AA21" s="13"/>
    </row>
    <row r="22" spans="1:27" ht="143.25" customHeight="1">
      <c r="A22" s="15"/>
      <c r="B22" s="16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  <c r="AA22" s="19"/>
    </row>
    <row r="23" spans="1:27" ht="143.25" customHeight="1">
      <c r="A23" s="15"/>
      <c r="B23" s="16"/>
      <c r="C23" s="16"/>
      <c r="D23" s="16"/>
      <c r="E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0"/>
      <c r="AA23" s="20"/>
    </row>
    <row r="24" spans="1:27" ht="143.25" customHeight="1">
      <c r="A24" s="15"/>
      <c r="Y24" s="2"/>
      <c r="Z24" s="1"/>
    </row>
    <row r="25" spans="1:27" ht="143.25" customHeight="1">
      <c r="A25" s="10"/>
    </row>
    <row r="26" spans="1:27" ht="143.25" customHeight="1">
      <c r="A26" s="10"/>
    </row>
    <row r="27" spans="1:27" ht="143.25" customHeight="1">
      <c r="A27" s="10"/>
      <c r="AA27" s="9"/>
    </row>
    <row r="28" spans="1:27" ht="143.25" customHeight="1"/>
    <row r="29" spans="1:27" ht="143.25" customHeight="1">
      <c r="L29" s="11"/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13.25" customHeight="1">
      <c r="Z65" s="1"/>
    </row>
    <row r="66" spans="1:27" ht="113.25" customHeight="1">
      <c r="Z66" s="1"/>
    </row>
    <row r="67" spans="1:27" ht="87.75" customHeight="1">
      <c r="Z67" s="1"/>
    </row>
    <row r="68" spans="1:27" ht="90.7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143.25" customHeight="1">
      <c r="Z71" s="1"/>
    </row>
    <row r="72" spans="1:27" ht="33.75" customHeight="1">
      <c r="Z72" s="1"/>
    </row>
    <row r="73" spans="1:27" ht="33.75" customHeight="1">
      <c r="Z73" s="1"/>
    </row>
    <row r="74" spans="1:27" ht="143.25" customHeight="1">
      <c r="Z74" s="1"/>
    </row>
    <row r="75" spans="1:27" ht="143.25" customHeight="1">
      <c r="Z75" s="1"/>
    </row>
    <row r="76" spans="1:27" ht="162" customHeight="1">
      <c r="Z76" s="1"/>
    </row>
    <row r="77" spans="1:27" ht="143.25" customHeight="1"/>
    <row r="78" spans="1:27" ht="143.25" customHeight="1"/>
    <row r="79" spans="1:27" ht="143.25" customHeight="1"/>
    <row r="80" spans="1:27" s="8" customFormat="1" ht="143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1"/>
    </row>
    <row r="81" ht="143.25" customHeight="1"/>
    <row r="82" ht="162" customHeight="1"/>
    <row r="83" ht="143.25" customHeight="1"/>
    <row r="84" ht="143.25" customHeight="1"/>
    <row r="85" ht="143.25" customHeight="1"/>
  </sheetData>
  <mergeCells count="15">
    <mergeCell ref="A21:B21"/>
    <mergeCell ref="A16:AA16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2022-02-20T07:57:04Z</cp:lastPrinted>
  <dcterms:created xsi:type="dcterms:W3CDTF">2021-01-08T15:32:36Z</dcterms:created>
  <dcterms:modified xsi:type="dcterms:W3CDTF">2022-02-22T19:00:23Z</dcterms:modified>
</cp:coreProperties>
</file>