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Отключенные!$A$1:$AC$23</definedName>
  </definedNames>
  <calcPr calcId="125725"/>
</workbook>
</file>

<file path=xl/calcChain.xml><?xml version="1.0" encoding="utf-8"?>
<calcChain xmlns="http://schemas.openxmlformats.org/spreadsheetml/2006/main">
  <c r="E9" i="1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D9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D22"/>
</calcChain>
</file>

<file path=xl/sharedStrings.xml><?xml version="1.0" encoding="utf-8"?>
<sst xmlns="http://schemas.openxmlformats.org/spreadsheetml/2006/main" count="70" uniqueCount="62">
  <si>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</si>
  <si>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</si>
  <si>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</si>
  <si>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</si>
  <si>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</si>
  <si>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</si>
  <si>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</si>
  <si>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</si>
  <si>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</si>
  <si>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</si>
  <si>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</si>
  <si>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</si>
  <si>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</si>
  <si>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</si>
  <si>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</si>
  <si>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</si>
  <si>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</si>
  <si>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</si>
  <si>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</si>
  <si>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</si>
  <si>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</si>
  <si>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</si>
  <si>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</si>
  <si>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</si>
  <si>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</si>
  <si>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</si>
  <si>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</si>
  <si>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Торопецкий район</t>
  </si>
  <si>
    <t>05.34 02.02.2022</t>
  </si>
  <si>
    <t>Тверь</t>
  </si>
  <si>
    <t>08.00 02.02.2022</t>
  </si>
  <si>
    <t>Удомельский ГО</t>
  </si>
  <si>
    <t>09.57 02.02.2022</t>
  </si>
  <si>
    <t>06.58 02.02.2022</t>
  </si>
  <si>
    <t>10.38 02.02.2022</t>
  </si>
  <si>
    <t>Молоковский МО</t>
  </si>
  <si>
    <t>Кесовогорский район</t>
  </si>
  <si>
    <t>11.12 02.02.2022</t>
  </si>
  <si>
    <t>11.45 02.02.2022</t>
  </si>
  <si>
    <t>15.45 02.02.2022</t>
  </si>
  <si>
    <t>Андреапольский МО</t>
  </si>
  <si>
    <t>16.10 02.02.2022</t>
  </si>
  <si>
    <t>г. Тверь</t>
  </si>
  <si>
    <t>16.30 02.02.2022</t>
  </si>
  <si>
    <t>17.15 02.02.2022</t>
  </si>
  <si>
    <t>17.30 02.02.2022</t>
  </si>
  <si>
    <t>17.50 02.02.2022</t>
  </si>
  <si>
    <t>18.00 02.02.2022</t>
  </si>
  <si>
    <t>18.20 02.02.2022</t>
  </si>
  <si>
    <t>Сандовский МО</t>
  </si>
  <si>
    <t>20.05 02.02.2022</t>
  </si>
  <si>
    <t xml:space="preserve">21.40 02.02.2022 </t>
  </si>
  <si>
    <t>Западнодвинский МО</t>
  </si>
  <si>
    <t>первичное</t>
  </si>
  <si>
    <t>23.55 02.02.2022</t>
  </si>
  <si>
    <t xml:space="preserve">01.30 03.02.2022 </t>
  </si>
  <si>
    <t>04.00 03.02.2022</t>
  </si>
  <si>
    <t>05.05 03.02.2022</t>
  </si>
  <si>
    <t>Максатихинский район</t>
  </si>
  <si>
    <t>08.35 03.02.2022</t>
  </si>
  <si>
    <t>Таблица по нарушениям в системе ЖКХ на территории Тверской области (по состоянию на 10.00 03.02.2022)</t>
  </si>
  <si>
    <t>10.00 03.02.2022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</si>
</sst>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b/>
      <sz val="85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36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3" borderId="0" xfId="0" applyFont="1" applyFill="1"/>
    <xf numFmtId="0" fontId="9" fillId="0" borderId="0" xfId="0" applyFont="1" applyFill="1" applyAlignment="1">
      <alignment horizontal="right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9" fontId="6" fillId="0" borderId="0" xfId="2" applyFont="1" applyFill="1"/>
    <xf numFmtId="0" fontId="8" fillId="2" borderId="0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17" fontId="8" fillId="4" borderId="1" xfId="0" applyNumberFormat="1" applyFont="1" applyFill="1" applyBorder="1" applyAlignment="1">
      <alignment horizontal="center" vertical="center" wrapText="1"/>
    </xf>
    <xf numFmtId="17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7" fontId="7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6" fillId="2" borderId="0" xfId="0" applyFont="1" applyFill="1"/>
    <xf numFmtId="17" fontId="8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vertical="center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7"/>
  <sheetViews>
    <sheetView tabSelected="1" view="pageBreakPreview" zoomScale="19" zoomScaleNormal="18" zoomScaleSheetLayoutView="19" zoomScalePageLayoutView="25" workbookViewId="0">
      <pane ySplit="4" topLeftCell="A5" activePane="bottomLeft" state="frozen"/>
      <selection pane="bottomLeft" activeCell="G26" sqref="G26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1" width="9.140625" style="1" customWidth="1"/>
    <col min="32" max="16384" width="9.140625" style="1"/>
  </cols>
  <sheetData>
    <row r="1" spans="1:27" ht="33.75" customHeight="1">
      <c r="A1" s="30" t="s">
        <v>60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27" ht="135.7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27" ht="92.25" customHeight="1">
      <c r="A3" s="32" t="s">
        <v>0</v>
      </c>
      <c r="B3" s="32" t="s">
        <v>1</v>
      </c>
      <c r="C3" s="32" t="s">
        <v>2</v>
      </c>
      <c r="D3" s="32" t="s">
        <v>3</v>
      </c>
      <c r="E3" s="32"/>
      <c r="F3" s="32"/>
      <c r="G3" s="32"/>
      <c r="H3" s="32"/>
      <c r="I3" s="32"/>
      <c r="J3" s="32" t="s">
        <v>4</v>
      </c>
      <c r="K3" s="32" t="s">
        <v>5</v>
      </c>
      <c r="L3" s="32" t="s">
        <v>6</v>
      </c>
      <c r="M3" s="32" t="s">
        <v>7</v>
      </c>
      <c r="N3" s="32"/>
      <c r="O3" s="32" t="s">
        <v>8</v>
      </c>
      <c r="P3" s="32"/>
      <c r="Q3" s="32"/>
      <c r="R3" s="32"/>
      <c r="S3" s="32"/>
      <c r="T3" s="32"/>
      <c r="U3" s="32" t="s">
        <v>9</v>
      </c>
      <c r="V3" s="32"/>
      <c r="W3" s="32"/>
      <c r="X3" s="32"/>
      <c r="Y3" s="32"/>
      <c r="Z3" s="33" t="s">
        <v>24</v>
      </c>
      <c r="AA3" s="32" t="s">
        <v>25</v>
      </c>
    </row>
    <row r="4" spans="1:27" ht="143.25" customHeight="1">
      <c r="A4" s="32"/>
      <c r="B4" s="32"/>
      <c r="C4" s="32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2"/>
      <c r="K4" s="32"/>
      <c r="L4" s="32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3"/>
      <c r="AA4" s="32"/>
    </row>
    <row r="5" spans="1:27" s="35" customFormat="1" ht="153.75" customHeight="1">
      <c r="A5" s="34">
        <v>1</v>
      </c>
      <c r="B5" s="34" t="s">
        <v>52</v>
      </c>
      <c r="C5" s="34" t="s">
        <v>61</v>
      </c>
      <c r="D5" s="34"/>
      <c r="E5" s="34"/>
      <c r="F5" s="34">
        <v>2</v>
      </c>
      <c r="G5" s="34"/>
      <c r="H5" s="34"/>
      <c r="I5" s="34"/>
      <c r="J5" s="34">
        <v>23</v>
      </c>
      <c r="K5" s="34">
        <v>17</v>
      </c>
      <c r="L5" s="34">
        <v>327</v>
      </c>
      <c r="M5" s="34">
        <v>544</v>
      </c>
      <c r="N5" s="34">
        <v>90</v>
      </c>
      <c r="O5" s="34">
        <v>0</v>
      </c>
      <c r="P5" s="34">
        <v>0</v>
      </c>
      <c r="Q5" s="34">
        <v>0</v>
      </c>
      <c r="R5" s="34">
        <v>0</v>
      </c>
      <c r="S5" s="34">
        <v>1</v>
      </c>
      <c r="T5" s="34">
        <v>1</v>
      </c>
      <c r="U5" s="34">
        <v>2</v>
      </c>
      <c r="V5" s="34">
        <v>6</v>
      </c>
      <c r="W5" s="34">
        <v>2</v>
      </c>
      <c r="X5" s="34">
        <v>2</v>
      </c>
      <c r="Y5" s="34">
        <v>1</v>
      </c>
      <c r="Z5" s="34"/>
      <c r="AA5" s="34"/>
    </row>
    <row r="6" spans="1:27" s="13" customFormat="1" ht="126" customHeight="1">
      <c r="A6" s="10"/>
      <c r="B6" s="10" t="s">
        <v>53</v>
      </c>
      <c r="C6" s="16" t="s">
        <v>56</v>
      </c>
      <c r="D6" s="10"/>
      <c r="E6" s="10"/>
      <c r="F6" s="10">
        <v>1</v>
      </c>
      <c r="G6" s="10"/>
      <c r="H6" s="10"/>
      <c r="I6" s="10"/>
      <c r="J6" s="10">
        <v>1</v>
      </c>
      <c r="K6" s="10">
        <v>1</v>
      </c>
      <c r="L6" s="10">
        <v>50</v>
      </c>
      <c r="M6" s="10">
        <v>145</v>
      </c>
      <c r="N6" s="10">
        <v>24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1</v>
      </c>
      <c r="V6" s="10">
        <v>2</v>
      </c>
      <c r="W6" s="10">
        <v>1</v>
      </c>
      <c r="X6" s="10">
        <v>2</v>
      </c>
      <c r="Y6" s="10">
        <v>1</v>
      </c>
      <c r="Z6" s="6"/>
      <c r="AA6" s="10"/>
    </row>
    <row r="7" spans="1:27" s="35" customFormat="1" ht="153" customHeight="1">
      <c r="A7" s="34">
        <v>2</v>
      </c>
      <c r="B7" s="34" t="s">
        <v>58</v>
      </c>
      <c r="C7" s="34" t="s">
        <v>61</v>
      </c>
      <c r="D7" s="34"/>
      <c r="E7" s="34"/>
      <c r="F7" s="34">
        <v>1</v>
      </c>
      <c r="G7" s="34"/>
      <c r="H7" s="34"/>
      <c r="I7" s="34"/>
      <c r="J7" s="34">
        <v>3</v>
      </c>
      <c r="K7" s="34">
        <v>3</v>
      </c>
      <c r="L7" s="34">
        <v>7</v>
      </c>
      <c r="M7" s="34">
        <v>13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1</v>
      </c>
      <c r="V7" s="34">
        <v>3</v>
      </c>
      <c r="W7" s="34">
        <v>1</v>
      </c>
      <c r="X7" s="34">
        <v>2</v>
      </c>
      <c r="Y7" s="34">
        <v>1</v>
      </c>
      <c r="Z7" s="34"/>
      <c r="AA7" s="34"/>
    </row>
    <row r="8" spans="1:27" s="13" customFormat="1" ht="126" customHeight="1">
      <c r="A8" s="10"/>
      <c r="B8" s="10" t="s">
        <v>53</v>
      </c>
      <c r="C8" s="16" t="s">
        <v>57</v>
      </c>
      <c r="D8" s="10"/>
      <c r="E8" s="10"/>
      <c r="F8" s="10">
        <v>1</v>
      </c>
      <c r="G8" s="10"/>
      <c r="H8" s="10"/>
      <c r="I8" s="10"/>
      <c r="J8" s="10">
        <v>3</v>
      </c>
      <c r="K8" s="10">
        <v>3</v>
      </c>
      <c r="L8" s="10">
        <v>7</v>
      </c>
      <c r="M8" s="10">
        <v>13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1</v>
      </c>
      <c r="V8" s="10">
        <v>3</v>
      </c>
      <c r="W8" s="10">
        <v>1</v>
      </c>
      <c r="X8" s="10">
        <v>2</v>
      </c>
      <c r="Y8" s="10">
        <v>1</v>
      </c>
      <c r="Z8" s="6"/>
      <c r="AA8" s="10"/>
    </row>
    <row r="9" spans="1:27" s="13" customFormat="1" ht="119.25" customHeight="1">
      <c r="A9" s="14"/>
      <c r="B9" s="14" t="s">
        <v>23</v>
      </c>
      <c r="C9" s="15"/>
      <c r="D9" s="14">
        <f>D5+D7</f>
        <v>0</v>
      </c>
      <c r="E9" s="14">
        <f t="shared" ref="E9:Y9" si="0">E5+E7</f>
        <v>0</v>
      </c>
      <c r="F9" s="14">
        <f t="shared" si="0"/>
        <v>3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26</v>
      </c>
      <c r="K9" s="14">
        <f t="shared" si="0"/>
        <v>20</v>
      </c>
      <c r="L9" s="14">
        <f t="shared" si="0"/>
        <v>334</v>
      </c>
      <c r="M9" s="14">
        <f t="shared" si="0"/>
        <v>557</v>
      </c>
      <c r="N9" s="14">
        <f t="shared" si="0"/>
        <v>90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1</v>
      </c>
      <c r="T9" s="14">
        <f t="shared" si="0"/>
        <v>1</v>
      </c>
      <c r="U9" s="14">
        <f t="shared" si="0"/>
        <v>3</v>
      </c>
      <c r="V9" s="14">
        <f t="shared" si="0"/>
        <v>9</v>
      </c>
      <c r="W9" s="14">
        <f t="shared" si="0"/>
        <v>3</v>
      </c>
      <c r="X9" s="14">
        <f t="shared" si="0"/>
        <v>4</v>
      </c>
      <c r="Y9" s="14">
        <f t="shared" si="0"/>
        <v>2</v>
      </c>
      <c r="Z9" s="14"/>
      <c r="AA9" s="14"/>
    </row>
    <row r="10" spans="1:27" s="13" customFormat="1" ht="126" customHeight="1">
      <c r="A10" s="27" t="s">
        <v>26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9"/>
    </row>
    <row r="11" spans="1:27" ht="116.25" customHeight="1">
      <c r="A11" s="10">
        <v>1</v>
      </c>
      <c r="B11" s="10" t="s">
        <v>29</v>
      </c>
      <c r="C11" s="10" t="s">
        <v>33</v>
      </c>
      <c r="D11" s="10"/>
      <c r="E11" s="10"/>
      <c r="F11" s="10"/>
      <c r="G11" s="10"/>
      <c r="H11" s="10">
        <v>1</v>
      </c>
      <c r="I11" s="10"/>
      <c r="J11" s="10">
        <v>1</v>
      </c>
      <c r="K11" s="10">
        <v>1</v>
      </c>
      <c r="L11" s="24"/>
      <c r="M11" s="24"/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2</v>
      </c>
      <c r="V11" s="10">
        <v>5</v>
      </c>
      <c r="W11" s="10">
        <v>2</v>
      </c>
      <c r="X11" s="10">
        <v>2</v>
      </c>
      <c r="Y11" s="10">
        <v>1</v>
      </c>
      <c r="Z11" s="6"/>
      <c r="AA11" s="10" t="s">
        <v>30</v>
      </c>
    </row>
    <row r="12" spans="1:27" ht="116.25" customHeight="1">
      <c r="A12" s="10">
        <v>2</v>
      </c>
      <c r="B12" s="10" t="s">
        <v>31</v>
      </c>
      <c r="C12" s="16" t="s">
        <v>32</v>
      </c>
      <c r="D12" s="10"/>
      <c r="E12" s="10"/>
      <c r="F12" s="10">
        <v>1</v>
      </c>
      <c r="G12" s="10"/>
      <c r="H12" s="10"/>
      <c r="I12" s="10"/>
      <c r="J12" s="10">
        <v>3</v>
      </c>
      <c r="K12" s="10">
        <v>3</v>
      </c>
      <c r="L12" s="10">
        <v>28</v>
      </c>
      <c r="M12" s="10">
        <v>59</v>
      </c>
      <c r="N12" s="10">
        <v>6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2</v>
      </c>
      <c r="V12" s="10">
        <v>6</v>
      </c>
      <c r="W12" s="10">
        <v>2</v>
      </c>
      <c r="X12" s="10">
        <v>2</v>
      </c>
      <c r="Y12" s="10">
        <v>1</v>
      </c>
      <c r="Z12" s="6"/>
      <c r="AA12" s="10" t="s">
        <v>38</v>
      </c>
    </row>
    <row r="13" spans="1:27" ht="116.25" customHeight="1">
      <c r="A13" s="10">
        <v>3</v>
      </c>
      <c r="B13" s="10" t="s">
        <v>35</v>
      </c>
      <c r="C13" s="16" t="s">
        <v>34</v>
      </c>
      <c r="D13" s="10"/>
      <c r="E13" s="10"/>
      <c r="F13" s="10">
        <v>1</v>
      </c>
      <c r="G13" s="10"/>
      <c r="H13" s="10"/>
      <c r="I13" s="10"/>
      <c r="J13" s="10">
        <v>8</v>
      </c>
      <c r="K13" s="10">
        <v>7</v>
      </c>
      <c r="L13" s="10">
        <v>33</v>
      </c>
      <c r="M13" s="10">
        <v>68</v>
      </c>
      <c r="N13" s="10">
        <v>6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1</v>
      </c>
      <c r="V13" s="10">
        <v>3</v>
      </c>
      <c r="W13" s="10">
        <v>1</v>
      </c>
      <c r="X13" s="10">
        <v>2</v>
      </c>
      <c r="Y13" s="10">
        <v>1</v>
      </c>
      <c r="Z13" s="6"/>
      <c r="AA13" s="10" t="s">
        <v>39</v>
      </c>
    </row>
    <row r="14" spans="1:27" ht="116.25" customHeight="1">
      <c r="A14" s="10">
        <v>4</v>
      </c>
      <c r="B14" s="10" t="s">
        <v>42</v>
      </c>
      <c r="C14" s="16" t="s">
        <v>43</v>
      </c>
      <c r="D14" s="10"/>
      <c r="E14" s="10"/>
      <c r="F14" s="10">
        <v>1</v>
      </c>
      <c r="G14" s="10"/>
      <c r="H14" s="10"/>
      <c r="I14" s="10"/>
      <c r="J14" s="10">
        <v>1</v>
      </c>
      <c r="K14" s="10">
        <v>1</v>
      </c>
      <c r="L14" s="10">
        <v>172</v>
      </c>
      <c r="M14" s="10">
        <v>225</v>
      </c>
      <c r="N14" s="10">
        <v>45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1</v>
      </c>
      <c r="V14" s="10">
        <v>3</v>
      </c>
      <c r="W14" s="10">
        <v>1</v>
      </c>
      <c r="X14" s="10">
        <v>2</v>
      </c>
      <c r="Y14" s="10">
        <v>1</v>
      </c>
      <c r="Z14" s="6"/>
      <c r="AA14" s="10" t="s">
        <v>44</v>
      </c>
    </row>
    <row r="15" spans="1:27" ht="116.25" customHeight="1">
      <c r="A15" s="10">
        <v>5</v>
      </c>
      <c r="B15" s="10" t="s">
        <v>40</v>
      </c>
      <c r="C15" s="16" t="s">
        <v>41</v>
      </c>
      <c r="D15" s="10"/>
      <c r="E15" s="10"/>
      <c r="F15" s="10">
        <v>1</v>
      </c>
      <c r="G15" s="10"/>
      <c r="H15" s="10"/>
      <c r="I15" s="10"/>
      <c r="J15" s="10">
        <v>7</v>
      </c>
      <c r="K15" s="10">
        <v>7</v>
      </c>
      <c r="L15" s="10">
        <v>89</v>
      </c>
      <c r="M15" s="10">
        <v>51</v>
      </c>
      <c r="N15" s="10">
        <v>4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2</v>
      </c>
      <c r="V15" s="10">
        <v>6</v>
      </c>
      <c r="W15" s="10">
        <v>2</v>
      </c>
      <c r="X15" s="10">
        <v>2</v>
      </c>
      <c r="Y15" s="10">
        <v>1</v>
      </c>
      <c r="Z15" s="6"/>
      <c r="AA15" s="10" t="s">
        <v>44</v>
      </c>
    </row>
    <row r="16" spans="1:27" ht="116.25" customHeight="1">
      <c r="A16" s="10">
        <v>6</v>
      </c>
      <c r="B16" s="10" t="s">
        <v>36</v>
      </c>
      <c r="C16" s="16" t="s">
        <v>37</v>
      </c>
      <c r="D16" s="10"/>
      <c r="E16" s="10"/>
      <c r="F16" s="10">
        <v>1</v>
      </c>
      <c r="G16" s="10"/>
      <c r="H16" s="10"/>
      <c r="I16" s="10"/>
      <c r="J16" s="10">
        <v>10</v>
      </c>
      <c r="K16" s="10">
        <v>10</v>
      </c>
      <c r="L16" s="10">
        <v>141</v>
      </c>
      <c r="M16" s="10">
        <v>280</v>
      </c>
      <c r="N16" s="10">
        <v>48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1</v>
      </c>
      <c r="V16" s="10">
        <v>3</v>
      </c>
      <c r="W16" s="10">
        <v>1</v>
      </c>
      <c r="X16" s="10">
        <v>2</v>
      </c>
      <c r="Y16" s="10">
        <v>1</v>
      </c>
      <c r="Z16" s="6"/>
      <c r="AA16" s="10" t="s">
        <v>45</v>
      </c>
    </row>
    <row r="17" spans="1:27" ht="116.25" customHeight="1">
      <c r="A17" s="10">
        <v>7</v>
      </c>
      <c r="B17" s="10" t="s">
        <v>27</v>
      </c>
      <c r="C17" s="16" t="s">
        <v>28</v>
      </c>
      <c r="D17" s="10"/>
      <c r="E17" s="10"/>
      <c r="F17" s="10">
        <v>1</v>
      </c>
      <c r="G17" s="10"/>
      <c r="H17" s="10"/>
      <c r="I17" s="10"/>
      <c r="J17" s="10">
        <v>1</v>
      </c>
      <c r="K17" s="10">
        <v>1</v>
      </c>
      <c r="L17" s="10">
        <v>1</v>
      </c>
      <c r="M17" s="10">
        <v>6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1</v>
      </c>
      <c r="V17" s="10">
        <v>2</v>
      </c>
      <c r="W17" s="10">
        <v>1</v>
      </c>
      <c r="X17" s="10">
        <v>2</v>
      </c>
      <c r="Y17" s="10">
        <v>1</v>
      </c>
      <c r="Z17" s="6"/>
      <c r="AA17" s="10" t="s">
        <v>46</v>
      </c>
    </row>
    <row r="18" spans="1:27" ht="116.25" customHeight="1">
      <c r="A18" s="10">
        <v>8</v>
      </c>
      <c r="B18" s="10" t="s">
        <v>31</v>
      </c>
      <c r="C18" s="16" t="s">
        <v>47</v>
      </c>
      <c r="D18" s="10"/>
      <c r="E18" s="10"/>
      <c r="F18" s="10">
        <v>1</v>
      </c>
      <c r="G18" s="10"/>
      <c r="H18" s="10"/>
      <c r="I18" s="10"/>
      <c r="J18" s="10">
        <v>1</v>
      </c>
      <c r="K18" s="10">
        <v>3</v>
      </c>
      <c r="L18" s="10">
        <v>35</v>
      </c>
      <c r="M18" s="10">
        <v>18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1</v>
      </c>
      <c r="V18" s="10">
        <v>2</v>
      </c>
      <c r="W18" s="10">
        <v>1</v>
      </c>
      <c r="X18" s="10">
        <v>2</v>
      </c>
      <c r="Y18" s="10">
        <v>1</v>
      </c>
      <c r="Z18" s="6"/>
      <c r="AA18" s="10" t="s">
        <v>48</v>
      </c>
    </row>
    <row r="19" spans="1:27" ht="116.25" customHeight="1">
      <c r="A19" s="10">
        <v>9</v>
      </c>
      <c r="B19" s="10" t="s">
        <v>49</v>
      </c>
      <c r="C19" s="16" t="s">
        <v>50</v>
      </c>
      <c r="D19" s="10"/>
      <c r="E19" s="10"/>
      <c r="F19" s="10">
        <v>1</v>
      </c>
      <c r="G19" s="10"/>
      <c r="H19" s="10"/>
      <c r="I19" s="10"/>
      <c r="J19" s="10">
        <v>6</v>
      </c>
      <c r="K19" s="10">
        <v>7</v>
      </c>
      <c r="L19" s="10">
        <v>11</v>
      </c>
      <c r="M19" s="10">
        <v>15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2</v>
      </c>
      <c r="V19" s="10">
        <v>6</v>
      </c>
      <c r="W19" s="10">
        <v>2</v>
      </c>
      <c r="X19" s="10">
        <v>2</v>
      </c>
      <c r="Y19" s="10">
        <v>1</v>
      </c>
      <c r="Z19" s="6"/>
      <c r="AA19" s="10" t="s">
        <v>51</v>
      </c>
    </row>
    <row r="20" spans="1:27" ht="116.25" customHeight="1">
      <c r="A20" s="10">
        <v>10</v>
      </c>
      <c r="B20" s="10" t="s">
        <v>52</v>
      </c>
      <c r="C20" s="16" t="s">
        <v>54</v>
      </c>
      <c r="D20" s="10"/>
      <c r="E20" s="10"/>
      <c r="F20" s="10">
        <v>1</v>
      </c>
      <c r="G20" s="10"/>
      <c r="H20" s="10"/>
      <c r="I20" s="10"/>
      <c r="J20" s="10">
        <v>8</v>
      </c>
      <c r="K20" s="10">
        <v>6</v>
      </c>
      <c r="L20" s="10">
        <v>130</v>
      </c>
      <c r="M20" s="10">
        <v>260</v>
      </c>
      <c r="N20" s="10">
        <v>53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1</v>
      </c>
      <c r="V20" s="10">
        <v>3</v>
      </c>
      <c r="W20" s="10">
        <v>1</v>
      </c>
      <c r="X20" s="10">
        <v>2</v>
      </c>
      <c r="Y20" s="10">
        <v>1</v>
      </c>
      <c r="Z20" s="6"/>
      <c r="AA20" s="10" t="s">
        <v>55</v>
      </c>
    </row>
    <row r="21" spans="1:27" ht="116.25" customHeight="1">
      <c r="A21" s="10">
        <v>11</v>
      </c>
      <c r="B21" s="16" t="s">
        <v>27</v>
      </c>
      <c r="C21" s="16" t="s">
        <v>57</v>
      </c>
      <c r="D21" s="10"/>
      <c r="E21" s="10"/>
      <c r="F21" s="10">
        <v>1</v>
      </c>
      <c r="G21" s="10"/>
      <c r="H21" s="10"/>
      <c r="I21" s="10"/>
      <c r="J21" s="10">
        <v>5</v>
      </c>
      <c r="K21" s="10">
        <v>3</v>
      </c>
      <c r="L21" s="10">
        <v>20</v>
      </c>
      <c r="M21" s="10">
        <v>50</v>
      </c>
      <c r="N21" s="10">
        <v>6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1</v>
      </c>
      <c r="V21" s="10">
        <v>3</v>
      </c>
      <c r="W21" s="10">
        <v>1</v>
      </c>
      <c r="X21" s="10">
        <v>2</v>
      </c>
      <c r="Y21" s="10">
        <v>1</v>
      </c>
      <c r="Z21" s="6"/>
      <c r="AA21" s="10" t="s">
        <v>59</v>
      </c>
    </row>
    <row r="22" spans="1:27" ht="116.25" customHeight="1">
      <c r="A22" s="25" t="s">
        <v>23</v>
      </c>
      <c r="B22" s="26"/>
      <c r="C22" s="16"/>
      <c r="D22" s="10">
        <f>D11+D12+D13+D14+D15+D16+D17+D18+D19+D20+D21</f>
        <v>0</v>
      </c>
      <c r="E22" s="10">
        <f t="shared" ref="E22:Y22" si="1">E11+E12+E13+E14+E15+E16+E17+E18+E19+E20+E21</f>
        <v>0</v>
      </c>
      <c r="F22" s="10">
        <f t="shared" si="1"/>
        <v>10</v>
      </c>
      <c r="G22" s="10">
        <f t="shared" si="1"/>
        <v>0</v>
      </c>
      <c r="H22" s="10">
        <f t="shared" si="1"/>
        <v>1</v>
      </c>
      <c r="I22" s="10">
        <f t="shared" si="1"/>
        <v>0</v>
      </c>
      <c r="J22" s="10">
        <f t="shared" si="1"/>
        <v>51</v>
      </c>
      <c r="K22" s="10">
        <f t="shared" si="1"/>
        <v>49</v>
      </c>
      <c r="L22" s="10">
        <f t="shared" si="1"/>
        <v>660</v>
      </c>
      <c r="M22" s="10">
        <f t="shared" si="1"/>
        <v>1032</v>
      </c>
      <c r="N22" s="10">
        <f t="shared" si="1"/>
        <v>168</v>
      </c>
      <c r="O22" s="10">
        <f t="shared" si="1"/>
        <v>0</v>
      </c>
      <c r="P22" s="10">
        <f t="shared" si="1"/>
        <v>0</v>
      </c>
      <c r="Q22" s="10">
        <f t="shared" si="1"/>
        <v>0</v>
      </c>
      <c r="R22" s="10">
        <f t="shared" si="1"/>
        <v>0</v>
      </c>
      <c r="S22" s="10">
        <f t="shared" si="1"/>
        <v>0</v>
      </c>
      <c r="T22" s="10">
        <f t="shared" si="1"/>
        <v>0</v>
      </c>
      <c r="U22" s="10">
        <f t="shared" si="1"/>
        <v>15</v>
      </c>
      <c r="V22" s="10">
        <f t="shared" si="1"/>
        <v>42</v>
      </c>
      <c r="W22" s="10">
        <f t="shared" si="1"/>
        <v>15</v>
      </c>
      <c r="X22" s="10">
        <f t="shared" si="1"/>
        <v>22</v>
      </c>
      <c r="Y22" s="10">
        <f t="shared" si="1"/>
        <v>11</v>
      </c>
      <c r="Z22" s="17"/>
      <c r="AA22" s="10"/>
    </row>
    <row r="23" spans="1:27" ht="143.25" customHeight="1">
      <c r="A23" s="18"/>
      <c r="B23" s="19"/>
      <c r="C23" s="2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21"/>
      <c r="AA23" s="22"/>
    </row>
    <row r="24" spans="1:27" ht="143.25" customHeight="1">
      <c r="A24" s="18"/>
      <c r="B24" s="19"/>
      <c r="C24" s="19"/>
      <c r="D24" s="19"/>
      <c r="E24" s="19"/>
      <c r="F24" s="19"/>
      <c r="G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3"/>
      <c r="AA24" s="23"/>
    </row>
    <row r="25" spans="1:27" ht="143.25" customHeight="1">
      <c r="A25" s="18"/>
      <c r="Y25" s="2"/>
      <c r="Z25" s="1"/>
    </row>
    <row r="26" spans="1:27" ht="143.25" customHeight="1">
      <c r="A26" s="11"/>
    </row>
    <row r="27" spans="1:27" ht="143.25" customHeight="1">
      <c r="A27" s="11"/>
    </row>
    <row r="28" spans="1:27" ht="143.25" customHeight="1">
      <c r="A28" s="11"/>
      <c r="AA28" s="9"/>
    </row>
    <row r="29" spans="1:27" ht="143.25" customHeight="1"/>
    <row r="30" spans="1:27" ht="143.25" customHeight="1">
      <c r="L30" s="12"/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143.25" customHeight="1">
      <c r="Z60" s="1"/>
    </row>
    <row r="61" spans="26:26" ht="143.25" customHeight="1">
      <c r="Z61" s="1"/>
    </row>
    <row r="62" spans="26:26" ht="143.25" customHeight="1">
      <c r="Z62" s="1"/>
    </row>
    <row r="63" spans="26:26" ht="143.25" customHeight="1">
      <c r="Z63" s="1"/>
    </row>
    <row r="64" spans="26:26" ht="143.25" customHeight="1">
      <c r="Z64" s="1"/>
    </row>
    <row r="65" spans="26:26" ht="143.25" customHeight="1">
      <c r="Z65" s="1"/>
    </row>
    <row r="66" spans="26:26" ht="143.25" customHeight="1">
      <c r="Z66" s="1"/>
    </row>
    <row r="67" spans="26:26" ht="113.25" customHeight="1">
      <c r="Z67" s="1"/>
    </row>
    <row r="68" spans="26:26" ht="113.25" customHeight="1">
      <c r="Z68" s="1"/>
    </row>
    <row r="69" spans="26:26" ht="87.75" customHeight="1">
      <c r="Z69" s="1"/>
    </row>
    <row r="70" spans="26:26" ht="90.75" customHeight="1">
      <c r="Z70" s="1"/>
    </row>
    <row r="71" spans="26:26" ht="143.25" customHeight="1">
      <c r="Z71" s="1"/>
    </row>
    <row r="72" spans="26:26" ht="143.25" customHeight="1">
      <c r="Z72" s="1"/>
    </row>
    <row r="73" spans="26:26" ht="143.25" customHeight="1">
      <c r="Z73" s="1"/>
    </row>
    <row r="74" spans="26:26" ht="33.75" customHeight="1">
      <c r="Z74" s="1"/>
    </row>
    <row r="75" spans="26:26" ht="33.75" customHeight="1">
      <c r="Z75" s="1"/>
    </row>
    <row r="76" spans="26:26" ht="143.25" customHeight="1">
      <c r="Z76" s="1"/>
    </row>
    <row r="77" spans="26:26" ht="143.25" customHeight="1">
      <c r="Z77" s="1"/>
    </row>
    <row r="78" spans="26:26" ht="162" customHeight="1"/>
    <row r="79" spans="26:26" ht="143.25" customHeight="1"/>
    <row r="80" spans="26:26" ht="143.25" customHeight="1"/>
    <row r="81" spans="1:27" ht="143.25" customHeight="1"/>
    <row r="82" spans="1:27" s="8" customFormat="1" ht="143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2"/>
      <c r="AA82" s="1"/>
    </row>
    <row r="83" spans="1:27" ht="143.25" customHeight="1"/>
    <row r="84" spans="1:27" ht="162" customHeight="1"/>
    <row r="85" spans="1:27" ht="143.25" customHeight="1"/>
    <row r="86" spans="1:27" ht="143.25" customHeight="1"/>
    <row r="87" spans="1:27" ht="143.25" customHeight="1"/>
  </sheetData>
  <mergeCells count="15">
    <mergeCell ref="A22:B22"/>
    <mergeCell ref="A10:AA10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sod</cp:lastModifiedBy>
  <cp:revision>4</cp:revision>
  <cp:lastPrinted>2022-02-01T17:28:40Z</cp:lastPrinted>
  <dcterms:created xsi:type="dcterms:W3CDTF">2021-01-08T15:32:36Z</dcterms:created>
  <dcterms:modified xsi:type="dcterms:W3CDTF">2022-02-03T06:10:00Z</dcterms:modified>
</cp:coreProperties>
</file>