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P:\ППМИ 2022\13_Совещания\01.02.2022 (с ГТО по вопросу увеличения ОБ)\"/>
    </mc:Choice>
  </mc:AlternateContent>
  <bookViews>
    <workbookView xWindow="0" yWindow="0" windowWidth="28800" windowHeight="14100"/>
  </bookViews>
  <sheets>
    <sheet name="86 проектов" sheetId="1" r:id="rId1"/>
  </sheets>
  <definedNames>
    <definedName name="_xlnm._FilterDatabase" localSheetId="0" hidden="1">'86 проектов'!$A$4:$O$98</definedName>
    <definedName name="_xlnm.Print_Titles" localSheetId="0">'86 проектов'!$3:$4</definedName>
  </definedNames>
  <calcPr calcId="162913" forceFullCalc="1"/>
</workbook>
</file>

<file path=xl/calcChain.xml><?xml version="1.0" encoding="utf-8"?>
<calcChain xmlns="http://schemas.openxmlformats.org/spreadsheetml/2006/main">
  <c r="G91" i="1" l="1"/>
  <c r="H91" i="1" l="1"/>
  <c r="H94" i="1"/>
  <c r="K94" i="1" l="1"/>
  <c r="G94" i="1"/>
  <c r="K93" i="1"/>
  <c r="H93" i="1"/>
  <c r="G93" i="1"/>
  <c r="K92" i="1"/>
  <c r="H92" i="1"/>
  <c r="G92" i="1"/>
  <c r="K91" i="1"/>
</calcChain>
</file>

<file path=xl/sharedStrings.xml><?xml version="1.0" encoding="utf-8"?>
<sst xmlns="http://schemas.openxmlformats.org/spreadsheetml/2006/main" count="711" uniqueCount="471">
  <si>
    <t>Район/Округ</t>
  </si>
  <si>
    <t>№ заявки</t>
  </si>
  <si>
    <t>Название проекта</t>
  </si>
  <si>
    <t>Типология проекта</t>
  </si>
  <si>
    <t>Балл</t>
  </si>
  <si>
    <t>Уличное освещение</t>
  </si>
  <si>
    <t>Водоснабжение</t>
  </si>
  <si>
    <t>Культура</t>
  </si>
  <si>
    <t>Спецтехника</t>
  </si>
  <si>
    <t>Контейнерные площадки</t>
  </si>
  <si>
    <t>Бологовский</t>
  </si>
  <si>
    <t>Благоустройство</t>
  </si>
  <si>
    <t>Кафтинское</t>
  </si>
  <si>
    <t>Березайское</t>
  </si>
  <si>
    <t>Гузятинское</t>
  </si>
  <si>
    <t>22-205</t>
  </si>
  <si>
    <t>Места захоронения</t>
  </si>
  <si>
    <t>22-016</t>
  </si>
  <si>
    <t>Выползовское</t>
  </si>
  <si>
    <t>22-217</t>
  </si>
  <si>
    <t>Приобретение прицепа вакуумного для трактора класса 1.4 (или эквивалент)</t>
  </si>
  <si>
    <t>22-019</t>
  </si>
  <si>
    <t>22-207</t>
  </si>
  <si>
    <t>22-214</t>
  </si>
  <si>
    <t>Куженкинское</t>
  </si>
  <si>
    <t>22-144</t>
  </si>
  <si>
    <t>Весьегонский</t>
  </si>
  <si>
    <t>Детские площадки</t>
  </si>
  <si>
    <t>22-042</t>
  </si>
  <si>
    <t>22-041</t>
  </si>
  <si>
    <t>22-043</t>
  </si>
  <si>
    <t>22-031</t>
  </si>
  <si>
    <t>Спортивные объекты</t>
  </si>
  <si>
    <t>22-035</t>
  </si>
  <si>
    <t>Устройство детской игровой площадки в г. Весьегонск по ул. Молодежная, д.24</t>
  </si>
  <si>
    <t>Вышневолоцкий</t>
  </si>
  <si>
    <t>Дороги</t>
  </si>
  <si>
    <t>22-033</t>
  </si>
  <si>
    <t>22-029</t>
  </si>
  <si>
    <t>22-064</t>
  </si>
  <si>
    <t>22-157</t>
  </si>
  <si>
    <t>22-147</t>
  </si>
  <si>
    <t>22-160</t>
  </si>
  <si>
    <t>22-153</t>
  </si>
  <si>
    <t>22-139</t>
  </si>
  <si>
    <t>22-154</t>
  </si>
  <si>
    <t>22-174</t>
  </si>
  <si>
    <t>22-069</t>
  </si>
  <si>
    <t>Пожарная безопасность</t>
  </si>
  <si>
    <t>22-087</t>
  </si>
  <si>
    <t>22-152</t>
  </si>
  <si>
    <t>22-138</t>
  </si>
  <si>
    <t>Жарковский</t>
  </si>
  <si>
    <t>Новоселковское</t>
  </si>
  <si>
    <t>22-266</t>
  </si>
  <si>
    <t>Западнодвинский</t>
  </si>
  <si>
    <t>22-240</t>
  </si>
  <si>
    <t>Приобретение специализированной техники (косилка-кусторез КРЛ-2.0)</t>
  </si>
  <si>
    <t>22-002</t>
  </si>
  <si>
    <t>22-239</t>
  </si>
  <si>
    <t>22-238</t>
  </si>
  <si>
    <t>22-245</t>
  </si>
  <si>
    <t>22-243</t>
  </si>
  <si>
    <t>Калининский</t>
  </si>
  <si>
    <t>Михайловское</t>
  </si>
  <si>
    <t>22-256</t>
  </si>
  <si>
    <t>Калязинский</t>
  </si>
  <si>
    <t>Алферовское</t>
  </si>
  <si>
    <t>22-234</t>
  </si>
  <si>
    <t>Кесовогорский</t>
  </si>
  <si>
    <t>Никольское</t>
  </si>
  <si>
    <t>22-252</t>
  </si>
  <si>
    <t>Кимрский</t>
  </si>
  <si>
    <t>Неклюдовское</t>
  </si>
  <si>
    <t>22-222</t>
  </si>
  <si>
    <t>Краснохолмский</t>
  </si>
  <si>
    <t>Лесной</t>
  </si>
  <si>
    <t>22-218</t>
  </si>
  <si>
    <t>Молоковский</t>
  </si>
  <si>
    <t>22-249</t>
  </si>
  <si>
    <t>Оленинский</t>
  </si>
  <si>
    <t>22-048</t>
  </si>
  <si>
    <t>22-030</t>
  </si>
  <si>
    <t>22-123</t>
  </si>
  <si>
    <t>22-047</t>
  </si>
  <si>
    <t>22-051</t>
  </si>
  <si>
    <t>22-050</t>
  </si>
  <si>
    <t>22-162</t>
  </si>
  <si>
    <t>Осташковский</t>
  </si>
  <si>
    <t>22-063</t>
  </si>
  <si>
    <t>Пеновский</t>
  </si>
  <si>
    <t>22-247</t>
  </si>
  <si>
    <t>22-246</t>
  </si>
  <si>
    <t>22-265</t>
  </si>
  <si>
    <t>22-264</t>
  </si>
  <si>
    <t>Сандовский</t>
  </si>
  <si>
    <t>22-103</t>
  </si>
  <si>
    <t>22-101</t>
  </si>
  <si>
    <t>Селижаровский</t>
  </si>
  <si>
    <t>Сонковский</t>
  </si>
  <si>
    <t>Пищалкинское</t>
  </si>
  <si>
    <t>22-215</t>
  </si>
  <si>
    <t>Горское</t>
  </si>
  <si>
    <t>22-219</t>
  </si>
  <si>
    <t>Старицкий</t>
  </si>
  <si>
    <t>Паньково</t>
  </si>
  <si>
    <t>Емельяновское</t>
  </si>
  <si>
    <t>станция Старица</t>
  </si>
  <si>
    <t>Степуринское</t>
  </si>
  <si>
    <t>Архангельское</t>
  </si>
  <si>
    <t>Луковниково</t>
  </si>
  <si>
    <t>Ново-Ямское</t>
  </si>
  <si>
    <t>город Старица</t>
  </si>
  <si>
    <t>22-092</t>
  </si>
  <si>
    <t>22-130</t>
  </si>
  <si>
    <t>22-171</t>
  </si>
  <si>
    <t>Благоустройство территории под автостоянку по ул. Коммунистическая в г. Старица часть 1</t>
  </si>
  <si>
    <t>22-091</t>
  </si>
  <si>
    <t>Благоустройство территории под автостоянку по ул. Коммунистическая в г. Старица часть 2</t>
  </si>
  <si>
    <t>22-110</t>
  </si>
  <si>
    <t>22-109</t>
  </si>
  <si>
    <t>22-166</t>
  </si>
  <si>
    <t>22-124</t>
  </si>
  <si>
    <t>Приобретение полуприцепного и навесного оборудования для трактора МТЗ-82.1</t>
  </si>
  <si>
    <t>22-104</t>
  </si>
  <si>
    <t>Благоустройство территории под автостоянку по ул. Коммунистическая в г. Старица часть 3</t>
  </si>
  <si>
    <t>22-112</t>
  </si>
  <si>
    <t>22-108</t>
  </si>
  <si>
    <t>22-176</t>
  </si>
  <si>
    <t>22-126</t>
  </si>
  <si>
    <t>22-113</t>
  </si>
  <si>
    <t>Торжокский</t>
  </si>
  <si>
    <t>Мошковское</t>
  </si>
  <si>
    <t>22-204</t>
  </si>
  <si>
    <t>22-201</t>
  </si>
  <si>
    <t>Масловское</t>
  </si>
  <si>
    <t>22-127</t>
  </si>
  <si>
    <t>Удомельский</t>
  </si>
  <si>
    <t>22-213</t>
  </si>
  <si>
    <t>22-196</t>
  </si>
  <si>
    <t>22-211</t>
  </si>
  <si>
    <t>Фировский</t>
  </si>
  <si>
    <t>Фировское</t>
  </si>
  <si>
    <t>22-190</t>
  </si>
  <si>
    <t>Великооктябрьское сельское поселение</t>
  </si>
  <si>
    <t>22-187</t>
  </si>
  <si>
    <t>22-079</t>
  </si>
  <si>
    <t>22-080</t>
  </si>
  <si>
    <t>город Тверь</t>
  </si>
  <si>
    <t>Пролетарский</t>
  </si>
  <si>
    <t>22-006</t>
  </si>
  <si>
    <t>№ п/п</t>
  </si>
  <si>
    <t>22-272</t>
  </si>
  <si>
    <t>22-274</t>
  </si>
  <si>
    <t>22-273</t>
  </si>
  <si>
    <t>город Ржев</t>
  </si>
  <si>
    <t>22-269</t>
  </si>
  <si>
    <t>22-270</t>
  </si>
  <si>
    <t>Нелидовский</t>
  </si>
  <si>
    <t>22-271</t>
  </si>
  <si>
    <t>ИТОГО по проигравшим</t>
  </si>
  <si>
    <t>6 проектов</t>
  </si>
  <si>
    <t>86 проектов</t>
  </si>
  <si>
    <t>ИТОГО по проектам, признанным не соответствующими требованиям Порядка</t>
  </si>
  <si>
    <t>Готовность участия в дополнительном конкурсном отборе</t>
  </si>
  <si>
    <t>подтвердили готовность</t>
  </si>
  <si>
    <t>Поселение / Район округа</t>
  </si>
  <si>
    <r>
      <rPr>
        <b/>
        <sz val="11"/>
        <color rgb="FF000000"/>
        <rFont val="Times New Roman"/>
        <family val="1"/>
        <charset val="204"/>
      </rPr>
      <t>подтвердили готовность</t>
    </r>
    <r>
      <rPr>
        <sz val="11"/>
        <color rgb="FF000000"/>
        <rFont val="Times New Roman"/>
        <family val="1"/>
        <charset val="204"/>
      </rPr>
      <t xml:space="preserve">
с устранением ранее выставленных замечаний в срок до 04.02.2022</t>
    </r>
  </si>
  <si>
    <t>Количество благополучателей</t>
  </si>
  <si>
    <t xml:space="preserve">Позиция Минрегиона Тверской области </t>
  </si>
  <si>
    <t xml:space="preserve">Позиция отраслевого ИОГВ Тверской области </t>
  </si>
  <si>
    <t>Перечень проектов не признанных победителями конкурного отбора и их готовность участвовать в дополнительном конкурсном отборе</t>
  </si>
  <si>
    <t>Виды работ в рамках проекта 
(согласно ПСД)</t>
  </si>
  <si>
    <t>Необходимость реализации проекта в рамках ППМИ
(обоснование МО)</t>
  </si>
  <si>
    <t>Ремонт артезианской скважины и установка системы очистки воды в п. Березайка, ул. 1-я Кирова</t>
  </si>
  <si>
    <t>Капитальный ремонт здания МБУК "Дом культуры" с.Ильятино, ул.Зеленая 6</t>
  </si>
  <si>
    <t>Благоустройство кладбища пос. Гузятино (1 этап)</t>
  </si>
  <si>
    <t>Обустройство уличного освещения в д. Чешово</t>
  </si>
  <si>
    <t>Обустройство уличного освещения в п. Кафтино</t>
  </si>
  <si>
    <t>Капитальный ремонт артезианской скважины водозаборного узла с. Хотилово</t>
  </si>
  <si>
    <t>Устройство контейнерных площадок с. Чистая Дуброва, д. Хахилево, д. Медведково, д. Ульяниха, д. Чурилково, с. Романовское, д. Противье</t>
  </si>
  <si>
    <t>Устройство контейнерных площадок с. Ёгна, д. Перемут, д. Слуды, д. Никулино, д. Раменье, с. Любегощи</t>
  </si>
  <si>
    <t>Ремонт тротуара по ул. К. Маркса г. Весьегонск</t>
  </si>
  <si>
    <t>Устройство спортивной площадки в г. Весьегонск по ул. Некрасова, д. 21</t>
  </si>
  <si>
    <t>Устройство детско-спортивной площадки в п.Овсище (1 этап)</t>
  </si>
  <si>
    <t>Ремонт линий электропередач ул. Вагжанова, пер. Осташковский, ул. Пушкина, Шлинская наб. пгт. Красномайский</t>
  </si>
  <si>
    <t>Ремонт асфальтового покрытия дворовой территории многоквартирного дома № 407 по ул. Красный городок в г. Вышний Волочек</t>
  </si>
  <si>
    <t>Обустройство пожарного водоема в д.Сороки</t>
  </si>
  <si>
    <t>Капитальный ремонт участка водопровода по ул. Пионерская пос. Академический</t>
  </si>
  <si>
    <t>Ремонт уличного освещения при существующих опорных столбах в д. Пашино</t>
  </si>
  <si>
    <t>Ремонт асфальтового покрытия по ул. 3-я Пролетарская от ул. Декабристов до дома №105 в г. Вышний Волочек</t>
  </si>
  <si>
    <t>Ремонт асфальтового покрытия по ул. 3-я Пролетарская от ул. Московское шоссе до ул. Декабристов в г. Вышний Волочек</t>
  </si>
  <si>
    <t>Замена светильников уличного освещения на существующих опорах в населенных пунктах д. Пуйга, д. Старое, д. Мануйлово, д. Гряды, д. Волошно, д. Глубокое, с. Осечно (ул. Спортивная, ул. Зеленая), д. Лукино</t>
  </si>
  <si>
    <t>Капитальный ремонт участка водопровода по ул.50 лет Октября пос.Бельский</t>
  </si>
  <si>
    <t>Обустройство пешеходного тротуара по ул. Северная от ул. Правды д. № 7 по ул. Северная в г. Вышний Волочек</t>
  </si>
  <si>
    <t>Ремонт уличного освещения Рабочая пл. пгт. Красномайский</t>
  </si>
  <si>
    <t>Капитальный ремонт участка водопровода от ул. Молодежная до ул. Зеленая в пос. Солнечный</t>
  </si>
  <si>
    <t>Ограждение кладбища в д. Королевщина</t>
  </si>
  <si>
    <t>Приобретение специализированной техники (прицеп тракторный двухосный с четырьмя шинами)</t>
  </si>
  <si>
    <t>Приобретение специализированной техники (прицеп двухосный, с четырьмя шинами)</t>
  </si>
  <si>
    <t>Капитальный ремонт системы водоснабжения и водоотведения 12 квартирного дома, г. Западная Двина, ул. Горького, д.29</t>
  </si>
  <si>
    <t>Приобретение специализированной техники (плуг лемешный навесной трехкорпусной)</t>
  </si>
  <si>
    <t>Детско-спортивная площадка на территории д. Змеёво</t>
  </si>
  <si>
    <t>Капитальный ремонт артезианской скважины в д.Василево</t>
  </si>
  <si>
    <t>Ремонт участка автодороги д.Никольское</t>
  </si>
  <si>
    <t>Устройство универсальной спортивной площадки в д. Ново-Ивановское</t>
  </si>
  <si>
    <t>Капитальный ремонт крыши здания сельского клуба с. Никольское</t>
  </si>
  <si>
    <t>Капитальный ремонт сетей водоснабжения от водонапорной башни до ул. Центральная в с. Ахматово</t>
  </si>
  <si>
    <t>Устройство контейнерных площадок в деревне Козлы</t>
  </si>
  <si>
    <t>Устройство спортивной площадки и обустройство прилегающей к ней территории в деревне Гусево</t>
  </si>
  <si>
    <t>Выполнение работ по устройству контейнерных площадок в количестве 7 шт.</t>
  </si>
  <si>
    <t>Капитальный ремонт водонапорной башни в деревне Маслаково</t>
  </si>
  <si>
    <t>Устройство детской спортивной площадки и обустройство прилегающей к ней территории в деревне Тархово</t>
  </si>
  <si>
    <t>Выполнение работ по устройству контейнерных площадок в количестве 4 шт.</t>
  </si>
  <si>
    <t>Капитальный ремонт водозаборного узла в деревне Воронино</t>
  </si>
  <si>
    <t>Устройство контейнерных площадок в деревне Черемушки</t>
  </si>
  <si>
    <t>Обустройство детско-спортивной площадки д. Большая Каденка, ул. Садовая</t>
  </si>
  <si>
    <t>Благоустройство дворовой территории по адресу: Тверская область, г. Осташков, ул. Строителей, д. 7 (1 этап)</t>
  </si>
  <si>
    <t>Устройство контейнерных площадок в населенных пунктах округа</t>
  </si>
  <si>
    <t>Монтаж уличного освещения в д. Лауга, д. Мариница, д. Бдынь</t>
  </si>
  <si>
    <t>Монтаж уличного освещения в д. Гора Погорелицкая, д. Погорелица, д. Суханы, д.Октябрьское, д. Поляны</t>
  </si>
  <si>
    <t>Капитальный ремонт водонапорной башни и оборудования насосной станции д. Топалки</t>
  </si>
  <si>
    <t>Капитальный ремонт водонапорной башни и оборудования насосной станции д. Щербово</t>
  </si>
  <si>
    <t>Установка систем очистки подземной воды производительностью 8 м. куб. в час с артскважины п. Пищалкино, ул. Октябрьская</t>
  </si>
  <si>
    <t>Монтаж МАФ спортивно - игровой площадки в дер. Горка</t>
  </si>
  <si>
    <t>Ремонт участка дороги общего пользования местного значения по ул. Садовая в д. Ново-Ямская</t>
  </si>
  <si>
    <t>Капитальный ремонт ограждения гражданского кладбища вблизи д. Бабино</t>
  </si>
  <si>
    <t>Выполнение работ по устройству полной конструкции дорожной одежды, с последующим укреплением растительным грунтом шириной 1 м. и 2 м.</t>
  </si>
  <si>
    <t>Ремонт участка автомобильной дороги общего пользования местного значения по д.Алферьево (часть 1)</t>
  </si>
  <si>
    <t>Ремонт участка автомобильной дороги общего пользования местного значения по д.Алферьево (часть 2)</t>
  </si>
  <si>
    <t>Ремонт дороги в д. Зашейково</t>
  </si>
  <si>
    <t>Обустройство детской игровой площадки проспект Ленина, д. № 27</t>
  </si>
  <si>
    <t>Ремонт автодороги по ул. Новая в д. Юрьевское</t>
  </si>
  <si>
    <t>Ремонт участка автодороги по ул. Центральная в д. Юрьевское</t>
  </si>
  <si>
    <t>Ремонт участка автомобильной дороги общего пользования местного значения по д.Родня</t>
  </si>
  <si>
    <t>Ремонт участка автомобильной дороги общего пользования местного значения по д. Васильевское (1 часть)</t>
  </si>
  <si>
    <t>Ремонт участка автомобильной дороги общего пользования местного значения по д. Васильевское (2 часть)</t>
  </si>
  <si>
    <t>Капитальный ремонт водозаборного узла д. Макарьино</t>
  </si>
  <si>
    <t>Капитальный ремонт водопровода от дома № 35А до дома № 52 по д. Упирвичи</t>
  </si>
  <si>
    <t>Капитальный ремонт водопровода от дома № 1 до дома № 35А по д. Упирвичи</t>
  </si>
  <si>
    <t>Ремонт пешеходных тротуаров на дворовой территории многоквартирного дома город Удомля, улица Энтузиастов, дом 22</t>
  </si>
  <si>
    <t>Благоустройство дворовой территории г. Удомля, пр.Курчатова, д.6а, 1 этап (Парковка)</t>
  </si>
  <si>
    <t xml:space="preserve">Капитальный ремонт водопровода д. Альпаково </t>
  </si>
  <si>
    <t>Восстановление профиля гравийной дороги ул. Мелиораторов</t>
  </si>
  <si>
    <t>Восстановление профиля гравийной дороги ул. Юбилейная</t>
  </si>
  <si>
    <t>Выполнение работ по установке игрового оборудования ул.Советская пл., д.11</t>
  </si>
  <si>
    <t>Выполнение работ по установке спортивного оборудования ул.Ленина, д.14 а</t>
  </si>
  <si>
    <t>Устройство спортивной легкоатлетической площадки (1 этап) г. Нелидово, ул. Советская (возле СК "Старт")</t>
  </si>
  <si>
    <t>Устройство детской площадки д. Мокрени</t>
  </si>
  <si>
    <t>Выполнение работ по устройству подстилающих и выравнивающих слоев оснований из песка, установке металлических столбов, установке МАФов (2 игровых комплекса, 3 качели, 1 карусель, 1 песочница, 1 качалка-балансир, 3 тренажера, 2 лавки)</t>
  </si>
  <si>
    <r>
      <rPr>
        <b/>
        <sz val="11"/>
        <color rgb="FF000000"/>
        <rFont val="Times New Roman"/>
        <family val="1"/>
        <charset val="204"/>
      </rPr>
      <t>Минэнерго Тверской области поддерживает</t>
    </r>
    <r>
      <rPr>
        <sz val="11"/>
        <color rgb="FF000000"/>
        <rFont val="Times New Roman"/>
        <family val="1"/>
        <charset val="204"/>
      </rPr>
      <t xml:space="preserve">
Реализация проекта направлена на решение социально-значимых проблем муниципального образования, позволит обеспечить стабильную подачу воды надлежащего качества, снизить социальную напряженность среди населения.</t>
    </r>
  </si>
  <si>
    <r>
      <rPr>
        <b/>
        <sz val="11"/>
        <color rgb="FF000000"/>
        <rFont val="Times New Roman"/>
        <family val="1"/>
        <charset val="204"/>
      </rPr>
      <t xml:space="preserve">Минэнерго Тверской области поддерживает
</t>
    </r>
    <r>
      <rPr>
        <sz val="11"/>
        <color rgb="FF000000"/>
        <rFont val="Times New Roman"/>
        <family val="1"/>
        <charset val="204"/>
      </rPr>
      <t>Реализация проекта направлена на решение социально-значимых проблем муниципального образования, позволит обеспечить стабильную подачу воды надлежащего качества, снизить социальную напряженность среди населения.</t>
    </r>
  </si>
  <si>
    <r>
      <rPr>
        <b/>
        <sz val="11"/>
        <color rgb="FF000000"/>
        <rFont val="Times New Roman"/>
        <family val="1"/>
        <charset val="204"/>
      </rPr>
      <t>Минприроды Тверской области поддерживает</t>
    </r>
    <r>
      <rPr>
        <sz val="11"/>
        <color rgb="FF000000"/>
        <rFont val="Times New Roman"/>
        <family val="1"/>
        <charset val="204"/>
      </rPr>
      <t xml:space="preserve">
Реализация проекта соответствует приоритетным направлениям развития отрасли, оказывает существенное положительное влияние на социально-экономическую ситуацию на территории муниципального образования и на достижение результатов реализации региональных проектов по устройству контейнерных площадок для накопления твердых коммунальных отходов и крупногабаритных отходов.</t>
    </r>
  </si>
  <si>
    <r>
      <rPr>
        <b/>
        <sz val="11"/>
        <color rgb="FF000000"/>
        <rFont val="Times New Roman"/>
        <family val="1"/>
        <charset val="204"/>
      </rPr>
      <t>Минкультуры Тверской области поддерживает</t>
    </r>
    <r>
      <rPr>
        <sz val="11"/>
        <color rgb="FF000000"/>
        <rFont val="Times New Roman"/>
        <family val="1"/>
        <charset val="204"/>
      </rPr>
      <t xml:space="preserve">
Реализация проекта окажет положительное влияние на результаты национального проекта "Культура" по направлению развития сети учреждений культурно-досугового типа (сельские дома культуры). </t>
    </r>
  </si>
  <si>
    <r>
      <rPr>
        <b/>
        <sz val="11"/>
        <color rgb="FF000000"/>
        <rFont val="Times New Roman"/>
        <family val="1"/>
        <charset val="204"/>
      </rPr>
      <t>Минкультуры Тверской области поддерживает</t>
    </r>
    <r>
      <rPr>
        <sz val="11"/>
        <color rgb="FF000000"/>
        <rFont val="Times New Roman"/>
        <family val="1"/>
        <charset val="204"/>
      </rPr>
      <t xml:space="preserve">
Реализация проекта по ремонтам городских и районных домов культуры является приоритетным на территории Тверской области.
В результате  улучшится   качество оказания муниципальных услуг населению, а также увеличится показатель по посещаемости учреждения.</t>
    </r>
  </si>
  <si>
    <r>
      <rPr>
        <b/>
        <sz val="11"/>
        <color rgb="FF000000"/>
        <rFont val="Times New Roman"/>
        <family val="1"/>
        <charset val="204"/>
      </rPr>
      <t>ГУРБ Тверской области поддерживает</t>
    </r>
    <r>
      <rPr>
        <sz val="11"/>
        <color rgb="FF000000"/>
        <rFont val="Times New Roman"/>
        <family val="1"/>
        <charset val="204"/>
      </rPr>
      <t xml:space="preserve">
Реализация проекта позволит привести в соответсвие пожарный водоем и обспечить безопасность в пожароопасный период.</t>
    </r>
  </si>
  <si>
    <r>
      <rPr>
        <b/>
        <sz val="11"/>
        <color rgb="FF000000"/>
        <rFont val="Times New Roman"/>
        <family val="1"/>
        <charset val="204"/>
      </rPr>
      <t>Спорткомитет Тверской области поддерживает</t>
    </r>
    <r>
      <rPr>
        <sz val="11"/>
        <color rgb="FF000000"/>
        <rFont val="Times New Roman"/>
        <family val="1"/>
        <charset val="204"/>
      </rPr>
      <t xml:space="preserve">
Реализация проекта соответствует основным задачам развития отрасли и будет способствовать повышению уровня обеспеченности населения спортивными объектами.</t>
    </r>
  </si>
  <si>
    <r>
      <rPr>
        <b/>
        <sz val="11"/>
        <color rgb="FF000000"/>
        <rFont val="Times New Roman"/>
        <family val="1"/>
        <charset val="204"/>
      </rPr>
      <t>Минэнерго Тверской области поддерживает</t>
    </r>
    <r>
      <rPr>
        <sz val="11"/>
        <color rgb="FF000000"/>
        <rFont val="Times New Roman"/>
        <family val="1"/>
        <charset val="204"/>
      </rPr>
      <t xml:space="preserve">
Реализация проекта необходима для выполнения полномочий муниципального образования по уборке и содержанию территорий в рамках правил благоустройства.</t>
    </r>
  </si>
  <si>
    <r>
      <rPr>
        <b/>
        <sz val="11"/>
        <color rgb="FF000000"/>
        <rFont val="Times New Roman"/>
        <family val="1"/>
        <charset val="204"/>
      </rPr>
      <t xml:space="preserve">Минтранс Тверской области поддерживает
</t>
    </r>
    <r>
      <rPr>
        <sz val="11"/>
        <color rgb="FF000000"/>
        <rFont val="Times New Roman"/>
        <family val="1"/>
        <charset val="204"/>
      </rPr>
      <t>Реализация проекта необходима для данной территории, а также благоприятно скажется на настроении граждан.</t>
    </r>
  </si>
  <si>
    <r>
      <rPr>
        <b/>
        <sz val="11"/>
        <color rgb="FF000000"/>
        <rFont val="Times New Roman"/>
        <family val="1"/>
        <charset val="204"/>
      </rPr>
      <t>Минтранс Тверской области поддерживает</t>
    </r>
    <r>
      <rPr>
        <sz val="11"/>
        <color rgb="FF000000"/>
        <rFont val="Times New Roman"/>
        <family val="1"/>
        <charset val="204"/>
      </rPr>
      <t xml:space="preserve">
Реализация проекта необходима для данной территории, а также благоприятно скажется на настроении граждан.</t>
    </r>
  </si>
  <si>
    <r>
      <rPr>
        <b/>
        <sz val="11"/>
        <color rgb="FF000000"/>
        <rFont val="Times New Roman"/>
        <family val="1"/>
        <charset val="204"/>
      </rPr>
      <t>Минтранс Тверской области поддерживает</t>
    </r>
    <r>
      <rPr>
        <sz val="11"/>
        <color rgb="FF000000"/>
        <rFont val="Times New Roman"/>
        <family val="1"/>
        <charset val="204"/>
      </rPr>
      <t xml:space="preserve">
При этом, </t>
    </r>
    <r>
      <rPr>
        <b/>
        <sz val="11"/>
        <color rgb="FF000000"/>
        <rFont val="Times New Roman"/>
        <family val="1"/>
        <charset val="204"/>
      </rPr>
      <t>реализация проекта в рамках ППМИ невозможна</t>
    </r>
    <r>
      <rPr>
        <sz val="11"/>
        <color rgb="FF000000"/>
        <rFont val="Times New Roman"/>
        <family val="1"/>
        <charset val="204"/>
      </rPr>
      <t>, т.к. включена в план дорожных работ муниципального образования на 2022 год.</t>
    </r>
  </si>
  <si>
    <r>
      <rPr>
        <b/>
        <sz val="11"/>
        <color rgb="FF000000"/>
        <rFont val="Times New Roman"/>
        <family val="1"/>
        <charset val="204"/>
      </rPr>
      <t>Поддерживает</t>
    </r>
    <r>
      <rPr>
        <sz val="11"/>
        <color rgb="FF000000"/>
        <rFont val="Times New Roman"/>
        <family val="1"/>
        <charset val="204"/>
      </rPr>
      <t xml:space="preserve">
Реализация проекта способствует повышению уровня благоустройства многоквартирного жилого дома и имеет социальное значение.</t>
    </r>
  </si>
  <si>
    <r>
      <t>Поддерживает</t>
    </r>
    <r>
      <rPr>
        <sz val="11"/>
        <color rgb="FF000000"/>
        <rFont val="Times New Roman"/>
        <family val="1"/>
        <charset val="204"/>
      </rPr>
      <t xml:space="preserve">
Реализация проекта улучшит электоральные настроения. Важно перед выборами в Тверскую городскую Думу в 2022 году.</t>
    </r>
  </si>
  <si>
    <r>
      <rPr>
        <b/>
        <sz val="11"/>
        <color rgb="FF000000"/>
        <rFont val="Times New Roman"/>
        <family val="1"/>
        <charset val="204"/>
      </rPr>
      <t>Поддерживает</t>
    </r>
    <r>
      <rPr>
        <sz val="11"/>
        <color rgb="FF000000"/>
        <rFont val="Times New Roman"/>
        <family val="1"/>
        <charset val="204"/>
      </rPr>
      <t xml:space="preserve">
Реализация проекта важна для развития муниципального образования и организации позитивного настроения граждан.</t>
    </r>
  </si>
  <si>
    <r>
      <t>Поддерживает</t>
    </r>
    <r>
      <rPr>
        <sz val="11"/>
        <color rgb="FF000000"/>
        <rFont val="Times New Roman"/>
        <family val="1"/>
        <charset val="204"/>
      </rPr>
      <t xml:space="preserve">
Реализация проекта окажет положительное влияние на формирование здорового образа жизни, привлечение молодежи и жителей д. Гусево к участию в спортивных и досуговых мероприятиях, обустройство территории населенного пункта.</t>
    </r>
  </si>
  <si>
    <r>
      <t>Поддерживает</t>
    </r>
    <r>
      <rPr>
        <sz val="11"/>
        <color rgb="FF000000"/>
        <rFont val="Times New Roman"/>
        <family val="1"/>
        <charset val="204"/>
      </rPr>
      <t xml:space="preserve">
Реализация проекта необходима, т.к. это единственная спортивная площадка в центральном районе г. Весьегонск, где расположено большое количество многоквартирных домов.</t>
    </r>
  </si>
  <si>
    <r>
      <t xml:space="preserve">Поддерживает
</t>
    </r>
    <r>
      <rPr>
        <sz val="11"/>
        <color rgb="FF000000"/>
        <rFont val="Times New Roman"/>
        <family val="1"/>
        <charset val="204"/>
      </rPr>
      <t>Реализация проекта необходима, т.к. места накопления твёрдых коммунальных отходов в этих населённых пунктах не соответствуют санитарно-эпидемиологическим нормам и вызывают негативное настроение граждан.</t>
    </r>
  </si>
  <si>
    <r>
      <t>Поддерживает</t>
    </r>
    <r>
      <rPr>
        <sz val="11"/>
        <color rgb="FF000000"/>
        <rFont val="Times New Roman"/>
        <family val="1"/>
        <charset val="204"/>
      </rPr>
      <t xml:space="preserve">
Реализация проекта обеспечит безопасность дорожного движения, снизит социальную напряженность.</t>
    </r>
  </si>
  <si>
    <r>
      <t>Поддерживает</t>
    </r>
    <r>
      <rPr>
        <sz val="11"/>
        <color rgb="FF000000"/>
        <rFont val="Times New Roman"/>
        <family val="1"/>
        <charset val="204"/>
      </rPr>
      <t xml:space="preserve">
Реализация проекта окажет положительное влияние на формирование здорового образа жизни, привлечение молодежи и жителей д. Тархово к участию в спортивных и досуговых мероприятиях, обустройство территории населенного пункта.</t>
    </r>
  </si>
  <si>
    <r>
      <t>Поддерживает</t>
    </r>
    <r>
      <rPr>
        <sz val="11"/>
        <color rgb="FF000000"/>
        <rFont val="Times New Roman"/>
        <family val="1"/>
        <charset val="204"/>
      </rPr>
      <t xml:space="preserve">
Реализация проекта необходима, т.к. система водоснабжения находится в аварийном состоянии, действует со значительными перебоями.</t>
    </r>
  </si>
  <si>
    <r>
      <t>Поддерживает</t>
    </r>
    <r>
      <rPr>
        <sz val="11"/>
        <color rgb="FF000000"/>
        <rFont val="Times New Roman"/>
        <family val="1"/>
        <charset val="204"/>
      </rPr>
      <t xml:space="preserve">
Реализация проекта поспособствует повышению уровня благоустройства дворовой территории, имеет социальное значение, т.к.
обеспечивает повышение комфортности городской среды для жителей г. Осташков.</t>
    </r>
  </si>
  <si>
    <r>
      <t xml:space="preserve">Поддерживает
</t>
    </r>
    <r>
      <rPr>
        <sz val="11"/>
        <color rgb="FF000000"/>
        <rFont val="Times New Roman"/>
        <family val="1"/>
        <charset val="204"/>
      </rPr>
      <t>Релизация проекта позволит привести в соответсвие пожарный водоем и обспечить безопасность в пожароопасный период.</t>
    </r>
  </si>
  <si>
    <r>
      <t>Поддерживает</t>
    </r>
    <r>
      <rPr>
        <sz val="11"/>
        <color rgb="FF000000"/>
        <rFont val="Times New Roman"/>
        <family val="1"/>
        <charset val="204"/>
      </rPr>
      <t xml:space="preserve">
Реализация проекта позволит обеспечить жителей чистой водой, снизит негативные настроения.</t>
    </r>
  </si>
  <si>
    <r>
      <t xml:space="preserve">Поддерживает
</t>
    </r>
    <r>
      <rPr>
        <sz val="11"/>
        <color rgb="FF000000"/>
        <rFont val="Times New Roman"/>
        <family val="1"/>
        <charset val="204"/>
      </rPr>
      <t>Реализация проекта окажет положительное влияние на качество жизни населения, уровень доступности.</t>
    </r>
  </si>
  <si>
    <r>
      <t>Поддерживает</t>
    </r>
    <r>
      <rPr>
        <sz val="11"/>
        <color rgb="FF000000"/>
        <rFont val="Times New Roman"/>
        <family val="1"/>
        <charset val="204"/>
      </rPr>
      <t xml:space="preserve">
Реализация проекта необходима, т.к. износ водонапорной башни более 90%, что негативно сказывается на настроении граждан.</t>
    </r>
  </si>
  <si>
    <r>
      <t>Поддерживает</t>
    </r>
    <r>
      <rPr>
        <sz val="11"/>
        <color rgb="FF000000"/>
        <rFont val="Times New Roman"/>
        <family val="1"/>
        <charset val="204"/>
      </rPr>
      <t xml:space="preserve">
Реализация проекта необходима для обеспечения жителей бесперебойным и качественным водоснабжением, улучшится жизнеобеспечение граждан, уменьшится их отток из сельской местности.</t>
    </r>
  </si>
  <si>
    <r>
      <t>Поддерживает</t>
    </r>
    <r>
      <rPr>
        <sz val="11"/>
        <color rgb="FF000000"/>
        <rFont val="Times New Roman"/>
        <family val="1"/>
        <charset val="204"/>
      </rPr>
      <t xml:space="preserve">
Реализация проекта поспособствует повышению уровня инженерно-технического обеспечения сельского поселения в целях улучшения качества жизни граждан.</t>
    </r>
  </si>
  <si>
    <r>
      <t xml:space="preserve">Поддерживает
</t>
    </r>
    <r>
      <rPr>
        <sz val="11"/>
        <color rgb="FF000000"/>
        <rFont val="Times New Roman"/>
        <family val="1"/>
        <charset val="204"/>
      </rPr>
      <t>Реализация проекта позволит обеспечить жителей чистой водой, снизит негативные настроения.</t>
    </r>
  </si>
  <si>
    <r>
      <rPr>
        <b/>
        <sz val="11"/>
        <color rgb="FF000000"/>
        <rFont val="Times New Roman"/>
        <family val="1"/>
        <charset val="204"/>
      </rPr>
      <t>Поддерживает</t>
    </r>
    <r>
      <rPr>
        <sz val="11"/>
        <color rgb="FF000000"/>
        <rFont val="Times New Roman"/>
        <family val="1"/>
        <charset val="204"/>
      </rPr>
      <t xml:space="preserve">
Реализация проекта поспособствует повышению уровня благоустройства дворовой территории, имеет социальное значение, т.к.
обеспечивает повышение комфортности городской среды для жителей.</t>
    </r>
  </si>
  <si>
    <r>
      <rPr>
        <b/>
        <sz val="11"/>
        <color rgb="FF000000"/>
        <rFont val="Times New Roman"/>
        <family val="1"/>
        <charset val="204"/>
      </rPr>
      <t>Поддерживает</t>
    </r>
    <r>
      <rPr>
        <sz val="11"/>
        <color rgb="FF000000"/>
        <rFont val="Times New Roman"/>
        <family val="1"/>
        <charset val="204"/>
      </rPr>
      <t xml:space="preserve">
Реализация проекта позволит обеспечить жителей чистой водой, снизит негативные настроения.</t>
    </r>
  </si>
  <si>
    <r>
      <t>Поддерживает</t>
    </r>
    <r>
      <rPr>
        <sz val="11"/>
        <color rgb="FF000000"/>
        <rFont val="Times New Roman"/>
        <family val="1"/>
        <charset val="204"/>
      </rPr>
      <t xml:space="preserve">
Реализация проекта необходима, т.к. эта площадка будет единственной в д. Большая Каденка. </t>
    </r>
  </si>
  <si>
    <r>
      <t xml:space="preserve">Поддерживает
</t>
    </r>
    <r>
      <rPr>
        <sz val="11"/>
        <color rgb="FF000000"/>
        <rFont val="Times New Roman"/>
        <family val="1"/>
        <charset val="204"/>
      </rPr>
      <t>Реализация проекта поспособствует повышению уровня благоустройства дворовой территории, имеет социальное значение, т.к.
обеспечивает повышение комфортности городской среды для жителей.</t>
    </r>
  </si>
  <si>
    <r>
      <rPr>
        <b/>
        <sz val="11"/>
        <color rgb="FF000000"/>
        <rFont val="Times New Roman"/>
        <family val="1"/>
        <charset val="204"/>
      </rPr>
      <t>Поддерживает</t>
    </r>
    <r>
      <rPr>
        <sz val="11"/>
        <color rgb="FF000000"/>
        <rFont val="Times New Roman"/>
        <family val="1"/>
        <charset val="204"/>
      </rPr>
      <t xml:space="preserve">
Реализация проекта обеспечит развитие сети учреждений культурно-досугового типа.</t>
    </r>
  </si>
  <si>
    <r>
      <t xml:space="preserve">Поддерживает
</t>
    </r>
    <r>
      <rPr>
        <sz val="11"/>
        <color rgb="FF000000"/>
        <rFont val="Times New Roman"/>
        <family val="1"/>
        <charset val="204"/>
      </rPr>
      <t>Реализация проекта необходима, т.к. изношенность водопроводных сетей более 90%. К водопроводной сети подключены социальные объекты - школа, офис врача общей практики, почта и центр культурного досуга, а также ряд домов с. Ахматово.</t>
    </r>
  </si>
  <si>
    <r>
      <rPr>
        <b/>
        <sz val="11"/>
        <color rgb="FF000000"/>
        <rFont val="Times New Roman"/>
        <family val="1"/>
        <charset val="204"/>
      </rPr>
      <t>Поддерживает</t>
    </r>
    <r>
      <rPr>
        <sz val="11"/>
        <color rgb="FF000000"/>
        <rFont val="Times New Roman"/>
        <family val="1"/>
        <charset val="204"/>
      </rPr>
      <t xml:space="preserve">
Реализация проекта позволит обеспечить жителей чистой водой, снизит негативные настроения.
Также, планируется преобразование района в муниципальный округ.</t>
    </r>
  </si>
  <si>
    <r>
      <t xml:space="preserve">Поддерживает
</t>
    </r>
    <r>
      <rPr>
        <sz val="11"/>
        <color rgb="FF000000"/>
        <rFont val="Times New Roman"/>
        <family val="1"/>
        <charset val="204"/>
      </rPr>
      <t>Реализация проекта позволит обеспечить жителей чистой водой, снизит негативные настроения.
Приоритетный проект для формирования электорального настроения.</t>
    </r>
  </si>
  <si>
    <r>
      <rPr>
        <b/>
        <sz val="11"/>
        <color rgb="FF000000"/>
        <rFont val="Times New Roman"/>
        <family val="1"/>
        <charset val="204"/>
      </rPr>
      <t>Поддерживает</t>
    </r>
    <r>
      <rPr>
        <sz val="11"/>
        <color rgb="FF000000"/>
        <rFont val="Times New Roman"/>
        <family val="1"/>
        <charset val="204"/>
      </rPr>
      <t xml:space="preserve">
Реализация проекта необходима, т.к. населенный пункт является практически частью г. Красный Холм. Проживают в основном молодые семьи с детьми.</t>
    </r>
  </si>
  <si>
    <r>
      <rPr>
        <b/>
        <sz val="11"/>
        <color rgb="FF000000"/>
        <rFont val="Times New Roman"/>
        <family val="1"/>
        <charset val="204"/>
      </rPr>
      <t>Поддерживает</t>
    </r>
    <r>
      <rPr>
        <sz val="11"/>
        <color rgb="FF000000"/>
        <rFont val="Times New Roman"/>
        <family val="1"/>
        <charset val="204"/>
      </rPr>
      <t xml:space="preserve">
Реализация проекта поспособствует повышению уровня благоустройства дворовой территории, имеет социальное значение, т.к.
обеспечивает повышение комфортности городской среды для жителей.
Также, планируется преобразование района в муниципальный округ.</t>
    </r>
  </si>
  <si>
    <r>
      <rPr>
        <b/>
        <sz val="11"/>
        <color rgb="FF000000"/>
        <rFont val="Times New Roman"/>
        <family val="1"/>
        <charset val="204"/>
      </rPr>
      <t>НЕ поддерживает</t>
    </r>
    <r>
      <rPr>
        <sz val="11"/>
        <color rgb="FF000000"/>
        <rFont val="Times New Roman"/>
        <family val="1"/>
        <charset val="204"/>
      </rPr>
      <t xml:space="preserve">
Администрация не планирует ремонт в 2022 г. Перенос на 2023 г. Причина - приведение в соответствии с методическими рекомендациями Минстроя Тверской области проекта на ремонтные работы.</t>
    </r>
  </si>
  <si>
    <r>
      <t xml:space="preserve">Поддерживает
</t>
    </r>
    <r>
      <rPr>
        <sz val="11"/>
        <color rgb="FF000000"/>
        <rFont val="Times New Roman"/>
        <family val="1"/>
        <charset val="204"/>
      </rPr>
      <t>Реализация проекта поспособствует воспитанию уважения к месту памяти.</t>
    </r>
  </si>
  <si>
    <r>
      <t>Поддерживает</t>
    </r>
    <r>
      <rPr>
        <sz val="11"/>
        <color rgb="FF000000"/>
        <rFont val="Times New Roman"/>
        <family val="1"/>
        <charset val="204"/>
      </rPr>
      <t xml:space="preserve">
Реализация проекта позволит обеспечить качественную работу по уборке и благоустройству территории.</t>
    </r>
  </si>
  <si>
    <r>
      <t xml:space="preserve">Поддерживает
</t>
    </r>
    <r>
      <rPr>
        <sz val="11"/>
        <color rgb="FF000000"/>
        <rFont val="Times New Roman"/>
        <family val="1"/>
        <charset val="204"/>
      </rPr>
      <t>Реализация проекта необходима, т.к. он является продолжением проекта по созданию семейного парка отдыха.
Также, планируется преобразование района в муниципальный округ.</t>
    </r>
  </si>
  <si>
    <r>
      <t xml:space="preserve">Поддерживает
</t>
    </r>
    <r>
      <rPr>
        <sz val="11"/>
        <color rgb="FF000000"/>
        <rFont val="Times New Roman"/>
        <family val="1"/>
        <charset val="204"/>
      </rPr>
      <t>Реализация проекта окажет положительное влияние на формирование здорового образа жизни, привлечение молодежи и жителей п. Пено к участию в спортивных и досуговых мероприятиях.</t>
    </r>
  </si>
  <si>
    <r>
      <rPr>
        <b/>
        <sz val="11"/>
        <color rgb="FF000000"/>
        <rFont val="Times New Roman"/>
        <family val="1"/>
        <charset val="204"/>
      </rPr>
      <t>Поддерживает</t>
    </r>
    <r>
      <rPr>
        <sz val="11"/>
        <color rgb="FF000000"/>
        <rFont val="Times New Roman"/>
        <family val="1"/>
        <charset val="204"/>
      </rPr>
      <t xml:space="preserve">
Реализация проекта имеет социальное значение, позитивно отражается на популяризации здорового образа жизни и развитии массового спорта.</t>
    </r>
  </si>
  <si>
    <t xml:space="preserve"> - проекты, подтвердившие участие в дополнительном конкурсном отборе</t>
  </si>
  <si>
    <t xml:space="preserve"> - проекты, НЕ подтвердившие участие в дополнительном конкурсном отборе</t>
  </si>
  <si>
    <t>ИТОГО по проектам, отказавшимся от участия в дополнительном конкурсном отборе</t>
  </si>
  <si>
    <t>ИТОГО требуемый объем субсидии в рамках пректов, не прошедших основной конкурсный отбор</t>
  </si>
  <si>
    <t>Решение проблемы по своевременному устранению аварийных ситуаций по затору канализационных сетей.</t>
  </si>
  <si>
    <t>Это единственная артезианская скважина в данном населенном пункте, реализация проекта позволит улучшить качество водоснабжения.</t>
  </si>
  <si>
    <t>Установка фильтров очистки питьевой воды и прибора учета воды без изменения схемы водоснабжения.</t>
  </si>
  <si>
    <t>Приобретение прицепа вакуумного для трактора.</t>
  </si>
  <si>
    <t>Это единственный клуб в данном населенном пункте. В здании находится дом культуры и библиотека, которые посещают большое количество людей.</t>
  </si>
  <si>
    <t>Выполнение работ по валке деревьев, установке железобетонного ограждения, оборудованию контейнерной площадки.</t>
  </si>
  <si>
    <t>Выполнение электромонтажных работ: протягивание самонесущих изолированных проводов, замена светильников.</t>
  </si>
  <si>
    <t>Выполнение работ по устройству скважинных колодцев, установке скважинных оголовков, фасонных частей в колодцах, врезка в существующий водозабор.</t>
  </si>
  <si>
    <t>Улучшение качества водоснабжения - является для жителей наиболее важной потребностью. Для части домов с. Хотилово данная скважина является единственным источником водоснабжения.</t>
  </si>
  <si>
    <t>Выполнение работ по разработке грунта, устройству основания под фундаменты из ПГС, устройству фундаментных плит, установке бортовых камней (бетонных), монтаж опорных стоек, монтаж прожилин, облицовка стальным профильным листом, огрунтовка и окраска металлических поверхностей.</t>
  </si>
  <si>
    <t>Выполнение работ по выравниванию поверхности, устройству асфальто-бетонных покрытий тротуара, бортовых камней.</t>
  </si>
  <si>
    <t>Выполнение работ по выравниванию поверхности, укладке резинового покрытия, установке МАФов (спортивный комплекс Абра-кадабра, тренажёрная беседка).</t>
  </si>
  <si>
    <t>Выполнение работ по выравниванию поверхности, укладке резинового покрытия, установке МАФов (игровой комплекс (1 шт.), качель одноместная (1 шт.), карусель шестиместная (1 шт.), качалка-балансир (1 шт.), ограждение "Солнышко" (2 шт.), скамья парковая (2 шт.)).</t>
  </si>
  <si>
    <t>Это единственная площадка в данном районе города, район находится на окраине Весьегонска, поэтому у детей нет возможности пользоваться другими площадками города.</t>
  </si>
  <si>
    <t>Выполнение работ по выравниванию поверхности, установке МАФов (10 тренажеров, 2 карусели, 1 игровой комплекс, 1 песочница, 1 мостик, 1 домик на ножках, 3 качели, 2 лавки , 1 урна, ограждение).</t>
  </si>
  <si>
    <t xml:space="preserve">Это единственная площадка в данном населенном пункте. </t>
  </si>
  <si>
    <t>Выполнение демонтажных работ (разборка деревянного здания); строительных работ (разработка грунта, устройство фундаментных плит, установка закладочных деталей, монтаж каркасов зданий, монтаж площадок с настилом, устройство тепло-звукоизоляции, установка сэндвич панелей, установка металлических дверных блоков, установка решеток жалюзных, устройство асфальтобетонных покрытий дорожек и тротуаров, устройство фундаментных плит бетонных плоских).</t>
  </si>
  <si>
    <t>Здание насосной станции находится в аварийном состоянии. Левая кирпичная стена полуразрушена и заделана досками и утеплителем. Правая стена кирпичной кладки в трещинах, имеются многочисленные протечки кровли. Если не провести капитальный ремонт насосной станции половина населенного пункта с. Есеновичи не сможет получать питьевую воду в полном объеме.</t>
  </si>
  <si>
    <t>Выполнение работ по разборке существующего покрытия, демонтажу существующего бортового камня, восстановлению слоя покрытия, устройству бортового камня.</t>
  </si>
  <si>
    <t>Асфальтовое покрытие на придомовой территории полностью отсутствует, имеется большое количество локальных повреждений глубиной более 100 мм и множественные разрушения. У подъездов имеются просадки грунтового основания. Существующее состояние дороги приносит массу неудобств жителям.</t>
  </si>
  <si>
    <t>Выполнение работ по прокладке труб; демонтажу существующих водонапорных колодцев; устройству новых водонапорных колодцев; устройству подводов к домам; врезка в существующий водопровод; промывка и дезинфекция водопровода.</t>
  </si>
  <si>
    <t>Выполнение работ по подвеске самонесущих изолированных проводов напряжением от 0,4кВ до 1 кВ при количестве 29 опор.</t>
  </si>
  <si>
    <r>
      <t xml:space="preserve">Капитальный ремонт сетей водоснабжения с. Есеновичи (2 этап)
</t>
    </r>
    <r>
      <rPr>
        <i/>
        <sz val="11"/>
        <color rgb="FF000000"/>
        <rFont val="Times New Roman"/>
        <family val="1"/>
        <charset val="204"/>
      </rPr>
      <t xml:space="preserve">*1 этап был реализован в 2021 году в рамках ППМИ
завершающий этап </t>
    </r>
  </si>
  <si>
    <t>Выполнение работ по опиловке и вывозу  деревьев, демонтажу светильников и кронштейнов, установке светильников (50 шт.).</t>
  </si>
  <si>
    <t>Выполнение работ по прокладке труб; демонтажу существующих водонапорных колодцев; устройству новых водонапорных колодцев; врезка в существующий водопровод; промывка и дезинфекция водопровода.</t>
  </si>
  <si>
    <t>Территория улицы Рабочая площадь пгт. Красномайский недостаточно освещена, опоры находятся в аварийном состоянии.</t>
  </si>
  <si>
    <t>Выполнение работ по замене труб; укладке трубопроводов, замене сборного водонапорного колодца из железобетона.</t>
  </si>
  <si>
    <t>Выполнение работ по демонтажу элементов старой игровой площадки, устройству подстилающих и выравнивающих слоев оснований из песка, установка МАФов (1 игровой комплекс, 1 качель металлическая двойная,  1 качалка-балансир, 1 качалка на пружине, 3 лавки, 1 домик игровой, 1 песочница, 24 секции ограждения).</t>
  </si>
  <si>
    <t>Выполнение работ по ограждению кладбища по кадастровой границе объекта, устройству ворот и калитки, очистке объекта от кустарника, установке площадки ТКО.</t>
  </si>
  <si>
    <t>Повыситься удовлетворенность населения в организации и содержании места захоронения. Улучшится санитарная обстановка, а также внешний вид кладбища.</t>
  </si>
  <si>
    <t>Выполнение работ по: замене существующего трубопровода; установке  новых железобетонных колодцев  на месте разрушенных; замене водоразборных колонок; выполнению  прокола под автомобильной дорогой регионального значения.</t>
  </si>
  <si>
    <t>Водопроводная сеть износилась, т.к., чугунные трубы сгнили, вода в водопроводе очень грязная, участились случаи возникновения аварийных ситуаций. Водопроводная сеть остро нуждается в капитальном ремонте, т.к., жители могут остаться без воды. Самая главная необходимость в том, что это второй этап, т.е. работы не ждут отложения на неопределенный срок.</t>
  </si>
  <si>
    <r>
      <t xml:space="preserve">Капитальный ремонт водопроводных сетей д. Бибирево (2 этап)
</t>
    </r>
    <r>
      <rPr>
        <i/>
        <sz val="11"/>
        <color rgb="FF000000"/>
        <rFont val="Times New Roman"/>
        <family val="1"/>
        <charset val="204"/>
      </rPr>
      <t xml:space="preserve">
*1 этап был реализован в 2020 году в рамках ППМИ
завершающий этап</t>
    </r>
  </si>
  <si>
    <t>В Староторопском поселении нет такой техники, в связи с этим приходится арендовать. Техника необходима для различного характера мероприятий по уборке и благоустройству общественной территории.</t>
  </si>
  <si>
    <t>В Староторопском поселении нет такой техники , в связи с этим приходится арендовать. Техника необходима для различного характера мероприятий по уборке и благоустройству общественной территории.</t>
  </si>
  <si>
    <t>В данном населенном пункте отсутствует детско-спортивная площадка, это будет  единственная площадка в населенном пункте.</t>
  </si>
  <si>
    <t>Выполнение работ по извлечению старых труб, пробуриванию скважины, укладке новых труб, установке павильона, водоподъемного оборудования, электромонтажного оборудования.</t>
  </si>
  <si>
    <t>Выполнение работ по ремонту дорожного полотна с использованием асфальто-бетонной смеси.</t>
  </si>
  <si>
    <t>Аварийное состояние дорожного полотна.</t>
  </si>
  <si>
    <t>Выполнение работ по устройству резинового покрытия, установке бортовых камней бетонных, устройству дренажной щебеночной засыпки по периметру площадки, нанесению спортивной разметки, монтажу спортивного оборудования (стойки и сетки для мини-футбольных ворот, баскетбольных и волейбольных, баскетбольный щит, кольцо).</t>
  </si>
  <si>
    <t>Выполнение работ по устройству спортивной площадки и обустройству прилегающей к ней территории (установка тренажера силового, установка спортивного комплекса, установка железобетонных вазонов, установка сцены и устройство зрительных лавочек).</t>
  </si>
  <si>
    <t>Выполнение работ по укладке резинового покрытия и установке малых форм (качалка балансир "Морской конёк", скульптура бетонная "Шарик из Простоквашино", скульптура бетонная "Олень большой", скульптура бетонная "Медведица").</t>
  </si>
  <si>
    <t>Это будет единственная благоустроенная спортивно-детская площадка в деревне Большая Каденка.</t>
  </si>
  <si>
    <t>Выполнение работ по капитальному ремонту водонапорной башни.</t>
  </si>
  <si>
    <t>Капитальный ремонт башни необходим для бесперебойного и качественного водоснабжения жителей деревни.</t>
  </si>
  <si>
    <t>Выполнение работ по разборке оставшегося покрытия, устройству основания дорожного покрытия из щебня, заливка асфальтобетонной смесью, установка бортовых камней.</t>
  </si>
  <si>
    <t>Выполнение работ по устройству контейнерных площадок на 2 контейнера в количестве 32 штук в 17-ти населенных пунктах, устройству фундаментных плит железобетонных плоских, установке металлических столбов высотой до 4 м с погружением в бетонное основание, монтажу прожилин, облицовке каркаса стальным профилированным листом.</t>
  </si>
  <si>
    <r>
      <t xml:space="preserve">Обустройство хоккейного корта на ул. Восточная п. Пено (2 этап). Устройство основания хоккейного корта
</t>
    </r>
    <r>
      <rPr>
        <b/>
        <sz val="11"/>
        <color rgb="FF000000"/>
        <rFont val="Times New Roman"/>
        <family val="1"/>
        <charset val="204"/>
      </rPr>
      <t xml:space="preserve">
</t>
    </r>
    <r>
      <rPr>
        <i/>
        <sz val="11"/>
        <color rgb="FF000000"/>
        <rFont val="Times New Roman"/>
        <family val="1"/>
        <charset val="204"/>
      </rPr>
      <t>*1 этап был реализован в 2021 году в рамках ППМИ
завершающий этап</t>
    </r>
  </si>
  <si>
    <t>Выполнение работ по монтажу уличного освещения в 3-х населенных пунктах: демонтаж и монтаж железобетонных опор ВЛ; установка 29 светодиодных светильников; подвеска самонесущих изолированных проводов; установка счетчиков, автоматов.</t>
  </si>
  <si>
    <t>Выполнение демонтажных  и  монтажных работ металлической башни  и оборудования насосной станции, демонтаж и монтаж  насоса артезианского с погружным электродвигателем, установка ограждения.</t>
  </si>
  <si>
    <t>Выполнение работ по установке павильона (блок-модуля) на подушку из среднезернистого песка и щебня, системы очистки  воды, трубопровода между насосной станцией и павильоном очистки воды, прокладке сети водопровода, электроснабжению, освещению и отоплению.</t>
  </si>
  <si>
    <t>Выполнение работ по подготовке дороги для обустройства асфальта, обустройство дорожной одежды  (асфальт) с подготовительными работами  и материалами, укрепление обочин.</t>
  </si>
  <si>
    <t>Отсутствие автостоянки на ул. Коммунистическая - одна из самых острых проблем города. В настоящее время из-за отсутствия автостоянки  жители  города и района оставляют  транспортные средства на проезжей части, создавая аварийную обстановку на федеральной автодороге.  Вследствие неправильной парковки люди переходят дорогу в неположенном  месте, что так же ведет к созданию аварийной обстановки на дороге.</t>
  </si>
  <si>
    <t>Выполнение работ по устройству полной конструкции дорожной одежды.</t>
  </si>
  <si>
    <r>
      <t xml:space="preserve">Поддерживает
</t>
    </r>
    <r>
      <rPr>
        <sz val="11"/>
        <color rgb="FF000000"/>
        <rFont val="Times New Roman"/>
        <family val="1"/>
        <charset val="204"/>
      </rPr>
      <t>Реализация проекта обеспечит комплексный ремонт и развитие участка улично-дорожной сети.</t>
    </r>
  </si>
  <si>
    <t>Выполнение работ по оканавливанию, укладке водоотводов, устройству асфальтобетонного покрытия.</t>
  </si>
  <si>
    <t>Выполнение работ по подготовке дороги для обустройства ПГС, обустройству дорожной одежды ПГС с подготовительными работами и материалами, укреплению обочин.</t>
  </si>
  <si>
    <t>В собственности администрации поселения имеется трактор, отсутствует полуприцепное и навесное оборудование к нему. Остро стоят вопросы с расчисткой  улиц и дорог, скосом сорной растительности.</t>
  </si>
  <si>
    <t>Выполнение работ по валке деревьев, выкорчевке пней и кустарников, установке металлических столбов и панелей ограждения в секциях из сетки рабица с полимерным покрытием, кованного креста.</t>
  </si>
  <si>
    <t>Выполнение работ по установке новой водонапорной башни, замене участка водопровода, монтажу новой системы электроуправления, благоустройству прилегающей территории.</t>
  </si>
  <si>
    <t>Существующий водопровод 1965 года постройки выработал свой ресурс и требует капитального ремонта.</t>
  </si>
  <si>
    <t>Выполнение работ по демонтажу  старого водопровода и монтажу нового водопровода - 522 м из полиэтиленовых труб с устройством 6 колодцев, установке 4 водоразборных колонок, 2 пожарных гидрантов, 44 полиэтиленовых муфт, 10 задвижек чугунных.</t>
  </si>
  <si>
    <t>Существующий водопровод 1970 года постройки  выработал свой ресурс и требует капитального ремонта.</t>
  </si>
  <si>
    <t>Выполнение работ по демонтажу  старого водопровода и монтажу нового водопровода- 650 м из полиэтиленовых труб с устройством 9 колодцев, установке 3 водоразборных колонок, 2 пожарных гидрантов,54 полиэтиленовых муфты ,12 задвижек чугунных.</t>
  </si>
  <si>
    <t>Выполнение работ по замене покрытия пешеходных тротуаров (257 м2) и площадок перед подъездами, с установкой бортового камня и ремонтом оголовков колодцев.</t>
  </si>
  <si>
    <t>Тротуарный бордюр разрушился и покрытие частично отсутствует, автолюбители оставляют  машины вдоль дороги на пешеходных тротуарах, что создает препятствия для движения пешеходов и создается аварийная ситуация.</t>
  </si>
  <si>
    <r>
      <t xml:space="preserve">Устройство парковочных мест на дворовой территории многоквартирного дома город Удомля, улица Венецианова, дом 7 (2 этап)
</t>
    </r>
    <r>
      <rPr>
        <i/>
        <sz val="11"/>
        <color rgb="FF000000"/>
        <rFont val="Times New Roman"/>
        <family val="1"/>
        <charset val="204"/>
      </rPr>
      <t>*1 этап завершен в 2021 году
завершающий этап</t>
    </r>
  </si>
  <si>
    <t>Выполнение работ по  замене покрытия пешеходных тротуаров (226 м2) и внутридворового проезда (813 м2), с установкой бортового камня.</t>
  </si>
  <si>
    <t>В связи с отсутствием парковочных мест автотранспорт оставляют вдоль дороги, на пешеходных тротуарах, на газоне. Разрушается травяной слой. Парковка на тротуарах создает препятствия для движения пешеходов.</t>
  </si>
  <si>
    <t xml:space="preserve">Выполнение работ по благоустройству парковочных мест, устройство дополнительного освещения с установкой 4 светодиодных светильников. </t>
  </si>
  <si>
    <t>Выполнение работ по демонтажу  водопроводных труб и выполнению новой прокладки водопровода.</t>
  </si>
  <si>
    <t>Износ водопроводных труб составляет 100%. Происходят постоянные прорывы на водопроводе, что влечет за собой большое потребление электроэнергии и некачественное оказание услуг по поставке воды населению.  Текущий ремонт делался неоднократно.  Таким образом, в целях создания более комфортных условий для граждан, водопроводные сети необходимо полностью заменить.</t>
  </si>
  <si>
    <t>Выполнение работ по устройству резинового покрытия, ограждения, МАФов (игровой комплекс, карусель шестиместная, качалка - балансир большой, Воркаут, Каскад турников, качалка на пружине мотоцикл, урна металлическая).</t>
  </si>
  <si>
    <t>Это единственная детская площадка на несколько домов (по улицам: Советская пл., д. 11, д. 10, ул.Разина, д. 3).</t>
  </si>
  <si>
    <t>Это единственная спортивная площадка в микрорайоне по ул. Ленина, которая позволит приобщить молодежь, школьников, детей к спорту, проведению полезного досуга.</t>
  </si>
  <si>
    <t>Специализированной легкоатлетической площадки в округе нет; востребованность жителями и спортсменами (легкая атлетика; лыжи; скандинавская ходьба; близкое расположение к лыжной и беговой трассе).</t>
  </si>
  <si>
    <t>Это единственная площадка в населенном пункте, которая станет главным центром отдыха, подвижных игр, праздников, соревнований и прогулок с детьми.</t>
  </si>
  <si>
    <t>Устройство контейнерных площадок в населенных пунктах: д. Манина Гора, д. Оковцы, д. Дружная Горка, д. Кулешино, д. Малое Ананкино, д. Большое Ананкино, д. Гришкино, д. Шихино, д. Панино, д. Большая Волга, д. Шуваево, д. Дубровки, д. Краски, д. Бучково, д. Большое Ивахново, д. Сутоки, д. Максимково, д. Песочны, д. Большое Кашино, д. Барагино, д. Казицино, д. Березуг</t>
  </si>
  <si>
    <t>Выполнение работ по устройству 22 контейнерных площадок.</t>
  </si>
  <si>
    <t>Выполнение работ по устройству 28 контейнерных площадок.</t>
  </si>
  <si>
    <t>Устройство контейнерных площадок в населенных пунтах: д. Филистово, д. Дмитрово, д. Гора, д. Кекешево, д. Большая Коша, д. Киселево, д. Татариново, д. Рябово, с. Ельцы, д. Мелентьево, д. Будаево, пгт Селижарово ул. Карьерная, д. 7</t>
  </si>
  <si>
    <t>В части населенных пунктов отсутствуют контейнерные площадки, в других - это единственная площадка, которую необходимо привести в соотвествие санитарно-эпидемиологическим норм.</t>
  </si>
  <si>
    <t>НЕ подтвердили готовность</t>
  </si>
  <si>
    <t>Запланирован пересчет стоимости проекта с учетом текущих цен и участие в ППМИ для реализации в 2023 году.</t>
  </si>
  <si>
    <t>5 проектов</t>
  </si>
  <si>
    <t>81 проектов</t>
  </si>
  <si>
    <t>Выполнение работ по выравниванию поверхности, укладке резинового покрытия, установке МАФов (1 карусель, 3 качалки, 1  детский игровой комплекс, 1 спортивный комплекс, 1 воркаут, 2 уличных тренажера, 1 скамейка).</t>
  </si>
  <si>
    <t>Запланировано разделение сметы на этапы. С 1 этапом по ремонту входной группы планируется участие в 2022 году для реализации в 2023 году.</t>
  </si>
  <si>
    <r>
      <rPr>
        <b/>
        <sz val="11"/>
        <color rgb="FF000000"/>
        <rFont val="Times New Roman"/>
        <family val="1"/>
        <charset val="204"/>
      </rPr>
      <t>Минэнерго Тверской области поддерживает</t>
    </r>
    <r>
      <rPr>
        <sz val="11"/>
        <color rgb="FF000000"/>
        <rFont val="Times New Roman"/>
        <family val="1"/>
        <charset val="204"/>
      </rPr>
      <t xml:space="preserve">
Реализация проекта необходима для выполнения полномочий муниципального образования по обслуживанию канализационных сетей.</t>
    </r>
  </si>
  <si>
    <t>Реализация проекта позволит привести место захоронения в соответствие санитарно-эпидемиологическим нормам.</t>
  </si>
  <si>
    <t>Выполнение работ по установке 16 железобетонных опор, установке 16 светильников, прокладке кабеля  по существующим (заменяющим) опорам, установке  прибора учета и системы управления уличным освещение.</t>
  </si>
  <si>
    <t>Выполнение работ по монтажу уличного освещения в 5-ти населенных пунктах: демонтаж и монтаж опор ВЛ; установка светодиодных светильников; подвеска самонесущих изолированных проводов; установка счетчика, автоматов.</t>
  </si>
  <si>
    <r>
      <rPr>
        <b/>
        <sz val="11"/>
        <color rgb="FF000000"/>
        <rFont val="Times New Roman"/>
        <family val="1"/>
        <charset val="204"/>
      </rPr>
      <t>Поддерживает</t>
    </r>
    <r>
      <rPr>
        <sz val="11"/>
        <color rgb="FF000000"/>
        <rFont val="Times New Roman"/>
        <family val="1"/>
        <charset val="204"/>
      </rPr>
      <t xml:space="preserve">
Реализация проекта необходима, т.к. планируется преобразование района в муниципальный округ. Площадка устанавливается на месте бывшего детского сада, большое количество детей.</t>
    </r>
  </si>
  <si>
    <t>Субсидия проекта, 
тысяч рублей</t>
  </si>
  <si>
    <t>Стоимость проекта, 
тысяч рублей</t>
  </si>
  <si>
    <r>
      <t xml:space="preserve"> - проекты, признанные не соответствующими требованиям Порядка </t>
    </r>
    <r>
      <rPr>
        <i/>
        <sz val="14"/>
        <color rgb="FF000000"/>
        <rFont val="Times New Roman"/>
        <family val="1"/>
        <charset val="204"/>
      </rPr>
      <t>(стоимость проекта является плановой)</t>
    </r>
  </si>
  <si>
    <t>Выполнение ремонтных работ по замене: окон на ПВХ, дверей, частичный ремонт кровли; сантехнические работы: косметический ремонт, замена унитазов, умывальников.</t>
  </si>
  <si>
    <r>
      <rPr>
        <b/>
        <sz val="11"/>
        <color rgb="FF000000"/>
        <rFont val="Times New Roman"/>
        <family val="1"/>
        <charset val="204"/>
      </rPr>
      <t xml:space="preserve">Минэнерго Тверской области поддерживает
</t>
    </r>
    <r>
      <rPr>
        <sz val="11"/>
        <color rgb="FF000000"/>
        <rFont val="Times New Roman"/>
        <family val="1"/>
        <charset val="204"/>
      </rPr>
      <t>Реализация проекта позволит выполнить работы по приведению в соответствие с нормами содержания мест захоронения.</t>
    </r>
  </si>
  <si>
    <t>Улучшение качества уличного освещения, повышение безопасности дорожного движения, экономия бюджетных средств (при переходе на светодиодные лампы).</t>
  </si>
  <si>
    <r>
      <rPr>
        <b/>
        <sz val="11"/>
        <color rgb="FF000000"/>
        <rFont val="Times New Roman"/>
        <family val="1"/>
        <charset val="204"/>
      </rPr>
      <t>Поддерживает</t>
    </r>
    <r>
      <rPr>
        <sz val="11"/>
        <color rgb="FF000000"/>
        <rFont val="Times New Roman"/>
        <family val="1"/>
        <charset val="204"/>
      </rPr>
      <t xml:space="preserve">
Реализация проекта способствует обеспечению комфортной среды для жизни населения, безопасности в темное время суток.</t>
    </r>
  </si>
  <si>
    <r>
      <rPr>
        <b/>
        <sz val="11"/>
        <color rgb="FF000000"/>
        <rFont val="Times New Roman"/>
        <family val="1"/>
        <charset val="204"/>
      </rPr>
      <t xml:space="preserve">Минэнерго Тверской области поддерживает
</t>
    </r>
    <r>
      <rPr>
        <sz val="11"/>
        <color rgb="FF000000"/>
        <rFont val="Times New Roman"/>
        <family val="1"/>
        <charset val="204"/>
      </rPr>
      <t>Реализация проекта улучшает социально-экономическую ситуацию в муниципальном образовании, обеспечивает снижение социальной напряженности, травматизма, повышает безопасность передвижения, а также способствует внедрению на территории энергосберегающих технологий.</t>
    </r>
  </si>
  <si>
    <t>Повышение уровня энергосбережения и повышения эффективности качественной и бесперебойной работы уличного освещения п. Кафтино, повышение надежности и долговечности сетей уличного освещения, повышение безопасности дорожного движения и уровня благоустройства.</t>
  </si>
  <si>
    <r>
      <rPr>
        <b/>
        <sz val="11"/>
        <color rgb="FF000000"/>
        <rFont val="Times New Roman"/>
        <family val="1"/>
        <charset val="204"/>
      </rPr>
      <t xml:space="preserve">Поддерживает
</t>
    </r>
    <r>
      <rPr>
        <sz val="11"/>
        <color rgb="FF000000"/>
        <rFont val="Times New Roman"/>
        <family val="1"/>
        <charset val="204"/>
      </rPr>
      <t>Реализация проекта способствует обеспечению комфортной среды для жизни населения, безопасности в темное время суток.</t>
    </r>
  </si>
  <si>
    <t>Установка контейнерных площадок в сельских населённых пунктах необходима для обустройства мест накопления твёрдых коммунальных отходов, которые в настоящее время не соответствуют санитарно-эпидемиологическим нормам и вызывают недовольство жителей.</t>
  </si>
  <si>
    <r>
      <t xml:space="preserve">Поддерживает
</t>
    </r>
    <r>
      <rPr>
        <sz val="11"/>
        <color rgb="FF000000"/>
        <rFont val="Times New Roman"/>
        <family val="1"/>
        <charset val="204"/>
      </rPr>
      <t>Реализация проекта необходима, т.к. места накопления твёрдых коммунальных отходов в этих населённых пунктах не соответствуют санитарно-эпидемиологическим нормам, что вызывает негативное настроение граждан.</t>
    </r>
  </si>
  <si>
    <t>Обеспечение безопасности дорожного движения, тротуар расположен на главной улице Весьегонска, по которой дети идут в школу, на этом участке дороги расположены социальные объекты: библиотека, социально-реабилитационный центр для несовершеннолетних, учреждения социальной защиты, занятости населения, почта, кроме того, по этой улице проходит туристический маршрут.</t>
  </si>
  <si>
    <t>Это единственная спортивная площадка в центральном районе города, где расположено большое количество многоквартирных домов и проживает значительная часть населения. Площадь междворового пространства в настоящее время не обустроена.</t>
  </si>
  <si>
    <r>
      <t>Поддерживает</t>
    </r>
    <r>
      <rPr>
        <sz val="11"/>
        <color rgb="FF000000"/>
        <rFont val="Times New Roman"/>
        <family val="1"/>
        <charset val="204"/>
      </rPr>
      <t xml:space="preserve">
Реализация проекта необходима, т.к. это единственная площадка в данном районе г. Весьегонск, который находится на окраине Весьегонска, поэтому у детей нет возможности пользоваться другими площадками города.</t>
    </r>
  </si>
  <si>
    <r>
      <rPr>
        <b/>
        <sz val="11"/>
        <color rgb="FF000000"/>
        <rFont val="Times New Roman"/>
        <family val="1"/>
        <charset val="204"/>
      </rPr>
      <t xml:space="preserve">Минэнерго Тверской области поддерживает
</t>
    </r>
    <r>
      <rPr>
        <sz val="11"/>
        <color rgb="FF000000"/>
        <rFont val="Times New Roman"/>
        <family val="1"/>
        <charset val="204"/>
      </rPr>
      <t>Реализация проекта необходима для организации досуга и физического развития детей разных возрастных категорий.</t>
    </r>
  </si>
  <si>
    <r>
      <t xml:space="preserve">Поддерживает
</t>
    </r>
    <r>
      <rPr>
        <sz val="11"/>
        <color rgb="FF000000"/>
        <rFont val="Times New Roman"/>
        <family val="1"/>
        <charset val="204"/>
      </rPr>
      <t>Реализация проекта важна для развития муниципального образования и поддержания позитивного настроения граждан.</t>
    </r>
  </si>
  <si>
    <t>Линии электропередач имеют  крайне изношенное состояние, сечение занижено, часто  происходит отключение из-за аварийного состояния ЛЭП. Напряжение 150-140В. Опоры  находятся в аварийном состоянии. Территория данных улиц  некачественно освещена.</t>
  </si>
  <si>
    <r>
      <rPr>
        <b/>
        <sz val="11"/>
        <color rgb="FF000000"/>
        <rFont val="Times New Roman"/>
        <family val="1"/>
        <charset val="204"/>
      </rPr>
      <t>Поддерживает</t>
    </r>
    <r>
      <rPr>
        <sz val="11"/>
        <color rgb="FF000000"/>
        <rFont val="Times New Roman"/>
        <family val="1"/>
        <charset val="204"/>
      </rPr>
      <t xml:space="preserve">
Реализация проекта важна для развития муниципального образования и поддержание позитивного настроения граждан.</t>
    </r>
  </si>
  <si>
    <t>Выполнение работ по устройству пирса с твердым покрытием 12х12м с ограничителем, отсыпке участков пруда, подъездных дорог песчано-гравийной смесью, очистке пожарного водоема, вырубке кустарников.</t>
  </si>
  <si>
    <t>Существующий  пожарный водоем находится  в  неудовлетворительном состоянии, является единственным на населенный пункт (более 300 жилых домов), очень плотная застройка, что влечет большую опасность при возникновении ЧС.</t>
  </si>
  <si>
    <t>Система водоснабжения является жизненно важной для населения поселка в связи с износом трубопровода участились отключения водоснабжения.</t>
  </si>
  <si>
    <t xml:space="preserve">Линии электропередач имеют  крайне изношенное состояние. </t>
  </si>
  <si>
    <t>Существующие лампы уличного освещения на сегодняшний день не отвечают требованиям по энергоэффективности. В населенных пунктах складывается ситуация с недостатком освещения, что создает реальную угрозу безопасности жизни и здоровья граждан.</t>
  </si>
  <si>
    <t>Система водоснабжения является жизненно важной для населения поселка, в связи с износом трубопровода участились отключения водоснабжения.</t>
  </si>
  <si>
    <t>Выполнение работ по установке 7 железобетонных опор, установке 10 светильников LED, прокладке кабеля  по существующим (заменяющим) опорам, установке прибора учета и системы управления уличным  освещением.</t>
  </si>
  <si>
    <t>Изношенность данного участка водопровода, частые аварийные отключения подачи воды потребителям, недостаточность давления в системе. После ремонта жители поселка будут обеспечены качественным бесперебойным водоснабжением.</t>
  </si>
  <si>
    <t>В настоящее время на придомовой территории дома 27 на проспекте Ленина установлена детская площадка старого образца. Элементы площадки в основной массе выполнены из металла, сильно износились, морально устарели и не безопасны для детей. В округе отсутствуют альтернативные детские площадки. Обустройство новой, современной и безопасной детской площадки позволит детям гармонично развиваться, укреплять физическое здоровье.</t>
  </si>
  <si>
    <r>
      <t xml:space="preserve">Поддерживает
</t>
    </r>
    <r>
      <rPr>
        <sz val="11"/>
        <color rgb="FF000000"/>
        <rFont val="Times New Roman"/>
        <family val="1"/>
        <charset val="204"/>
      </rPr>
      <t>Реализация проекта имеет социальное значение, кладбище является действующим. Территория кладбища требует благоустройства, ограждения.</t>
    </r>
  </si>
  <si>
    <t>Выполнение работ по замене трубы водоснабжения и водоотведения, установке новых железобетонных колодцев на месте разрушенных.</t>
  </si>
  <si>
    <t>Из-за длительной эксплуатации без капитальных ремонтов трубы водоснабжения и водоотведения имеют высокий процент износа, частично разрушены. Жители вынуждены носить воду из колодца, из-за постоянных поломок.</t>
  </si>
  <si>
    <t>Приобретение специализированной техники (косилка -кусторез КРЛ-2.0).</t>
  </si>
  <si>
    <t>В Западнодвинском поселении нет такой техники, в связи с этим приходится арендовать. Техника необходима для различного характера мероприятий по уборке и благоустройству общественной территории.</t>
  </si>
  <si>
    <t>Приобретение специализированной техники (прицеп тракторный двухосный с четырьмя шинами).</t>
  </si>
  <si>
    <t>В Бенецком  поселении нет такой техники, в связи с этим приходится арендовать. Техника необходима для различного характера мероприятий по уборке и благоустройству общественной территории.</t>
  </si>
  <si>
    <t>Приобретение специализированной техники (прицеп двухосный, с четырьмя шинами).</t>
  </si>
  <si>
    <t>Приобретение плуга лемешного навесного трехкорпусного.</t>
  </si>
  <si>
    <t>Выполнение работ по укладке резинового покрытия, установке ограждения, установке МАФов (игровой комплекс, спортивный комплекс, качель металлическая двойная на цепях, качалка-балансир, песочница со счетами).</t>
  </si>
  <si>
    <r>
      <t xml:space="preserve">Поддерживает
</t>
    </r>
    <r>
      <rPr>
        <sz val="11"/>
        <color rgb="FF000000"/>
        <rFont val="Times New Roman"/>
        <family val="1"/>
        <charset val="204"/>
      </rPr>
      <t>Реализация проекта необходима для обеспечения досуга и физического развития детей.</t>
    </r>
  </si>
  <si>
    <t>Действующая артезианская скважина существует более 40 лет. За этот период скважина заплыла, в связи с чем вода не достаточно хорошего качества, низкое давление подачи воды, двигатель и насос систематически выходит из строя, так как забивается песком.</t>
  </si>
  <si>
    <t>Это единственная площадка в данном населенном пункте. Также в д. Ново-Ивановское работают: средняя школа, пришкольный интернат, где проживают дети из отдаленных деревень, детский сад. Спортивная площадка необходима для жителей всех возрастов.</t>
  </si>
  <si>
    <t>Выполнение работ по устройству основания под трубы; планировке площадей  бульдозером;  укладке трубопроводов из полиэтиленовых труб;  устройству круглых колодцев в количестве 4 шт.</t>
  </si>
  <si>
    <t>Это единственная система водоснабжения, которая обеспечивает водой население с. Ахматово.  Требуем капитального ремонта.</t>
  </si>
  <si>
    <t>Это единственная возможность привлечения молодежи и жителей населенного пункта к участию в спортивных и досуговых мероприятиях. После реализации проекта будет благоустроена территория населенного пункта, у жителей деревень появится возможность заниматься спортом, а также проводить различные спортивно-развлекательные мероприятия на обустроенной  территории.</t>
  </si>
  <si>
    <t>Выполнение работ по установке нового павильона водозаборного узла, полная замена оборудования водозаборного узла, установка ограждения вокруг водозаборного узла.</t>
  </si>
  <si>
    <t>Система водоснабжения в деревне Воронино на сегодняшний день действует со значительными перебоями из-за аварийного состояния водозаборного узла. Необходимость реализации проекта обусловлена тем, что капитальный ремонт водозаборного узла является единственной возможностью обеспечения бесперебойного и качественного водоснабжения населения.</t>
  </si>
  <si>
    <t>Реализация проекта позволит обеспечить комфортное проживание жителей и снизит социальное напряжение.</t>
  </si>
  <si>
    <t>Выполнение работ по устройству подстилающих и выравнивающих слоев оснований, устройству фундаментных плит железобетонных.</t>
  </si>
  <si>
    <t>Это единственный хоккейный корт в п. Пено, который необходим для жителей всех возрастов.</t>
  </si>
  <si>
    <r>
      <rPr>
        <b/>
        <sz val="11"/>
        <color rgb="FF000000"/>
        <rFont val="Times New Roman"/>
        <family val="1"/>
        <charset val="204"/>
      </rPr>
      <t>Минэнерго Тверской области поддерживает</t>
    </r>
    <r>
      <rPr>
        <sz val="11"/>
        <color rgb="FF000000"/>
        <rFont val="Times New Roman"/>
        <family val="1"/>
        <charset val="204"/>
      </rPr>
      <t xml:space="preserve">
Реализация проекта улучшает социально-экономическую ситуацию в муниципальном образовании, обеспечивает снижение социальной напряженности, травматизма, повышает безопасность передвижения, а также способствует внедрению на территории энергосберегающих технологий.</t>
    </r>
  </si>
  <si>
    <t>Износ сетей уличного освещения. Требует ремонта.</t>
  </si>
  <si>
    <t>Данная система водоснабжения единственная в деревне, альтернативных источников забора воды не имеется. Постоянные сбои  в работе водонапорной башни  оставляют без воды жителей д. Топалки, дом-интернат для престарелых  и инвалидов</t>
  </si>
  <si>
    <r>
      <t>Поддерживает</t>
    </r>
    <r>
      <rPr>
        <sz val="11"/>
        <color rgb="FF000000"/>
        <rFont val="Times New Roman"/>
        <family val="1"/>
        <charset val="204"/>
      </rPr>
      <t xml:space="preserve">
Реализация проекта необходима, т.к. водонапорная башня расположена в одном из самых крупных населенных пунктов (80 домовладений), башня в аварийном состоянии, обеспечивает в т.ч. социальный объект - дом интернат для пристарелых и инвалидов.</t>
    </r>
  </si>
  <si>
    <t>Данная система водоснабжения единственная в деревне, альтернативных источников забора воды не имеется. Постоянные сбои  в работе водонапорной башни  оставляют без воды жителей д. Щербово.</t>
  </si>
  <si>
    <t>Это будет единственная площадка в населенном  пункте.</t>
  </si>
  <si>
    <t>Вода из скважины поступает мутная, имеет желтовато-бурую окраску, иногда посторонний запах. При химическом анализе в воде присутствуют нерастворимые вещества (песок, известь),  присутствует железо, бактериологические вещества (микробы и  бактерии). Данная проблема создает угрозу здоровью и жизни населения, ведет к быстрому износу сантехники, труб и поломке бытовой техники, что вызывает постоянное недовольство жителей.</t>
  </si>
  <si>
    <t>Автодорога по ул. Новая в д. Юрьевское не ремонтировалась с 1990 года.  Ямы и выбоины затрудняют проезд школьного автобуса (школа расположена на ул. Центральная),  машин скорой помощи, пожарных и других спецслужб. Кроме того не обеспечивается безопасность дорожного движения. Неоднократно поступали жалобы жителей на плохое состояние автодороги.</t>
  </si>
  <si>
    <r>
      <t xml:space="preserve">Поддерживает
</t>
    </r>
    <r>
      <rPr>
        <sz val="11"/>
        <color rgb="FF000000"/>
        <rFont val="Times New Roman"/>
        <family val="1"/>
        <charset val="204"/>
      </rPr>
      <t>Реализация проекта окажет положительное влияние на качество жизни населения.</t>
    </r>
  </si>
  <si>
    <r>
      <t xml:space="preserve">Поддерживает
</t>
    </r>
    <r>
      <rPr>
        <sz val="11"/>
        <color rgb="FF000000"/>
        <rFont val="Times New Roman"/>
        <family val="1"/>
        <charset val="204"/>
      </rPr>
      <t>Реализация проекта окажет положительное влияние на качество жизни населения и обеспечение безопасности дорожного движения.</t>
    </r>
  </si>
  <si>
    <t>Выполнение работ по устройству дороги из песчано-гравийной смеси, корчевка кустарника и деревьев  на обочинах дороги.</t>
  </si>
  <si>
    <t>Дорожное полотно частично разрушено (выбоины, ямы, зарастание обочины дороги деревьями и кустарником), что создает аварицную ситуацию. По дороге проходит маршрут школьного автобуса.</t>
  </si>
  <si>
    <r>
      <t xml:space="preserve">Поддерживает
</t>
    </r>
    <r>
      <rPr>
        <sz val="11"/>
        <color rgb="FF000000"/>
        <rFont val="Times New Roman"/>
        <family val="1"/>
        <charset val="204"/>
      </rPr>
      <t>Реализация проекта поспособствует повышению уровня благоустройства, имеет социальное значение, т.к. обеспечивает повышение комфортности городской среды для жителей.</t>
    </r>
  </si>
  <si>
    <t>Выполнение работ по укладке водопропускных железобетонных труб под насыпями автомобильных дорог; оканавливанию с обеих сторон дорожного полотна.</t>
  </si>
  <si>
    <t>Автодорога в настоящее время находится в неудовлетворительном состоянии: глубокие просадки, многочисленные выбоины, ямы, на проезжей части застой воды, грязь, затрудняющие движение транспортных средств и пешеходов. В весенне-осенний период состояние дороги практически в непроезжем состоянии. Дорога востребована и имеет большое социальное значение, данный участок дороги обеспечивает подъезд к земельным участкам, выделенным многодетным семьям. Ремонт обеспечит безопасность движения транспорта и пешеходов.</t>
  </si>
  <si>
    <t>Выполнение работ по ямочному ремонту, устройству покрытия, укреплению обочин.</t>
  </si>
  <si>
    <t>Автомобильная дорога находится в аварийном состоянии. Асфальтовое покрытие разрушено. На всем протяжении трещины и выбоины. В администрацию сельского поселения неоднократно поступали жалобы от жителей д. Васильевское и близ лежащих деревень на неудовлетворительное состояние дороги. Кроме того автодорога входит в школьный маршрут, безопасность дорожного движения не обеспечена должным образом.</t>
  </si>
  <si>
    <t>Дорога находится в неудовлетворительном состоянии (большие выбоины, особенно в весенний и осенний периоды).</t>
  </si>
  <si>
    <t>Приобретение полуприцепного и навесного оборудования для трактора МТЗ-82.1: прицеп тракторный самосвальный, косилка ротационная навесная, плуг навесной, отвал гидроповоротный.</t>
  </si>
  <si>
    <t xml:space="preserve">Это единственное гражданское кладбище в населенном пункте.  На кладбище производят захоронения из 7 деревень сельского поселения,  а также здесь захоронены участники ВОВ, вдовы участников ВОВ, участники боевых действий в Афганистане и Чечне. </t>
  </si>
  <si>
    <r>
      <rPr>
        <b/>
        <sz val="11"/>
        <color rgb="FF000000"/>
        <rFont val="Times New Roman"/>
        <family val="1"/>
        <charset val="204"/>
      </rPr>
      <t>Поддерживает</t>
    </r>
    <r>
      <rPr>
        <sz val="11"/>
        <color rgb="FF000000"/>
        <rFont val="Times New Roman"/>
        <family val="1"/>
        <charset val="204"/>
      </rPr>
      <t xml:space="preserve">
Реализация проекта необходима для придания месту захоронения благоустроенного вида.</t>
    </r>
  </si>
  <si>
    <t>Необходимо провести ремонт асфальтобетонного покрытия тротуаров и дворовой дороги. Разрушенные пешеходные тротуары приводят к тому, что люди вынуждены идти по проезжей части, что не безопасно. Наличие множественных повреждений асфальтового покрытия и ям не позволяет обеспечивать надлежащую уборку, что в зимний период приводит к образованию наледи.</t>
  </si>
  <si>
    <t>Выполнение работ по выравниванию существующего дорожного полотна, устройству выравнивающего слоя из песка и устройству верхнего слоя из песчано-гравийной смеси.</t>
  </si>
  <si>
    <t>В настоящее время дорога представляет собой сплошные ямы и выбоины, что вызывает недовольства жителей, возникает угроза безопасности жизни и здоровья участников дорожного движения.</t>
  </si>
  <si>
    <r>
      <t>Поддерживает</t>
    </r>
    <r>
      <rPr>
        <sz val="11"/>
        <color rgb="FF000000"/>
        <rFont val="Times New Roman"/>
        <family val="1"/>
        <charset val="204"/>
      </rPr>
      <t xml:space="preserve">
Реализация проекта обспечит п. Фирово безопасными качественными дорогами,  повысит безопасность дорожного движения.</t>
    </r>
  </si>
  <si>
    <r>
      <rPr>
        <b/>
        <sz val="11"/>
        <color rgb="FF000000"/>
        <rFont val="Times New Roman"/>
        <family val="1"/>
        <charset val="204"/>
      </rPr>
      <t>Поддерживает</t>
    </r>
    <r>
      <rPr>
        <sz val="11"/>
        <color rgb="FF000000"/>
        <rFont val="Times New Roman"/>
        <family val="1"/>
        <charset val="204"/>
      </rPr>
      <t xml:space="preserve">
Реализация проекта имеет социальное значение, направлена на улучшение качества жизни населения, привлекательной городской среды и комплексное развитие территории.</t>
    </r>
  </si>
  <si>
    <t>Выполнение работ по устройству резинового покрытия, ограждения, МАФов (Жим от груди, тренажер эллиптический; Гребля; маятник и хипо; Жим ногами, Воркаут; Каскад турников; Карусель шестиместная).</t>
  </si>
  <si>
    <t>Выполнение работ по выравниванию и подготовке основания из песка и щебня; устройству основания под модульный павильон; установке модуля; устройства закладных под тренажёры; устройства освещения; установке скамеек и урн; озеленению.</t>
  </si>
  <si>
    <t>Не будут принимать участие в дополнительном конкурсном отборе, т.к. по итогу доведенных результатов основного конкурсного отбора в рамках ППМИ проекты не были признаны победителями, муниципальным образованием было принято решение о включении проектов в план дорожных работ муниципального образования Вышневолоцкий городской округ Тверской области на 2022 год в рамках Постановления Правительства Тверской области от 13.02.2020 № 56-пп «О государственной программе Тверской области «Развитие транспортного комплекса и дорожного хозяйства Тверской области» на 2020 — 2028 годы».</t>
  </si>
  <si>
    <t>Капитальный ремонт главного входа и отдельных помещений Фировского РДК ул. Комсомольская, д. 4</t>
  </si>
  <si>
    <t>Приложение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</si>
</sst>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rgb="FF000000"/>
      <name val="Calibri"/>
    </font>
    <font>
      <sz val="14"/>
      <color rgb="FF000000"/>
      <name val="Times New Roman"/>
      <family val="1"/>
      <charset val="204"/>
    </font>
    <font>
      <sz val="11"/>
      <color rgb="FF000000"/>
      <name val="Times New Roman"/>
      <family val="1"/>
      <charset val="204"/>
    </font>
    <font>
      <b/>
      <sz val="11"/>
      <color rgb="FF000000"/>
      <name val="Times New Roman"/>
      <family val="1"/>
      <charset val="204"/>
    </font>
    <font>
      <b/>
      <sz val="14"/>
      <color rgb="FF000000"/>
      <name val="Times New Roman"/>
      <family val="1"/>
      <charset val="204"/>
    </font>
    <font>
      <sz val="11"/>
      <color rgb="FF000000"/>
      <name val="Calibri"/>
      <family val="2"/>
      <charset val="204"/>
    </font>
    <font>
      <i/>
      <sz val="11"/>
      <color rgb="FF000000"/>
      <name val="Times New Roman"/>
      <family val="1"/>
      <charset val="204"/>
    </font>
    <font>
      <sz val="11"/>
      <color indexed="8"/>
      <name val="Times New Roman"/>
      <family val="1"/>
      <charset val="204"/>
    </font>
    <font>
      <sz val="14"/>
      <color rgb="FF000000"/>
      <name val="Calibri"/>
      <family val="2"/>
      <charset val="204"/>
    </font>
    <font>
      <i/>
      <sz val="14"/>
      <color rgb="FF000000"/>
      <name val="Times New Roman"/>
      <family val="1"/>
      <charset val="204"/>
    </font>
  </fonts>
  <fills count="7">
    <fill>
      <patternFill patternType="none"/>
    </fill>
    <fill>
      <patternFill patternType="gray125"/>
    </fill>
    <fill>
      <patternFill patternType="solid">
        <fgColor theme="6" tint="0.79998168889431442"/>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s>
  <cellStyleXfs count="1">
    <xf numFmtId="0" fontId="0" fillId="0" borderId="0"/>
  </cellStyleXfs>
  <cellXfs count="95">
    <xf numFmtId="0" fontId="0" fillId="0" borderId="0" xfId="0"/>
    <xf numFmtId="0" fontId="0" fillId="0" borderId="0" xfId="0"/>
    <xf numFmtId="0" fontId="2" fillId="0" borderId="0" xfId="0" applyFont="1" applyAlignment="1">
      <alignment horizontal="center" vertical="center" wrapText="1"/>
    </xf>
    <xf numFmtId="0" fontId="3" fillId="0" borderId="0" xfId="0" applyFont="1" applyAlignment="1">
      <alignment horizontal="center" vertical="center" wrapText="1"/>
    </xf>
    <xf numFmtId="0" fontId="3" fillId="3" borderId="1" xfId="0" applyFont="1" applyFill="1" applyBorder="1" applyAlignment="1">
      <alignment horizontal="center" vertical="center" wrapText="1"/>
    </xf>
    <xf numFmtId="0" fontId="2" fillId="0" borderId="0" xfId="0" applyFont="1" applyAlignment="1">
      <alignment horizontal="center" vertical="center" wrapText="1"/>
    </xf>
    <xf numFmtId="0" fontId="0" fillId="4" borderId="1" xfId="0" applyFill="1" applyBorder="1"/>
    <xf numFmtId="0" fontId="3" fillId="5" borderId="1" xfId="0" applyFont="1" applyFill="1" applyBorder="1" applyAlignment="1">
      <alignment horizontal="center" vertical="center" wrapText="1"/>
    </xf>
    <xf numFmtId="0" fontId="2" fillId="2" borderId="1" xfId="0" applyFont="1" applyFill="1" applyBorder="1" applyAlignment="1">
      <alignment horizontal="center" vertical="top" wrapText="1"/>
    </xf>
    <xf numFmtId="0" fontId="2" fillId="0" borderId="1" xfId="0" applyFont="1" applyBorder="1" applyAlignment="1">
      <alignment horizontal="center" vertical="top" wrapText="1"/>
    </xf>
    <xf numFmtId="0" fontId="2" fillId="0" borderId="1" xfId="0" applyFont="1" applyFill="1" applyBorder="1" applyAlignment="1">
      <alignment horizontal="center" vertical="top" wrapText="1"/>
    </xf>
    <xf numFmtId="0" fontId="2" fillId="4" borderId="1" xfId="0" applyFont="1" applyFill="1" applyBorder="1" applyAlignment="1">
      <alignment horizontal="center" vertical="top" wrapText="1"/>
    </xf>
    <xf numFmtId="0" fontId="8" fillId="0" borderId="0" xfId="0" applyFont="1"/>
    <xf numFmtId="4" fontId="2" fillId="2" borderId="1" xfId="0" applyNumberFormat="1" applyFont="1" applyFill="1" applyBorder="1" applyAlignment="1">
      <alignment horizontal="center" vertical="top" wrapText="1"/>
    </xf>
    <xf numFmtId="4" fontId="3" fillId="2" borderId="1" xfId="0" applyNumberFormat="1" applyFont="1" applyFill="1" applyBorder="1" applyAlignment="1">
      <alignment horizontal="center" vertical="top" wrapText="1"/>
    </xf>
    <xf numFmtId="0" fontId="3" fillId="2" borderId="1" xfId="0" applyFont="1" applyFill="1" applyBorder="1" applyAlignment="1">
      <alignment horizontal="center" vertical="top" wrapText="1"/>
    </xf>
    <xf numFmtId="3" fontId="2" fillId="2" borderId="1" xfId="0" applyNumberFormat="1" applyFont="1" applyFill="1" applyBorder="1" applyAlignment="1">
      <alignment horizontal="center" vertical="top" wrapText="1"/>
    </xf>
    <xf numFmtId="0" fontId="2" fillId="0" borderId="0" xfId="0" applyFont="1" applyAlignment="1">
      <alignment horizontal="center" vertical="top" wrapText="1"/>
    </xf>
    <xf numFmtId="4" fontId="2" fillId="0" borderId="1" xfId="0" applyNumberFormat="1" applyFont="1" applyBorder="1" applyAlignment="1">
      <alignment horizontal="center" vertical="top" wrapText="1"/>
    </xf>
    <xf numFmtId="3" fontId="2" fillId="0" borderId="1" xfId="0" applyNumberFormat="1" applyFont="1" applyBorder="1" applyAlignment="1">
      <alignment horizontal="center" vertical="top" wrapText="1"/>
    </xf>
    <xf numFmtId="3" fontId="2" fillId="0" borderId="1" xfId="0" applyNumberFormat="1" applyFont="1" applyFill="1" applyBorder="1" applyAlignment="1">
      <alignment horizontal="center" vertical="top" wrapText="1"/>
    </xf>
    <xf numFmtId="0" fontId="7" fillId="2" borderId="1" xfId="0" applyFont="1" applyFill="1" applyBorder="1" applyAlignment="1">
      <alignment horizontal="center" vertical="top" wrapText="1"/>
    </xf>
    <xf numFmtId="0" fontId="2" fillId="0" borderId="0" xfId="0" applyFont="1" applyFill="1" applyAlignment="1">
      <alignment horizontal="center" vertical="top" wrapText="1"/>
    </xf>
    <xf numFmtId="3" fontId="2" fillId="2" borderId="2" xfId="0" applyNumberFormat="1" applyFont="1" applyFill="1" applyBorder="1" applyAlignment="1">
      <alignment horizontal="center" vertical="top" wrapText="1"/>
    </xf>
    <xf numFmtId="4" fontId="2" fillId="0" borderId="1" xfId="0" applyNumberFormat="1" applyFont="1" applyFill="1" applyBorder="1" applyAlignment="1">
      <alignment horizontal="center" vertical="top" wrapText="1"/>
    </xf>
    <xf numFmtId="4" fontId="2" fillId="4" borderId="1" xfId="0" applyNumberFormat="1" applyFont="1" applyFill="1" applyBorder="1" applyAlignment="1">
      <alignment horizontal="center" vertical="top" wrapText="1"/>
    </xf>
    <xf numFmtId="4" fontId="3" fillId="4" borderId="1" xfId="0" applyNumberFormat="1" applyFont="1" applyFill="1" applyBorder="1" applyAlignment="1">
      <alignment horizontal="center" vertical="top" wrapText="1"/>
    </xf>
    <xf numFmtId="3" fontId="2" fillId="4" borderId="1" xfId="0" applyNumberFormat="1" applyFont="1" applyFill="1" applyBorder="1" applyAlignment="1">
      <alignment horizontal="center" vertical="top" wrapText="1"/>
    </xf>
    <xf numFmtId="0" fontId="3" fillId="0" borderId="1" xfId="0" applyFont="1" applyFill="1" applyBorder="1" applyAlignment="1">
      <alignment horizontal="center" vertical="top" wrapText="1"/>
    </xf>
    <xf numFmtId="0" fontId="0" fillId="6" borderId="1" xfId="0" applyFill="1" applyBorder="1"/>
    <xf numFmtId="0" fontId="3" fillId="6" borderId="1" xfId="0" applyFont="1" applyFill="1" applyBorder="1" applyAlignment="1">
      <alignment horizontal="center" vertical="center"/>
    </xf>
    <xf numFmtId="4" fontId="3" fillId="6" borderId="1" xfId="0" applyNumberFormat="1" applyFont="1" applyFill="1" applyBorder="1" applyAlignment="1">
      <alignment horizontal="right" vertical="center"/>
    </xf>
    <xf numFmtId="4" fontId="2" fillId="6" borderId="1" xfId="0" applyNumberFormat="1" applyFont="1" applyFill="1" applyBorder="1" applyAlignment="1">
      <alignment vertical="center"/>
    </xf>
    <xf numFmtId="0" fontId="5" fillId="6" borderId="1" xfId="0" applyFont="1" applyFill="1" applyBorder="1"/>
    <xf numFmtId="0" fontId="3" fillId="3" borderId="1" xfId="0" applyFont="1" applyFill="1" applyBorder="1" applyAlignment="1">
      <alignment horizontal="center" vertical="center"/>
    </xf>
    <xf numFmtId="4" fontId="3" fillId="3" borderId="1" xfId="0" applyNumberFormat="1" applyFont="1" applyFill="1" applyBorder="1" applyAlignment="1">
      <alignment horizontal="right" vertical="center"/>
    </xf>
    <xf numFmtId="4" fontId="2" fillId="3" borderId="1" xfId="0" applyNumberFormat="1" applyFont="1" applyFill="1" applyBorder="1" applyAlignment="1">
      <alignment vertical="center"/>
    </xf>
    <xf numFmtId="3" fontId="2" fillId="3" borderId="1" xfId="0" applyNumberFormat="1" applyFont="1" applyFill="1" applyBorder="1" applyAlignment="1">
      <alignment horizontal="center" vertical="center" wrapText="1"/>
    </xf>
    <xf numFmtId="0" fontId="0" fillId="3" borderId="1" xfId="0" applyFill="1" applyBorder="1"/>
    <xf numFmtId="0" fontId="5" fillId="3" borderId="1" xfId="0" applyFont="1" applyFill="1" applyBorder="1"/>
    <xf numFmtId="0" fontId="0" fillId="2" borderId="10" xfId="0" applyFill="1" applyBorder="1"/>
    <xf numFmtId="0" fontId="3" fillId="6" borderId="8" xfId="0" applyFont="1" applyFill="1" applyBorder="1" applyAlignment="1">
      <alignment horizontal="left" vertical="center" wrapText="1"/>
    </xf>
    <xf numFmtId="0" fontId="3" fillId="6" borderId="0" xfId="0" applyFont="1" applyFill="1" applyBorder="1" applyAlignment="1">
      <alignment horizontal="left" vertical="center" wrapText="1"/>
    </xf>
    <xf numFmtId="0" fontId="3" fillId="6" borderId="0" xfId="0" applyFont="1" applyFill="1" applyBorder="1" applyAlignment="1">
      <alignment horizontal="center" vertical="center"/>
    </xf>
    <xf numFmtId="4" fontId="3" fillId="6" borderId="0" xfId="0" applyNumberFormat="1" applyFont="1" applyFill="1" applyBorder="1" applyAlignment="1">
      <alignment horizontal="right" vertical="center"/>
    </xf>
    <xf numFmtId="4" fontId="2" fillId="6" borderId="0" xfId="0" applyNumberFormat="1" applyFont="1" applyFill="1" applyBorder="1" applyAlignment="1">
      <alignment vertical="center"/>
    </xf>
    <xf numFmtId="0" fontId="0" fillId="6" borderId="0" xfId="0" applyFill="1" applyBorder="1"/>
    <xf numFmtId="0" fontId="5" fillId="6" borderId="0" xfId="0" applyFont="1" applyFill="1" applyBorder="1"/>
    <xf numFmtId="0" fontId="2" fillId="6" borderId="1" xfId="0" applyFont="1" applyFill="1" applyBorder="1" applyAlignment="1">
      <alignment horizontal="center" vertical="top" wrapText="1"/>
    </xf>
    <xf numFmtId="3" fontId="3" fillId="3" borderId="1" xfId="0" applyNumberFormat="1" applyFont="1" applyFill="1" applyBorder="1" applyAlignment="1">
      <alignment horizontal="right" vertical="center"/>
    </xf>
    <xf numFmtId="0" fontId="4" fillId="2" borderId="1" xfId="0" applyFont="1" applyFill="1" applyBorder="1" applyAlignment="1">
      <alignment horizontal="center" vertical="center"/>
    </xf>
    <xf numFmtId="4" fontId="4" fillId="2" borderId="1" xfId="0" applyNumberFormat="1" applyFont="1" applyFill="1" applyBorder="1" applyAlignment="1">
      <alignment horizontal="right" vertical="center"/>
    </xf>
    <xf numFmtId="4" fontId="1" fillId="2" borderId="1" xfId="0" applyNumberFormat="1" applyFont="1" applyFill="1" applyBorder="1" applyAlignment="1">
      <alignment vertical="center"/>
    </xf>
    <xf numFmtId="3" fontId="4" fillId="2" borderId="1" xfId="0" applyNumberFormat="1" applyFont="1" applyFill="1" applyBorder="1" applyAlignment="1">
      <alignment horizontal="right" vertical="center"/>
    </xf>
    <xf numFmtId="0" fontId="8" fillId="2" borderId="1" xfId="0" applyFont="1" applyFill="1" applyBorder="1"/>
    <xf numFmtId="0" fontId="3" fillId="0" borderId="1" xfId="0" applyFont="1" applyBorder="1" applyAlignment="1">
      <alignment horizontal="center" vertical="top" wrapText="1"/>
    </xf>
    <xf numFmtId="3" fontId="3" fillId="6" borderId="1" xfId="0" applyNumberFormat="1" applyFont="1" applyFill="1" applyBorder="1" applyAlignment="1">
      <alignment horizontal="right" vertical="center"/>
    </xf>
    <xf numFmtId="0" fontId="3" fillId="2" borderId="11" xfId="0" applyFont="1" applyFill="1" applyBorder="1" applyAlignment="1">
      <alignment horizontal="center" vertical="top" wrapText="1"/>
    </xf>
    <xf numFmtId="0" fontId="3" fillId="2" borderId="10" xfId="0" applyFont="1" applyFill="1" applyBorder="1" applyAlignment="1">
      <alignment horizontal="center" vertical="top" wrapText="1"/>
    </xf>
    <xf numFmtId="3" fontId="2" fillId="4" borderId="11" xfId="0" applyNumberFormat="1" applyFont="1" applyFill="1" applyBorder="1" applyAlignment="1">
      <alignment horizontal="center" vertical="top" wrapText="1"/>
    </xf>
    <xf numFmtId="3" fontId="2" fillId="4" borderId="10" xfId="0" applyNumberFormat="1" applyFont="1" applyFill="1" applyBorder="1" applyAlignment="1">
      <alignment horizontal="center" vertical="top" wrapText="1"/>
    </xf>
    <xf numFmtId="0" fontId="3" fillId="4" borderId="11" xfId="0" applyFont="1" applyFill="1" applyBorder="1" applyAlignment="1">
      <alignment horizontal="center" vertical="top" wrapText="1"/>
    </xf>
    <xf numFmtId="0" fontId="3" fillId="4" borderId="10" xfId="0" applyFont="1" applyFill="1" applyBorder="1" applyAlignment="1">
      <alignment horizontal="center" vertical="top" wrapText="1"/>
    </xf>
    <xf numFmtId="0" fontId="4" fillId="0" borderId="5" xfId="0" applyFont="1" applyBorder="1" applyAlignment="1">
      <alignment horizontal="center" vertical="center" wrapText="1"/>
    </xf>
    <xf numFmtId="0" fontId="2" fillId="2" borderId="11" xfId="0" applyFont="1" applyFill="1" applyBorder="1" applyAlignment="1">
      <alignment horizontal="center" vertical="top" wrapText="1"/>
    </xf>
    <xf numFmtId="0" fontId="2" fillId="2" borderId="12" xfId="0" applyFont="1" applyFill="1" applyBorder="1" applyAlignment="1">
      <alignment horizontal="center" vertical="top" wrapText="1"/>
    </xf>
    <xf numFmtId="0" fontId="2" fillId="2" borderId="10" xfId="0" applyFont="1" applyFill="1" applyBorder="1" applyAlignment="1">
      <alignment horizontal="center" vertical="top" wrapText="1"/>
    </xf>
    <xf numFmtId="3" fontId="2" fillId="2" borderId="11" xfId="0" applyNumberFormat="1" applyFont="1" applyFill="1" applyBorder="1" applyAlignment="1">
      <alignment horizontal="center" vertical="top" wrapText="1"/>
    </xf>
    <xf numFmtId="3" fontId="2" fillId="2" borderId="10" xfId="0" applyNumberFormat="1" applyFont="1" applyFill="1" applyBorder="1" applyAlignment="1">
      <alignment horizontal="center" vertical="top" wrapText="1"/>
    </xf>
    <xf numFmtId="0" fontId="2" fillId="0" borderId="11" xfId="0" applyFont="1" applyFill="1" applyBorder="1" applyAlignment="1">
      <alignment horizontal="center" vertical="top" wrapText="1"/>
    </xf>
    <xf numFmtId="0" fontId="2" fillId="0" borderId="12" xfId="0" applyFont="1" applyFill="1" applyBorder="1" applyAlignment="1">
      <alignment horizontal="center" vertical="top" wrapText="1"/>
    </xf>
    <xf numFmtId="0" fontId="2" fillId="0" borderId="10" xfId="0" applyFont="1" applyFill="1" applyBorder="1" applyAlignment="1">
      <alignment horizontal="center" vertical="top" wrapText="1"/>
    </xf>
    <xf numFmtId="3" fontId="2" fillId="0" borderId="2" xfId="0" applyNumberFormat="1" applyFont="1" applyBorder="1" applyAlignment="1">
      <alignment horizontal="center" vertical="top" wrapText="1"/>
    </xf>
    <xf numFmtId="3" fontId="2" fillId="0" borderId="4" xfId="0" applyNumberFormat="1" applyFont="1" applyBorder="1" applyAlignment="1">
      <alignment horizontal="center" vertical="top" wrapText="1"/>
    </xf>
    <xf numFmtId="3" fontId="2" fillId="0" borderId="2" xfId="0" applyNumberFormat="1" applyFont="1" applyFill="1" applyBorder="1" applyAlignment="1">
      <alignment horizontal="center" vertical="top" wrapText="1"/>
    </xf>
    <xf numFmtId="3" fontId="2" fillId="0" borderId="4" xfId="0" applyNumberFormat="1" applyFont="1" applyFill="1" applyBorder="1" applyAlignment="1">
      <alignment horizontal="center" vertical="top" wrapText="1"/>
    </xf>
    <xf numFmtId="3" fontId="2" fillId="0" borderId="6" xfId="0" applyNumberFormat="1" applyFont="1" applyBorder="1" applyAlignment="1">
      <alignment horizontal="center" vertical="top" wrapText="1"/>
    </xf>
    <xf numFmtId="3" fontId="2" fillId="0" borderId="7" xfId="0" applyNumberFormat="1" applyFont="1" applyBorder="1" applyAlignment="1">
      <alignment horizontal="center" vertical="top" wrapText="1"/>
    </xf>
    <xf numFmtId="3" fontId="2" fillId="0" borderId="13" xfId="0" applyNumberFormat="1" applyFont="1" applyBorder="1" applyAlignment="1">
      <alignment horizontal="center" vertical="top" wrapText="1"/>
    </xf>
    <xf numFmtId="3" fontId="2" fillId="0" borderId="14" xfId="0" applyNumberFormat="1" applyFont="1" applyBorder="1" applyAlignment="1">
      <alignment horizontal="center" vertical="top" wrapText="1"/>
    </xf>
    <xf numFmtId="3" fontId="2" fillId="0" borderId="8" xfId="0" applyNumberFormat="1" applyFont="1" applyBorder="1" applyAlignment="1">
      <alignment horizontal="center" vertical="top" wrapText="1"/>
    </xf>
    <xf numFmtId="3" fontId="2" fillId="0" borderId="9" xfId="0" applyNumberFormat="1" applyFont="1" applyBorder="1" applyAlignment="1">
      <alignment horizontal="center" vertical="top" wrapText="1"/>
    </xf>
    <xf numFmtId="0" fontId="3" fillId="3" borderId="1" xfId="0" applyFont="1" applyFill="1" applyBorder="1" applyAlignment="1">
      <alignment horizontal="left" vertical="center"/>
    </xf>
    <xf numFmtId="0" fontId="3" fillId="3" borderId="1" xfId="0" applyFont="1" applyFill="1" applyBorder="1" applyAlignment="1">
      <alignment horizontal="left" vertical="center" wrapText="1"/>
    </xf>
    <xf numFmtId="0" fontId="1" fillId="0" borderId="0" xfId="0" applyFont="1" applyBorder="1" applyAlignment="1">
      <alignment horizontal="left" vertical="center"/>
    </xf>
    <xf numFmtId="3" fontId="2" fillId="2" borderId="12" xfId="0" applyNumberFormat="1" applyFont="1" applyFill="1" applyBorder="1" applyAlignment="1">
      <alignment horizontal="center" vertical="top" wrapText="1"/>
    </xf>
    <xf numFmtId="0" fontId="3" fillId="6" borderId="2" xfId="0" applyFont="1" applyFill="1" applyBorder="1" applyAlignment="1">
      <alignment horizontal="left" vertical="center" wrapText="1"/>
    </xf>
    <xf numFmtId="0" fontId="3" fillId="6" borderId="3" xfId="0" applyFont="1" applyFill="1" applyBorder="1" applyAlignment="1">
      <alignment horizontal="left" vertical="center" wrapText="1"/>
    </xf>
    <xf numFmtId="0" fontId="3" fillId="6" borderId="4" xfId="0" applyFont="1" applyFill="1" applyBorder="1" applyAlignment="1">
      <alignment horizontal="left" vertical="center" wrapText="1"/>
    </xf>
    <xf numFmtId="0" fontId="4" fillId="2" borderId="2" xfId="0" applyFont="1" applyFill="1" applyBorder="1" applyAlignment="1">
      <alignment horizontal="left" vertical="center" wrapText="1"/>
    </xf>
    <xf numFmtId="0" fontId="4" fillId="2" borderId="3" xfId="0" applyFont="1" applyFill="1" applyBorder="1" applyAlignment="1">
      <alignment horizontal="left" vertical="center" wrapText="1"/>
    </xf>
    <xf numFmtId="0" fontId="4" fillId="2" borderId="4" xfId="0" applyFont="1" applyFill="1" applyBorder="1" applyAlignment="1">
      <alignment horizontal="left" vertical="center" wrapText="1"/>
    </xf>
    <xf numFmtId="0" fontId="2" fillId="4" borderId="11" xfId="0" applyFont="1" applyFill="1" applyBorder="1" applyAlignment="1">
      <alignment horizontal="center" vertical="top" wrapText="1"/>
    </xf>
    <xf numFmtId="0" fontId="2" fillId="4" borderId="10" xfId="0" applyFont="1" applyFill="1" applyBorder="1" applyAlignment="1">
      <alignment horizontal="center" vertical="top" wrapText="1"/>
    </xf>
    <xf numFmtId="0" fontId="2" fillId="0" borderId="0" xfId="0" applyFont="1" applyAlignment="1">
      <alignment horizontal="right" vertical="center" wrapText="1"/>
    </xf>
  </cellXfs>
  <cellStyles count="1">
    <cellStyle name="Обычный" xfId="0" builtinId="0"/>
  </cellStyles>
  <dxfs count="0"/>
  <tableStyles count="0" defaultTableStyle="TableStyleMedium9"/>
  <colors>
    <mruColors>
      <color rgb="FFF5F030"/>
      <color rgb="FFF7F7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98"/>
  <sheetViews>
    <sheetView tabSelected="1" zoomScale="80" zoomScaleNormal="80" workbookViewId="0">
      <pane ySplit="3" topLeftCell="A4" activePane="bottomLeft" state="frozen"/>
      <selection activeCell="C1" sqref="C1"/>
      <selection pane="bottomLeft" activeCell="O1" sqref="O1"/>
    </sheetView>
  </sheetViews>
  <sheetFormatPr defaultRowHeight="15" x14ac:dyDescent="0.25"/>
  <cols>
    <col min="1" max="1" width="5.7109375" style="2" customWidth="1"/>
    <col min="2" max="2" width="17" style="2" customWidth="1"/>
    <col min="3" max="3" width="19.28515625" style="2" customWidth="1"/>
    <col min="4" max="4" width="8" style="2" customWidth="1"/>
    <col min="5" max="5" width="24.42578125" style="2" customWidth="1"/>
    <col min="6" max="6" width="16.42578125" style="2" customWidth="1"/>
    <col min="7" max="7" width="20.140625" style="2" customWidth="1"/>
    <col min="8" max="8" width="18.28515625" style="2" customWidth="1"/>
    <col min="9" max="9" width="7.140625" style="2" customWidth="1"/>
    <col min="10" max="10" width="20.85546875" style="2" customWidth="1"/>
    <col min="11" max="11" width="19.28515625" style="5" customWidth="1"/>
    <col min="12" max="12" width="37.42578125" style="5" customWidth="1"/>
    <col min="13" max="13" width="34.140625" style="5" customWidth="1"/>
    <col min="14" max="15" width="28.42578125" style="5" customWidth="1"/>
    <col min="16" max="16" width="18.28515625" style="2" customWidth="1"/>
    <col min="17" max="16384" width="9.140625" style="2"/>
  </cols>
  <sheetData>
    <row r="1" spans="1:15" s="5" customFormat="1" x14ac:dyDescent="0.25">
      <c r="O1" s="94" t="s">
        <v>470</v>
      </c>
    </row>
    <row r="2" spans="1:15" ht="42.75" customHeight="1" x14ac:dyDescent="0.25">
      <c r="A2" s="63" t="s">
        <v>171</v>
      </c>
      <c r="B2" s="63"/>
      <c r="C2" s="63"/>
      <c r="D2" s="63"/>
      <c r="E2" s="63"/>
      <c r="F2" s="63"/>
      <c r="G2" s="63"/>
      <c r="H2" s="63"/>
      <c r="I2" s="63"/>
      <c r="J2" s="63"/>
      <c r="K2" s="63"/>
      <c r="L2" s="63"/>
      <c r="M2" s="63"/>
      <c r="N2" s="63"/>
      <c r="O2" s="63"/>
    </row>
    <row r="3" spans="1:15" s="3" customFormat="1" ht="57" x14ac:dyDescent="0.25">
      <c r="A3" s="7" t="s">
        <v>151</v>
      </c>
      <c r="B3" s="7" t="s">
        <v>0</v>
      </c>
      <c r="C3" s="7" t="s">
        <v>166</v>
      </c>
      <c r="D3" s="7" t="s">
        <v>1</v>
      </c>
      <c r="E3" s="7" t="s">
        <v>2</v>
      </c>
      <c r="F3" s="7" t="s">
        <v>3</v>
      </c>
      <c r="G3" s="7" t="s">
        <v>392</v>
      </c>
      <c r="H3" s="7" t="s">
        <v>391</v>
      </c>
      <c r="I3" s="7" t="s">
        <v>4</v>
      </c>
      <c r="J3" s="7" t="s">
        <v>164</v>
      </c>
      <c r="K3" s="7" t="s">
        <v>168</v>
      </c>
      <c r="L3" s="7" t="s">
        <v>172</v>
      </c>
      <c r="M3" s="7" t="s">
        <v>173</v>
      </c>
      <c r="N3" s="7" t="s">
        <v>169</v>
      </c>
      <c r="O3" s="7" t="s">
        <v>170</v>
      </c>
    </row>
    <row r="4" spans="1:15" s="3" customFormat="1" ht="14.25" x14ac:dyDescent="0.25">
      <c r="A4" s="4">
        <v>1</v>
      </c>
      <c r="B4" s="4">
        <v>2</v>
      </c>
      <c r="C4" s="4">
        <v>3</v>
      </c>
      <c r="D4" s="4">
        <v>4</v>
      </c>
      <c r="E4" s="4">
        <v>5</v>
      </c>
      <c r="F4" s="4">
        <v>6</v>
      </c>
      <c r="G4" s="4">
        <v>7</v>
      </c>
      <c r="H4" s="4">
        <v>8</v>
      </c>
      <c r="I4" s="4">
        <v>9</v>
      </c>
      <c r="J4" s="4">
        <v>10</v>
      </c>
      <c r="K4" s="4">
        <v>11</v>
      </c>
      <c r="L4" s="4">
        <v>12</v>
      </c>
      <c r="M4" s="4">
        <v>13</v>
      </c>
      <c r="N4" s="4">
        <v>14</v>
      </c>
      <c r="O4" s="4">
        <v>15</v>
      </c>
    </row>
    <row r="5" spans="1:15" s="17" customFormat="1" ht="165" customHeight="1" x14ac:dyDescent="0.25">
      <c r="A5" s="8">
        <v>1</v>
      </c>
      <c r="B5" s="64" t="s">
        <v>10</v>
      </c>
      <c r="C5" s="8" t="s">
        <v>13</v>
      </c>
      <c r="D5" s="8" t="s">
        <v>22</v>
      </c>
      <c r="E5" s="8" t="s">
        <v>174</v>
      </c>
      <c r="F5" s="8" t="s">
        <v>6</v>
      </c>
      <c r="G5" s="13">
        <v>646.29999999999995</v>
      </c>
      <c r="H5" s="14">
        <v>564.70000000000005</v>
      </c>
      <c r="I5" s="8">
        <v>77</v>
      </c>
      <c r="J5" s="15" t="s">
        <v>165</v>
      </c>
      <c r="K5" s="16">
        <v>370</v>
      </c>
      <c r="L5" s="16" t="s">
        <v>300</v>
      </c>
      <c r="M5" s="16" t="s">
        <v>299</v>
      </c>
      <c r="N5" s="15" t="s">
        <v>277</v>
      </c>
      <c r="O5" s="8" t="s">
        <v>250</v>
      </c>
    </row>
    <row r="6" spans="1:15" s="17" customFormat="1" ht="120" x14ac:dyDescent="0.25">
      <c r="A6" s="8">
        <v>2</v>
      </c>
      <c r="B6" s="65"/>
      <c r="C6" s="64" t="s">
        <v>18</v>
      </c>
      <c r="D6" s="8" t="s">
        <v>19</v>
      </c>
      <c r="E6" s="8" t="s">
        <v>20</v>
      </c>
      <c r="F6" s="8" t="s">
        <v>8</v>
      </c>
      <c r="G6" s="13">
        <v>585</v>
      </c>
      <c r="H6" s="14">
        <v>468</v>
      </c>
      <c r="I6" s="8">
        <v>79.599999999999994</v>
      </c>
      <c r="J6" s="15" t="s">
        <v>165</v>
      </c>
      <c r="K6" s="16">
        <v>1310</v>
      </c>
      <c r="L6" s="16" t="s">
        <v>301</v>
      </c>
      <c r="M6" s="16" t="s">
        <v>298</v>
      </c>
      <c r="N6" s="15" t="s">
        <v>276</v>
      </c>
      <c r="O6" s="8" t="s">
        <v>386</v>
      </c>
    </row>
    <row r="7" spans="1:15" s="17" customFormat="1" ht="149.25" x14ac:dyDescent="0.25">
      <c r="A7" s="8">
        <v>3</v>
      </c>
      <c r="B7" s="65"/>
      <c r="C7" s="66"/>
      <c r="D7" s="8" t="s">
        <v>23</v>
      </c>
      <c r="E7" s="8" t="s">
        <v>175</v>
      </c>
      <c r="F7" s="8" t="s">
        <v>7</v>
      </c>
      <c r="G7" s="13">
        <v>1236.5999999999999</v>
      </c>
      <c r="H7" s="14">
        <v>865.6</v>
      </c>
      <c r="I7" s="8">
        <v>72.099999999999994</v>
      </c>
      <c r="J7" s="15" t="s">
        <v>165</v>
      </c>
      <c r="K7" s="16">
        <v>389</v>
      </c>
      <c r="L7" s="16" t="s">
        <v>394</v>
      </c>
      <c r="M7" s="16" t="s">
        <v>302</v>
      </c>
      <c r="N7" s="8" t="s">
        <v>282</v>
      </c>
      <c r="O7" s="8" t="s">
        <v>253</v>
      </c>
    </row>
    <row r="8" spans="1:15" s="17" customFormat="1" ht="105.75" customHeight="1" x14ac:dyDescent="0.25">
      <c r="A8" s="8">
        <v>4</v>
      </c>
      <c r="B8" s="65"/>
      <c r="C8" s="8" t="s">
        <v>14</v>
      </c>
      <c r="D8" s="8" t="s">
        <v>15</v>
      </c>
      <c r="E8" s="8" t="s">
        <v>176</v>
      </c>
      <c r="F8" s="8" t="s">
        <v>16</v>
      </c>
      <c r="G8" s="13">
        <v>831.9</v>
      </c>
      <c r="H8" s="14">
        <v>416</v>
      </c>
      <c r="I8" s="8">
        <v>82.1</v>
      </c>
      <c r="J8" s="15" t="s">
        <v>165</v>
      </c>
      <c r="K8" s="16">
        <v>250</v>
      </c>
      <c r="L8" s="16" t="s">
        <v>303</v>
      </c>
      <c r="M8" s="16" t="s">
        <v>387</v>
      </c>
      <c r="N8" s="15" t="s">
        <v>289</v>
      </c>
      <c r="O8" s="8" t="s">
        <v>395</v>
      </c>
    </row>
    <row r="9" spans="1:15" s="17" customFormat="1" ht="245.25" customHeight="1" x14ac:dyDescent="0.25">
      <c r="A9" s="8">
        <v>5</v>
      </c>
      <c r="B9" s="65"/>
      <c r="C9" s="64" t="s">
        <v>12</v>
      </c>
      <c r="D9" s="8" t="s">
        <v>17</v>
      </c>
      <c r="E9" s="8" t="s">
        <v>177</v>
      </c>
      <c r="F9" s="8" t="s">
        <v>5</v>
      </c>
      <c r="G9" s="13">
        <v>298.89999999999998</v>
      </c>
      <c r="H9" s="14">
        <v>209.3</v>
      </c>
      <c r="I9" s="8">
        <v>81.2</v>
      </c>
      <c r="J9" s="15" t="s">
        <v>165</v>
      </c>
      <c r="K9" s="16">
        <v>180</v>
      </c>
      <c r="L9" s="16" t="s">
        <v>304</v>
      </c>
      <c r="M9" s="16" t="s">
        <v>396</v>
      </c>
      <c r="N9" s="8" t="s">
        <v>397</v>
      </c>
      <c r="O9" s="8" t="s">
        <v>398</v>
      </c>
    </row>
    <row r="10" spans="1:15" s="17" customFormat="1" ht="237.75" customHeight="1" x14ac:dyDescent="0.25">
      <c r="A10" s="8">
        <v>6</v>
      </c>
      <c r="B10" s="65"/>
      <c r="C10" s="66"/>
      <c r="D10" s="8" t="s">
        <v>21</v>
      </c>
      <c r="E10" s="8" t="s">
        <v>178</v>
      </c>
      <c r="F10" s="8" t="s">
        <v>5</v>
      </c>
      <c r="G10" s="13">
        <v>229.1</v>
      </c>
      <c r="H10" s="14">
        <v>160.30000000000001</v>
      </c>
      <c r="I10" s="8">
        <v>78.599999999999994</v>
      </c>
      <c r="J10" s="15" t="s">
        <v>165</v>
      </c>
      <c r="K10" s="16">
        <v>146</v>
      </c>
      <c r="L10" s="16" t="s">
        <v>304</v>
      </c>
      <c r="M10" s="16" t="s">
        <v>399</v>
      </c>
      <c r="N10" s="8" t="s">
        <v>400</v>
      </c>
      <c r="O10" s="8" t="s">
        <v>398</v>
      </c>
    </row>
    <row r="11" spans="1:15" s="17" customFormat="1" ht="179.25" x14ac:dyDescent="0.25">
      <c r="A11" s="8">
        <v>7</v>
      </c>
      <c r="B11" s="66"/>
      <c r="C11" s="8" t="s">
        <v>24</v>
      </c>
      <c r="D11" s="8" t="s">
        <v>25</v>
      </c>
      <c r="E11" s="8" t="s">
        <v>179</v>
      </c>
      <c r="F11" s="8" t="s">
        <v>6</v>
      </c>
      <c r="G11" s="13">
        <v>340.1</v>
      </c>
      <c r="H11" s="14">
        <v>247.4</v>
      </c>
      <c r="I11" s="8">
        <v>68.7</v>
      </c>
      <c r="J11" s="15" t="s">
        <v>165</v>
      </c>
      <c r="K11" s="16">
        <v>120</v>
      </c>
      <c r="L11" s="16" t="s">
        <v>305</v>
      </c>
      <c r="M11" s="16" t="s">
        <v>306</v>
      </c>
      <c r="N11" s="15" t="s">
        <v>277</v>
      </c>
      <c r="O11" s="8" t="s">
        <v>250</v>
      </c>
    </row>
    <row r="12" spans="1:15" s="17" customFormat="1" ht="201" customHeight="1" x14ac:dyDescent="0.25">
      <c r="A12" s="8">
        <v>8</v>
      </c>
      <c r="B12" s="64" t="s">
        <v>26</v>
      </c>
      <c r="C12" s="8"/>
      <c r="D12" s="8" t="s">
        <v>28</v>
      </c>
      <c r="E12" s="8" t="s">
        <v>180</v>
      </c>
      <c r="F12" s="8" t="s">
        <v>9</v>
      </c>
      <c r="G12" s="13">
        <v>1276.4000000000001</v>
      </c>
      <c r="H12" s="14">
        <v>1147.7</v>
      </c>
      <c r="I12" s="8">
        <v>82.25</v>
      </c>
      <c r="J12" s="15" t="s">
        <v>165</v>
      </c>
      <c r="K12" s="16">
        <v>348</v>
      </c>
      <c r="L12" s="67" t="s">
        <v>307</v>
      </c>
      <c r="M12" s="67" t="s">
        <v>401</v>
      </c>
      <c r="N12" s="15" t="s">
        <v>402</v>
      </c>
      <c r="O12" s="64" t="s">
        <v>252</v>
      </c>
    </row>
    <row r="13" spans="1:15" s="17" customFormat="1" ht="275.25" customHeight="1" x14ac:dyDescent="0.25">
      <c r="A13" s="8">
        <v>9</v>
      </c>
      <c r="B13" s="65"/>
      <c r="C13" s="8"/>
      <c r="D13" s="8" t="s">
        <v>29</v>
      </c>
      <c r="E13" s="8" t="s">
        <v>181</v>
      </c>
      <c r="F13" s="8" t="s">
        <v>9</v>
      </c>
      <c r="G13" s="13">
        <v>983.7</v>
      </c>
      <c r="H13" s="14">
        <v>885</v>
      </c>
      <c r="I13" s="8">
        <v>82.25</v>
      </c>
      <c r="J13" s="15" t="s">
        <v>165</v>
      </c>
      <c r="K13" s="16">
        <v>389</v>
      </c>
      <c r="L13" s="68"/>
      <c r="M13" s="68"/>
      <c r="N13" s="15" t="s">
        <v>402</v>
      </c>
      <c r="O13" s="66"/>
    </row>
    <row r="14" spans="1:15" s="17" customFormat="1" ht="195" x14ac:dyDescent="0.25">
      <c r="A14" s="8">
        <v>10</v>
      </c>
      <c r="B14" s="65"/>
      <c r="C14" s="8"/>
      <c r="D14" s="8" t="s">
        <v>30</v>
      </c>
      <c r="E14" s="8" t="s">
        <v>182</v>
      </c>
      <c r="F14" s="8" t="s">
        <v>11</v>
      </c>
      <c r="G14" s="13">
        <v>1471.6</v>
      </c>
      <c r="H14" s="14">
        <v>735.8</v>
      </c>
      <c r="I14" s="8">
        <v>81.599999999999994</v>
      </c>
      <c r="J14" s="15" t="s">
        <v>165</v>
      </c>
      <c r="K14" s="16">
        <v>1310</v>
      </c>
      <c r="L14" s="16" t="s">
        <v>308</v>
      </c>
      <c r="M14" s="16" t="s">
        <v>403</v>
      </c>
      <c r="N14" s="15" t="s">
        <v>267</v>
      </c>
      <c r="O14" s="8" t="s">
        <v>259</v>
      </c>
    </row>
    <row r="15" spans="1:15" s="17" customFormat="1" ht="135" x14ac:dyDescent="0.25">
      <c r="A15" s="8">
        <v>11</v>
      </c>
      <c r="B15" s="65"/>
      <c r="C15" s="8"/>
      <c r="D15" s="8" t="s">
        <v>31</v>
      </c>
      <c r="E15" s="8" t="s">
        <v>183</v>
      </c>
      <c r="F15" s="8" t="s">
        <v>32</v>
      </c>
      <c r="G15" s="13">
        <v>1443.3</v>
      </c>
      <c r="H15" s="14">
        <v>1289</v>
      </c>
      <c r="I15" s="8">
        <v>81.25</v>
      </c>
      <c r="J15" s="15" t="s">
        <v>165</v>
      </c>
      <c r="K15" s="16">
        <v>293</v>
      </c>
      <c r="L15" s="16" t="s">
        <v>309</v>
      </c>
      <c r="M15" s="16" t="s">
        <v>404</v>
      </c>
      <c r="N15" s="15" t="s">
        <v>265</v>
      </c>
      <c r="O15" s="8" t="s">
        <v>256</v>
      </c>
    </row>
    <row r="16" spans="1:15" s="17" customFormat="1" ht="165" customHeight="1" x14ac:dyDescent="0.25">
      <c r="A16" s="8">
        <v>12</v>
      </c>
      <c r="B16" s="66"/>
      <c r="C16" s="8"/>
      <c r="D16" s="8" t="s">
        <v>33</v>
      </c>
      <c r="E16" s="8" t="s">
        <v>34</v>
      </c>
      <c r="F16" s="8" t="s">
        <v>27</v>
      </c>
      <c r="G16" s="13">
        <v>1744.7</v>
      </c>
      <c r="H16" s="14">
        <v>1500</v>
      </c>
      <c r="I16" s="8">
        <v>80.3</v>
      </c>
      <c r="J16" s="15" t="s">
        <v>165</v>
      </c>
      <c r="K16" s="16">
        <v>126</v>
      </c>
      <c r="L16" s="16" t="s">
        <v>310</v>
      </c>
      <c r="M16" s="16" t="s">
        <v>311</v>
      </c>
      <c r="N16" s="15" t="s">
        <v>405</v>
      </c>
      <c r="O16" s="8" t="s">
        <v>406</v>
      </c>
    </row>
    <row r="17" spans="1:15" s="17" customFormat="1" ht="103.5" x14ac:dyDescent="0.25">
      <c r="A17" s="8">
        <v>13</v>
      </c>
      <c r="B17" s="64" t="s">
        <v>35</v>
      </c>
      <c r="C17" s="8"/>
      <c r="D17" s="8" t="s">
        <v>40</v>
      </c>
      <c r="E17" s="8" t="s">
        <v>184</v>
      </c>
      <c r="F17" s="8" t="s">
        <v>27</v>
      </c>
      <c r="G17" s="13">
        <v>1644.8</v>
      </c>
      <c r="H17" s="14">
        <v>1424.1</v>
      </c>
      <c r="I17" s="8">
        <v>81.77</v>
      </c>
      <c r="J17" s="15" t="s">
        <v>165</v>
      </c>
      <c r="K17" s="16">
        <v>250</v>
      </c>
      <c r="L17" s="16" t="s">
        <v>312</v>
      </c>
      <c r="M17" s="16" t="s">
        <v>313</v>
      </c>
      <c r="N17" s="15" t="s">
        <v>407</v>
      </c>
      <c r="O17" s="8" t="s">
        <v>406</v>
      </c>
    </row>
    <row r="18" spans="1:15" s="17" customFormat="1" ht="208.5" x14ac:dyDescent="0.25">
      <c r="A18" s="8">
        <v>14</v>
      </c>
      <c r="B18" s="65"/>
      <c r="C18" s="8"/>
      <c r="D18" s="8" t="s">
        <v>41</v>
      </c>
      <c r="E18" s="8" t="s">
        <v>185</v>
      </c>
      <c r="F18" s="8" t="s">
        <v>5</v>
      </c>
      <c r="G18" s="13">
        <v>1079.4000000000001</v>
      </c>
      <c r="H18" s="14">
        <v>753.4</v>
      </c>
      <c r="I18" s="8">
        <v>81.62</v>
      </c>
      <c r="J18" s="15" t="s">
        <v>165</v>
      </c>
      <c r="K18" s="16">
        <v>170</v>
      </c>
      <c r="L18" s="16" t="s">
        <v>388</v>
      </c>
      <c r="M18" s="16" t="s">
        <v>408</v>
      </c>
      <c r="N18" s="8" t="s">
        <v>400</v>
      </c>
      <c r="O18" s="8" t="s">
        <v>398</v>
      </c>
    </row>
    <row r="19" spans="1:15" s="17" customFormat="1" ht="210.75" customHeight="1" x14ac:dyDescent="0.25">
      <c r="A19" s="8">
        <v>15</v>
      </c>
      <c r="B19" s="65"/>
      <c r="C19" s="8"/>
      <c r="D19" s="8" t="s">
        <v>42</v>
      </c>
      <c r="E19" s="8" t="s">
        <v>320</v>
      </c>
      <c r="F19" s="8" t="s">
        <v>6</v>
      </c>
      <c r="G19" s="13">
        <v>1112.5</v>
      </c>
      <c r="H19" s="14">
        <v>961</v>
      </c>
      <c r="I19" s="8">
        <v>81.27</v>
      </c>
      <c r="J19" s="15" t="s">
        <v>165</v>
      </c>
      <c r="K19" s="16">
        <v>370</v>
      </c>
      <c r="L19" s="16" t="s">
        <v>314</v>
      </c>
      <c r="M19" s="16" t="s">
        <v>315</v>
      </c>
      <c r="N19" s="15" t="s">
        <v>277</v>
      </c>
      <c r="O19" s="8" t="s">
        <v>250</v>
      </c>
    </row>
    <row r="20" spans="1:15" s="17" customFormat="1" ht="150.75" customHeight="1" x14ac:dyDescent="0.25">
      <c r="A20" s="8">
        <v>16</v>
      </c>
      <c r="B20" s="65"/>
      <c r="C20" s="8"/>
      <c r="D20" s="8" t="s">
        <v>46</v>
      </c>
      <c r="E20" s="8" t="s">
        <v>186</v>
      </c>
      <c r="F20" s="8" t="s">
        <v>36</v>
      </c>
      <c r="G20" s="13">
        <v>833.1</v>
      </c>
      <c r="H20" s="14">
        <v>416.5</v>
      </c>
      <c r="I20" s="8">
        <v>79.17</v>
      </c>
      <c r="J20" s="15" t="s">
        <v>165</v>
      </c>
      <c r="K20" s="16">
        <v>375</v>
      </c>
      <c r="L20" s="16" t="s">
        <v>316</v>
      </c>
      <c r="M20" s="16" t="s">
        <v>317</v>
      </c>
      <c r="N20" s="8" t="s">
        <v>409</v>
      </c>
      <c r="O20" s="8" t="s">
        <v>259</v>
      </c>
    </row>
    <row r="21" spans="1:15" s="17" customFormat="1" ht="120" x14ac:dyDescent="0.25">
      <c r="A21" s="8">
        <v>17</v>
      </c>
      <c r="B21" s="65"/>
      <c r="C21" s="8"/>
      <c r="D21" s="8" t="s">
        <v>47</v>
      </c>
      <c r="E21" s="8" t="s">
        <v>187</v>
      </c>
      <c r="F21" s="8" t="s">
        <v>48</v>
      </c>
      <c r="G21" s="13">
        <v>909.6</v>
      </c>
      <c r="H21" s="14">
        <v>545.70000000000005</v>
      </c>
      <c r="I21" s="8">
        <v>79.069999999999993</v>
      </c>
      <c r="J21" s="15" t="s">
        <v>165</v>
      </c>
      <c r="K21" s="16">
        <v>380</v>
      </c>
      <c r="L21" s="16" t="s">
        <v>410</v>
      </c>
      <c r="M21" s="16" t="s">
        <v>411</v>
      </c>
      <c r="N21" s="15" t="s">
        <v>271</v>
      </c>
      <c r="O21" s="8" t="s">
        <v>255</v>
      </c>
    </row>
    <row r="22" spans="1:15" s="17" customFormat="1" ht="165" customHeight="1" x14ac:dyDescent="0.25">
      <c r="A22" s="8">
        <v>18</v>
      </c>
      <c r="B22" s="65"/>
      <c r="C22" s="8"/>
      <c r="D22" s="8" t="s">
        <v>49</v>
      </c>
      <c r="E22" s="8" t="s">
        <v>188</v>
      </c>
      <c r="F22" s="8" t="s">
        <v>6</v>
      </c>
      <c r="G22" s="13">
        <v>1000.4</v>
      </c>
      <c r="H22" s="14">
        <v>860.1</v>
      </c>
      <c r="I22" s="8">
        <v>78.62</v>
      </c>
      <c r="J22" s="15" t="s">
        <v>165</v>
      </c>
      <c r="K22" s="16">
        <v>84</v>
      </c>
      <c r="L22" s="16" t="s">
        <v>318</v>
      </c>
      <c r="M22" s="16" t="s">
        <v>412</v>
      </c>
      <c r="N22" s="15" t="s">
        <v>272</v>
      </c>
      <c r="O22" s="8" t="s">
        <v>250</v>
      </c>
    </row>
    <row r="23" spans="1:15" s="17" customFormat="1" ht="208.5" x14ac:dyDescent="0.25">
      <c r="A23" s="8">
        <v>19</v>
      </c>
      <c r="B23" s="65"/>
      <c r="C23" s="8"/>
      <c r="D23" s="8" t="s">
        <v>51</v>
      </c>
      <c r="E23" s="8" t="s">
        <v>189</v>
      </c>
      <c r="F23" s="8" t="s">
        <v>5</v>
      </c>
      <c r="G23" s="13">
        <v>453.2</v>
      </c>
      <c r="H23" s="14">
        <v>317.2</v>
      </c>
      <c r="I23" s="8">
        <v>65.72</v>
      </c>
      <c r="J23" s="15" t="s">
        <v>165</v>
      </c>
      <c r="K23" s="16">
        <v>100</v>
      </c>
      <c r="L23" s="16" t="s">
        <v>319</v>
      </c>
      <c r="M23" s="16" t="s">
        <v>413</v>
      </c>
      <c r="N23" s="8" t="s">
        <v>400</v>
      </c>
      <c r="O23" s="8" t="s">
        <v>398</v>
      </c>
    </row>
    <row r="24" spans="1:15" s="17" customFormat="1" ht="208.5" x14ac:dyDescent="0.25">
      <c r="A24" s="8">
        <v>20</v>
      </c>
      <c r="B24" s="65"/>
      <c r="C24" s="8"/>
      <c r="D24" s="8" t="s">
        <v>39</v>
      </c>
      <c r="E24" s="8" t="s">
        <v>192</v>
      </c>
      <c r="F24" s="8" t="s">
        <v>5</v>
      </c>
      <c r="G24" s="13">
        <v>406</v>
      </c>
      <c r="H24" s="14">
        <v>284.2</v>
      </c>
      <c r="I24" s="8">
        <v>81.87</v>
      </c>
      <c r="J24" s="15" t="s">
        <v>165</v>
      </c>
      <c r="K24" s="16">
        <v>350</v>
      </c>
      <c r="L24" s="16" t="s">
        <v>321</v>
      </c>
      <c r="M24" s="16" t="s">
        <v>414</v>
      </c>
      <c r="N24" s="8" t="s">
        <v>400</v>
      </c>
      <c r="O24" s="8" t="s">
        <v>398</v>
      </c>
    </row>
    <row r="25" spans="1:15" s="17" customFormat="1" ht="179.25" x14ac:dyDescent="0.25">
      <c r="A25" s="8">
        <v>21</v>
      </c>
      <c r="B25" s="65"/>
      <c r="C25" s="8"/>
      <c r="D25" s="8" t="s">
        <v>43</v>
      </c>
      <c r="E25" s="8" t="s">
        <v>193</v>
      </c>
      <c r="F25" s="8" t="s">
        <v>6</v>
      </c>
      <c r="G25" s="13">
        <v>718</v>
      </c>
      <c r="H25" s="14">
        <v>597.9</v>
      </c>
      <c r="I25" s="8">
        <v>81.27</v>
      </c>
      <c r="J25" s="15" t="s">
        <v>165</v>
      </c>
      <c r="K25" s="16">
        <v>330</v>
      </c>
      <c r="L25" s="16" t="s">
        <v>322</v>
      </c>
      <c r="M25" s="16" t="s">
        <v>415</v>
      </c>
      <c r="N25" s="8" t="s">
        <v>279</v>
      </c>
      <c r="O25" s="8" t="s">
        <v>250</v>
      </c>
    </row>
    <row r="26" spans="1:15" s="17" customFormat="1" ht="208.5" x14ac:dyDescent="0.25">
      <c r="A26" s="8">
        <v>22</v>
      </c>
      <c r="B26" s="65"/>
      <c r="C26" s="8"/>
      <c r="D26" s="8" t="s">
        <v>45</v>
      </c>
      <c r="E26" s="8" t="s">
        <v>195</v>
      </c>
      <c r="F26" s="8" t="s">
        <v>5</v>
      </c>
      <c r="G26" s="13">
        <v>310.60000000000002</v>
      </c>
      <c r="H26" s="14">
        <v>208.5</v>
      </c>
      <c r="I26" s="8">
        <v>80.22</v>
      </c>
      <c r="J26" s="15" t="s">
        <v>165</v>
      </c>
      <c r="K26" s="16">
        <v>60</v>
      </c>
      <c r="L26" s="16" t="s">
        <v>416</v>
      </c>
      <c r="M26" s="16" t="s">
        <v>323</v>
      </c>
      <c r="N26" s="8" t="s">
        <v>400</v>
      </c>
      <c r="O26" s="8" t="s">
        <v>398</v>
      </c>
    </row>
    <row r="27" spans="1:15" s="17" customFormat="1" ht="179.25" x14ac:dyDescent="0.25">
      <c r="A27" s="8">
        <v>23</v>
      </c>
      <c r="B27" s="66"/>
      <c r="C27" s="8"/>
      <c r="D27" s="8" t="s">
        <v>50</v>
      </c>
      <c r="E27" s="8" t="s">
        <v>196</v>
      </c>
      <c r="F27" s="8" t="s">
        <v>6</v>
      </c>
      <c r="G27" s="13">
        <v>824.1</v>
      </c>
      <c r="H27" s="14">
        <v>684.5</v>
      </c>
      <c r="I27" s="8">
        <v>78.62</v>
      </c>
      <c r="J27" s="15" t="s">
        <v>165</v>
      </c>
      <c r="K27" s="16">
        <v>654</v>
      </c>
      <c r="L27" s="16" t="s">
        <v>324</v>
      </c>
      <c r="M27" s="16" t="s">
        <v>417</v>
      </c>
      <c r="N27" s="8" t="s">
        <v>279</v>
      </c>
      <c r="O27" s="8" t="s">
        <v>250</v>
      </c>
    </row>
    <row r="28" spans="1:15" s="17" customFormat="1" ht="315" customHeight="1" x14ac:dyDescent="0.25">
      <c r="A28" s="8">
        <v>24</v>
      </c>
      <c r="B28" s="8" t="s">
        <v>148</v>
      </c>
      <c r="C28" s="8" t="s">
        <v>149</v>
      </c>
      <c r="D28" s="8" t="s">
        <v>150</v>
      </c>
      <c r="E28" s="8" t="s">
        <v>231</v>
      </c>
      <c r="F28" s="8" t="s">
        <v>27</v>
      </c>
      <c r="G28" s="13">
        <v>439.6</v>
      </c>
      <c r="H28" s="14">
        <v>305.2</v>
      </c>
      <c r="I28" s="8">
        <v>59.05</v>
      </c>
      <c r="J28" s="15" t="s">
        <v>165</v>
      </c>
      <c r="K28" s="16">
        <v>250</v>
      </c>
      <c r="L28" s="8" t="s">
        <v>325</v>
      </c>
      <c r="M28" s="8" t="s">
        <v>418</v>
      </c>
      <c r="N28" s="15" t="s">
        <v>262</v>
      </c>
      <c r="O28" s="8" t="s">
        <v>406</v>
      </c>
    </row>
    <row r="29" spans="1:15" s="17" customFormat="1" ht="104.25" customHeight="1" x14ac:dyDescent="0.25">
      <c r="A29" s="8">
        <v>25</v>
      </c>
      <c r="B29" s="8" t="s">
        <v>52</v>
      </c>
      <c r="C29" s="8" t="s">
        <v>53</v>
      </c>
      <c r="D29" s="8" t="s">
        <v>54</v>
      </c>
      <c r="E29" s="8" t="s">
        <v>197</v>
      </c>
      <c r="F29" s="8" t="s">
        <v>16</v>
      </c>
      <c r="G29" s="13">
        <v>543</v>
      </c>
      <c r="H29" s="14">
        <v>271.5</v>
      </c>
      <c r="I29" s="8">
        <v>69.400000000000006</v>
      </c>
      <c r="J29" s="15" t="s">
        <v>165</v>
      </c>
      <c r="K29" s="16">
        <v>109</v>
      </c>
      <c r="L29" s="21" t="s">
        <v>326</v>
      </c>
      <c r="M29" s="21" t="s">
        <v>327</v>
      </c>
      <c r="N29" s="15" t="s">
        <v>419</v>
      </c>
      <c r="O29" s="8" t="s">
        <v>395</v>
      </c>
    </row>
    <row r="30" spans="1:15" s="17" customFormat="1" ht="150" customHeight="1" x14ac:dyDescent="0.25">
      <c r="A30" s="8">
        <v>26</v>
      </c>
      <c r="B30" s="64" t="s">
        <v>55</v>
      </c>
      <c r="C30" s="8"/>
      <c r="D30" s="8" t="s">
        <v>61</v>
      </c>
      <c r="E30" s="8" t="s">
        <v>200</v>
      </c>
      <c r="F30" s="8" t="s">
        <v>6</v>
      </c>
      <c r="G30" s="13">
        <v>1739.5</v>
      </c>
      <c r="H30" s="14">
        <v>1095.5</v>
      </c>
      <c r="I30" s="8">
        <v>77.8</v>
      </c>
      <c r="J30" s="15" t="s">
        <v>165</v>
      </c>
      <c r="K30" s="16">
        <v>50</v>
      </c>
      <c r="L30" s="8" t="s">
        <v>420</v>
      </c>
      <c r="M30" s="8" t="s">
        <v>421</v>
      </c>
      <c r="N30" s="15" t="s">
        <v>277</v>
      </c>
      <c r="O30" s="64" t="s">
        <v>250</v>
      </c>
    </row>
    <row r="31" spans="1:15" s="17" customFormat="1" ht="195" x14ac:dyDescent="0.25">
      <c r="A31" s="8">
        <v>27</v>
      </c>
      <c r="B31" s="65"/>
      <c r="C31" s="8"/>
      <c r="D31" s="8" t="s">
        <v>58</v>
      </c>
      <c r="E31" s="8" t="s">
        <v>330</v>
      </c>
      <c r="F31" s="8" t="s">
        <v>6</v>
      </c>
      <c r="G31" s="13">
        <v>3059.2</v>
      </c>
      <c r="H31" s="14">
        <v>1500</v>
      </c>
      <c r="I31" s="8">
        <v>81.5</v>
      </c>
      <c r="J31" s="15" t="s">
        <v>165</v>
      </c>
      <c r="K31" s="16">
        <v>150</v>
      </c>
      <c r="L31" s="8" t="s">
        <v>328</v>
      </c>
      <c r="M31" s="8" t="s">
        <v>329</v>
      </c>
      <c r="N31" s="8" t="s">
        <v>261</v>
      </c>
      <c r="O31" s="66"/>
    </row>
    <row r="32" spans="1:15" s="17" customFormat="1" ht="105" x14ac:dyDescent="0.25">
      <c r="A32" s="8">
        <v>28</v>
      </c>
      <c r="B32" s="65"/>
      <c r="C32" s="8"/>
      <c r="D32" s="8" t="s">
        <v>56</v>
      </c>
      <c r="E32" s="8" t="s">
        <v>57</v>
      </c>
      <c r="F32" s="8" t="s">
        <v>8</v>
      </c>
      <c r="G32" s="13">
        <v>740</v>
      </c>
      <c r="H32" s="14">
        <v>568.6</v>
      </c>
      <c r="I32" s="8">
        <v>81.900000000000006</v>
      </c>
      <c r="J32" s="15" t="s">
        <v>165</v>
      </c>
      <c r="K32" s="16">
        <v>12000</v>
      </c>
      <c r="L32" s="8" t="s">
        <v>422</v>
      </c>
      <c r="M32" s="8" t="s">
        <v>423</v>
      </c>
      <c r="N32" s="15" t="s">
        <v>290</v>
      </c>
      <c r="O32" s="64" t="s">
        <v>258</v>
      </c>
    </row>
    <row r="33" spans="1:15" s="17" customFormat="1" ht="105" x14ac:dyDescent="0.25">
      <c r="A33" s="8">
        <v>29</v>
      </c>
      <c r="B33" s="65"/>
      <c r="C33" s="8"/>
      <c r="D33" s="8" t="s">
        <v>59</v>
      </c>
      <c r="E33" s="8" t="s">
        <v>198</v>
      </c>
      <c r="F33" s="8" t="s">
        <v>8</v>
      </c>
      <c r="G33" s="13">
        <v>430</v>
      </c>
      <c r="H33" s="14">
        <v>294.2</v>
      </c>
      <c r="I33" s="8">
        <v>81</v>
      </c>
      <c r="J33" s="15" t="s">
        <v>165</v>
      </c>
      <c r="K33" s="16">
        <v>590</v>
      </c>
      <c r="L33" s="8" t="s">
        <v>424</v>
      </c>
      <c r="M33" s="8" t="s">
        <v>425</v>
      </c>
      <c r="N33" s="15" t="s">
        <v>290</v>
      </c>
      <c r="O33" s="65"/>
    </row>
    <row r="34" spans="1:15" s="17" customFormat="1" ht="105" x14ac:dyDescent="0.25">
      <c r="A34" s="8">
        <v>30</v>
      </c>
      <c r="B34" s="65"/>
      <c r="C34" s="8"/>
      <c r="D34" s="8" t="s">
        <v>60</v>
      </c>
      <c r="E34" s="8" t="s">
        <v>199</v>
      </c>
      <c r="F34" s="8" t="s">
        <v>8</v>
      </c>
      <c r="G34" s="13">
        <v>430</v>
      </c>
      <c r="H34" s="14">
        <v>292.7</v>
      </c>
      <c r="I34" s="8">
        <v>80.7</v>
      </c>
      <c r="J34" s="15" t="s">
        <v>165</v>
      </c>
      <c r="K34" s="16">
        <v>492</v>
      </c>
      <c r="L34" s="8" t="s">
        <v>426</v>
      </c>
      <c r="M34" s="8" t="s">
        <v>331</v>
      </c>
      <c r="N34" s="15" t="s">
        <v>290</v>
      </c>
      <c r="O34" s="65"/>
    </row>
    <row r="35" spans="1:15" s="17" customFormat="1" ht="105" x14ac:dyDescent="0.25">
      <c r="A35" s="8">
        <v>31</v>
      </c>
      <c r="B35" s="66"/>
      <c r="C35" s="8"/>
      <c r="D35" s="8" t="s">
        <v>62</v>
      </c>
      <c r="E35" s="8" t="s">
        <v>201</v>
      </c>
      <c r="F35" s="8" t="s">
        <v>8</v>
      </c>
      <c r="G35" s="13">
        <v>232</v>
      </c>
      <c r="H35" s="14">
        <v>144.19999999999999</v>
      </c>
      <c r="I35" s="8">
        <v>76.7</v>
      </c>
      <c r="J35" s="15" t="s">
        <v>165</v>
      </c>
      <c r="K35" s="16">
        <v>359</v>
      </c>
      <c r="L35" s="8" t="s">
        <v>427</v>
      </c>
      <c r="M35" s="8" t="s">
        <v>332</v>
      </c>
      <c r="N35" s="15" t="s">
        <v>290</v>
      </c>
      <c r="O35" s="66"/>
    </row>
    <row r="36" spans="1:15" s="22" customFormat="1" ht="105" x14ac:dyDescent="0.25">
      <c r="A36" s="8">
        <v>32</v>
      </c>
      <c r="B36" s="8" t="s">
        <v>63</v>
      </c>
      <c r="C36" s="8" t="s">
        <v>64</v>
      </c>
      <c r="D36" s="8" t="s">
        <v>65</v>
      </c>
      <c r="E36" s="8" t="s">
        <v>202</v>
      </c>
      <c r="F36" s="8" t="s">
        <v>27</v>
      </c>
      <c r="G36" s="13">
        <v>977.5</v>
      </c>
      <c r="H36" s="14">
        <v>799.5</v>
      </c>
      <c r="I36" s="8">
        <v>72.3</v>
      </c>
      <c r="J36" s="15" t="s">
        <v>165</v>
      </c>
      <c r="K36" s="16">
        <v>105</v>
      </c>
      <c r="L36" s="16" t="s">
        <v>428</v>
      </c>
      <c r="M36" s="16" t="s">
        <v>333</v>
      </c>
      <c r="N36" s="15" t="s">
        <v>429</v>
      </c>
      <c r="O36" s="8" t="s">
        <v>406</v>
      </c>
    </row>
    <row r="37" spans="1:15" s="22" customFormat="1" ht="179.25" x14ac:dyDescent="0.25">
      <c r="A37" s="8">
        <v>33</v>
      </c>
      <c r="B37" s="8" t="s">
        <v>66</v>
      </c>
      <c r="C37" s="8" t="s">
        <v>67</v>
      </c>
      <c r="D37" s="8" t="s">
        <v>68</v>
      </c>
      <c r="E37" s="8" t="s">
        <v>203</v>
      </c>
      <c r="F37" s="8" t="s">
        <v>6</v>
      </c>
      <c r="G37" s="13">
        <v>2124.6</v>
      </c>
      <c r="H37" s="14">
        <v>1500</v>
      </c>
      <c r="I37" s="8">
        <v>80</v>
      </c>
      <c r="J37" s="15" t="s">
        <v>165</v>
      </c>
      <c r="K37" s="16">
        <v>318</v>
      </c>
      <c r="L37" s="16" t="s">
        <v>334</v>
      </c>
      <c r="M37" s="16" t="s">
        <v>430</v>
      </c>
      <c r="N37" s="8" t="s">
        <v>279</v>
      </c>
      <c r="O37" s="8" t="s">
        <v>250</v>
      </c>
    </row>
    <row r="38" spans="1:15" s="17" customFormat="1" ht="180" x14ac:dyDescent="0.25">
      <c r="A38" s="8">
        <v>34</v>
      </c>
      <c r="B38" s="8" t="s">
        <v>69</v>
      </c>
      <c r="C38" s="8" t="s">
        <v>70</v>
      </c>
      <c r="D38" s="8" t="s">
        <v>71</v>
      </c>
      <c r="E38" s="8" t="s">
        <v>204</v>
      </c>
      <c r="F38" s="8" t="s">
        <v>36</v>
      </c>
      <c r="G38" s="13">
        <v>913.6</v>
      </c>
      <c r="H38" s="14">
        <v>455.9</v>
      </c>
      <c r="I38" s="8">
        <v>80.7</v>
      </c>
      <c r="J38" s="15" t="s">
        <v>165</v>
      </c>
      <c r="K38" s="16">
        <v>240</v>
      </c>
      <c r="L38" s="16" t="s">
        <v>335</v>
      </c>
      <c r="M38" s="16" t="s">
        <v>336</v>
      </c>
      <c r="N38" s="8" t="s">
        <v>287</v>
      </c>
      <c r="O38" s="8" t="s">
        <v>259</v>
      </c>
    </row>
    <row r="39" spans="1:15" s="17" customFormat="1" ht="150" x14ac:dyDescent="0.25">
      <c r="A39" s="8">
        <v>35</v>
      </c>
      <c r="B39" s="8" t="s">
        <v>72</v>
      </c>
      <c r="C39" s="8" t="s">
        <v>73</v>
      </c>
      <c r="D39" s="8" t="s">
        <v>74</v>
      </c>
      <c r="E39" s="8" t="s">
        <v>205</v>
      </c>
      <c r="F39" s="8" t="s">
        <v>32</v>
      </c>
      <c r="G39" s="13">
        <v>1706.8</v>
      </c>
      <c r="H39" s="14">
        <v>1274.8</v>
      </c>
      <c r="I39" s="8">
        <v>77.69</v>
      </c>
      <c r="J39" s="15" t="s">
        <v>165</v>
      </c>
      <c r="K39" s="16">
        <v>200</v>
      </c>
      <c r="L39" s="23" t="s">
        <v>337</v>
      </c>
      <c r="M39" s="23" t="s">
        <v>431</v>
      </c>
      <c r="N39" s="15" t="s">
        <v>291</v>
      </c>
      <c r="O39" s="8" t="s">
        <v>256</v>
      </c>
    </row>
    <row r="40" spans="1:15" s="17" customFormat="1" ht="179.25" x14ac:dyDescent="0.25">
      <c r="A40" s="8">
        <v>36</v>
      </c>
      <c r="B40" s="8" t="s">
        <v>78</v>
      </c>
      <c r="C40" s="8"/>
      <c r="D40" s="8" t="s">
        <v>79</v>
      </c>
      <c r="E40" s="8" t="s">
        <v>207</v>
      </c>
      <c r="F40" s="8" t="s">
        <v>6</v>
      </c>
      <c r="G40" s="13">
        <v>2222.9</v>
      </c>
      <c r="H40" s="14">
        <v>1460</v>
      </c>
      <c r="I40" s="8">
        <v>66.2</v>
      </c>
      <c r="J40" s="15" t="s">
        <v>165</v>
      </c>
      <c r="K40" s="16">
        <v>167</v>
      </c>
      <c r="L40" s="16" t="s">
        <v>432</v>
      </c>
      <c r="M40" s="16" t="s">
        <v>433</v>
      </c>
      <c r="N40" s="15" t="s">
        <v>283</v>
      </c>
      <c r="O40" s="8" t="s">
        <v>250</v>
      </c>
    </row>
    <row r="41" spans="1:15" s="17" customFormat="1" ht="264.75" customHeight="1" x14ac:dyDescent="0.25">
      <c r="A41" s="8">
        <v>37</v>
      </c>
      <c r="B41" s="64" t="s">
        <v>80</v>
      </c>
      <c r="C41" s="8"/>
      <c r="D41" s="8" t="s">
        <v>81</v>
      </c>
      <c r="E41" s="8" t="s">
        <v>208</v>
      </c>
      <c r="F41" s="8" t="s">
        <v>9</v>
      </c>
      <c r="G41" s="13">
        <v>1156.4000000000001</v>
      </c>
      <c r="H41" s="14">
        <v>1034.4000000000001</v>
      </c>
      <c r="I41" s="8">
        <v>81.55</v>
      </c>
      <c r="J41" s="15" t="s">
        <v>165</v>
      </c>
      <c r="K41" s="16">
        <v>303</v>
      </c>
      <c r="L41" s="16" t="s">
        <v>210</v>
      </c>
      <c r="M41" s="67" t="s">
        <v>401</v>
      </c>
      <c r="N41" s="15" t="s">
        <v>266</v>
      </c>
      <c r="O41" s="64" t="s">
        <v>252</v>
      </c>
    </row>
    <row r="42" spans="1:15" s="17" customFormat="1" ht="213" customHeight="1" x14ac:dyDescent="0.25">
      <c r="A42" s="8">
        <v>38</v>
      </c>
      <c r="B42" s="65"/>
      <c r="C42" s="8"/>
      <c r="D42" s="8" t="s">
        <v>86</v>
      </c>
      <c r="E42" s="8" t="s">
        <v>215</v>
      </c>
      <c r="F42" s="8" t="s">
        <v>9</v>
      </c>
      <c r="G42" s="13">
        <v>836.4</v>
      </c>
      <c r="H42" s="14">
        <v>751</v>
      </c>
      <c r="I42" s="8">
        <v>76.900000000000006</v>
      </c>
      <c r="J42" s="15" t="s">
        <v>165</v>
      </c>
      <c r="K42" s="16">
        <v>140</v>
      </c>
      <c r="L42" s="16" t="s">
        <v>213</v>
      </c>
      <c r="M42" s="68"/>
      <c r="N42" s="15" t="s">
        <v>266</v>
      </c>
      <c r="O42" s="66"/>
    </row>
    <row r="43" spans="1:15" s="17" customFormat="1" ht="99" customHeight="1" x14ac:dyDescent="0.25">
      <c r="A43" s="8">
        <v>39</v>
      </c>
      <c r="B43" s="65"/>
      <c r="C43" s="8"/>
      <c r="D43" s="8" t="s">
        <v>82</v>
      </c>
      <c r="E43" s="8" t="s">
        <v>209</v>
      </c>
      <c r="F43" s="8" t="s">
        <v>32</v>
      </c>
      <c r="G43" s="13">
        <v>889.2</v>
      </c>
      <c r="H43" s="14">
        <v>778.1</v>
      </c>
      <c r="I43" s="8">
        <v>80.849999999999994</v>
      </c>
      <c r="J43" s="15" t="s">
        <v>165</v>
      </c>
      <c r="K43" s="16">
        <v>204</v>
      </c>
      <c r="L43" s="67" t="s">
        <v>338</v>
      </c>
      <c r="M43" s="67" t="s">
        <v>434</v>
      </c>
      <c r="N43" s="15" t="s">
        <v>264</v>
      </c>
      <c r="O43" s="64" t="s">
        <v>256</v>
      </c>
    </row>
    <row r="44" spans="1:15" s="17" customFormat="1" ht="99" customHeight="1" x14ac:dyDescent="0.25">
      <c r="A44" s="8">
        <v>40</v>
      </c>
      <c r="B44" s="65"/>
      <c r="C44" s="8"/>
      <c r="D44" s="8" t="s">
        <v>84</v>
      </c>
      <c r="E44" s="8" t="s">
        <v>212</v>
      </c>
      <c r="F44" s="8" t="s">
        <v>32</v>
      </c>
      <c r="G44" s="13">
        <v>788.1</v>
      </c>
      <c r="H44" s="14">
        <v>682.1</v>
      </c>
      <c r="I44" s="8">
        <v>78.900000000000006</v>
      </c>
      <c r="J44" s="15" t="s">
        <v>165</v>
      </c>
      <c r="K44" s="16">
        <v>191</v>
      </c>
      <c r="L44" s="68"/>
      <c r="M44" s="68"/>
      <c r="N44" s="15" t="s">
        <v>268</v>
      </c>
      <c r="O44" s="65"/>
    </row>
    <row r="45" spans="1:15" s="17" customFormat="1" ht="105" x14ac:dyDescent="0.25">
      <c r="A45" s="8">
        <v>41</v>
      </c>
      <c r="B45" s="65"/>
      <c r="C45" s="8"/>
      <c r="D45" s="8" t="s">
        <v>87</v>
      </c>
      <c r="E45" s="8" t="s">
        <v>216</v>
      </c>
      <c r="F45" s="8" t="s">
        <v>32</v>
      </c>
      <c r="G45" s="13">
        <v>873.9</v>
      </c>
      <c r="H45" s="14">
        <v>784.8</v>
      </c>
      <c r="I45" s="8">
        <v>74.3</v>
      </c>
      <c r="J45" s="15" t="s">
        <v>165</v>
      </c>
      <c r="K45" s="16">
        <v>198</v>
      </c>
      <c r="L45" s="16" t="s">
        <v>339</v>
      </c>
      <c r="M45" s="16" t="s">
        <v>340</v>
      </c>
      <c r="N45" s="15" t="s">
        <v>280</v>
      </c>
      <c r="O45" s="66"/>
    </row>
    <row r="46" spans="1:15" s="17" customFormat="1" ht="68.25" customHeight="1" x14ac:dyDescent="0.25">
      <c r="A46" s="8">
        <v>42</v>
      </c>
      <c r="B46" s="65"/>
      <c r="C46" s="8"/>
      <c r="D46" s="8" t="s">
        <v>83</v>
      </c>
      <c r="E46" s="8" t="s">
        <v>211</v>
      </c>
      <c r="F46" s="8" t="s">
        <v>6</v>
      </c>
      <c r="G46" s="13">
        <v>1165.3</v>
      </c>
      <c r="H46" s="14">
        <v>998.2</v>
      </c>
      <c r="I46" s="8">
        <v>79.05</v>
      </c>
      <c r="J46" s="15" t="s">
        <v>165</v>
      </c>
      <c r="K46" s="16">
        <v>245</v>
      </c>
      <c r="L46" s="16" t="s">
        <v>341</v>
      </c>
      <c r="M46" s="16" t="s">
        <v>342</v>
      </c>
      <c r="N46" s="15" t="s">
        <v>275</v>
      </c>
      <c r="O46" s="64" t="s">
        <v>250</v>
      </c>
    </row>
    <row r="47" spans="1:15" s="17" customFormat="1" ht="180" x14ac:dyDescent="0.25">
      <c r="A47" s="8">
        <v>43</v>
      </c>
      <c r="B47" s="65"/>
      <c r="C47" s="8"/>
      <c r="D47" s="8" t="s">
        <v>85</v>
      </c>
      <c r="E47" s="8" t="s">
        <v>214</v>
      </c>
      <c r="F47" s="8" t="s">
        <v>6</v>
      </c>
      <c r="G47" s="13">
        <v>1121.9000000000001</v>
      </c>
      <c r="H47" s="14">
        <v>968.4</v>
      </c>
      <c r="I47" s="8">
        <v>77.2</v>
      </c>
      <c r="J47" s="15" t="s">
        <v>165</v>
      </c>
      <c r="K47" s="16">
        <v>110</v>
      </c>
      <c r="L47" s="16" t="s">
        <v>435</v>
      </c>
      <c r="M47" s="16" t="s">
        <v>436</v>
      </c>
      <c r="N47" s="15" t="s">
        <v>269</v>
      </c>
      <c r="O47" s="66"/>
    </row>
    <row r="48" spans="1:15" s="17" customFormat="1" ht="150" x14ac:dyDescent="0.25">
      <c r="A48" s="8">
        <v>44</v>
      </c>
      <c r="B48" s="8" t="s">
        <v>88</v>
      </c>
      <c r="C48" s="8"/>
      <c r="D48" s="8" t="s">
        <v>89</v>
      </c>
      <c r="E48" s="8" t="s">
        <v>217</v>
      </c>
      <c r="F48" s="8" t="s">
        <v>36</v>
      </c>
      <c r="G48" s="13">
        <v>439</v>
      </c>
      <c r="H48" s="14">
        <v>214.8</v>
      </c>
      <c r="I48" s="8">
        <v>77.5</v>
      </c>
      <c r="J48" s="15" t="s">
        <v>165</v>
      </c>
      <c r="K48" s="16">
        <v>25</v>
      </c>
      <c r="L48" s="16" t="s">
        <v>343</v>
      </c>
      <c r="M48" s="16" t="s">
        <v>437</v>
      </c>
      <c r="N48" s="15" t="s">
        <v>270</v>
      </c>
      <c r="O48" s="8" t="s">
        <v>259</v>
      </c>
    </row>
    <row r="49" spans="1:15" s="17" customFormat="1" ht="269.25" x14ac:dyDescent="0.25">
      <c r="A49" s="8">
        <v>45</v>
      </c>
      <c r="B49" s="64" t="s">
        <v>90</v>
      </c>
      <c r="C49" s="8"/>
      <c r="D49" s="8" t="s">
        <v>91</v>
      </c>
      <c r="E49" s="8" t="s">
        <v>218</v>
      </c>
      <c r="F49" s="8" t="s">
        <v>9</v>
      </c>
      <c r="G49" s="13">
        <v>1589.8</v>
      </c>
      <c r="H49" s="14">
        <v>1299.8</v>
      </c>
      <c r="I49" s="8">
        <v>81.8</v>
      </c>
      <c r="J49" s="15" t="s">
        <v>165</v>
      </c>
      <c r="K49" s="16">
        <v>1900</v>
      </c>
      <c r="L49" s="16" t="s">
        <v>344</v>
      </c>
      <c r="M49" s="16" t="s">
        <v>401</v>
      </c>
      <c r="N49" s="15" t="s">
        <v>266</v>
      </c>
      <c r="O49" s="8" t="s">
        <v>252</v>
      </c>
    </row>
    <row r="50" spans="1:15" s="17" customFormat="1" ht="164.25" customHeight="1" x14ac:dyDescent="0.25">
      <c r="A50" s="8">
        <v>46</v>
      </c>
      <c r="B50" s="65"/>
      <c r="C50" s="8"/>
      <c r="D50" s="8" t="s">
        <v>92</v>
      </c>
      <c r="E50" s="8" t="s">
        <v>345</v>
      </c>
      <c r="F50" s="8" t="s">
        <v>32</v>
      </c>
      <c r="G50" s="13">
        <v>2842.1</v>
      </c>
      <c r="H50" s="14">
        <v>1498</v>
      </c>
      <c r="I50" s="8">
        <v>80.599999999999994</v>
      </c>
      <c r="J50" s="15" t="s">
        <v>165</v>
      </c>
      <c r="K50" s="16">
        <v>2000</v>
      </c>
      <c r="L50" s="16" t="s">
        <v>438</v>
      </c>
      <c r="M50" s="16" t="s">
        <v>439</v>
      </c>
      <c r="N50" s="15" t="s">
        <v>292</v>
      </c>
      <c r="O50" s="8" t="s">
        <v>256</v>
      </c>
    </row>
    <row r="51" spans="1:15" s="17" customFormat="1" ht="109.5" customHeight="1" x14ac:dyDescent="0.25">
      <c r="A51" s="8">
        <v>47</v>
      </c>
      <c r="B51" s="65"/>
      <c r="C51" s="8"/>
      <c r="D51" s="8" t="s">
        <v>93</v>
      </c>
      <c r="E51" s="8" t="s">
        <v>219</v>
      </c>
      <c r="F51" s="8" t="s">
        <v>5</v>
      </c>
      <c r="G51" s="13">
        <v>966.8</v>
      </c>
      <c r="H51" s="14">
        <v>581.79999999999995</v>
      </c>
      <c r="I51" s="8">
        <v>79</v>
      </c>
      <c r="J51" s="15" t="s">
        <v>165</v>
      </c>
      <c r="K51" s="16">
        <v>40</v>
      </c>
      <c r="L51" s="16" t="s">
        <v>346</v>
      </c>
      <c r="M51" s="16" t="s">
        <v>441</v>
      </c>
      <c r="N51" s="8" t="s">
        <v>400</v>
      </c>
      <c r="O51" s="64" t="s">
        <v>440</v>
      </c>
    </row>
    <row r="52" spans="1:15" s="17" customFormat="1" ht="105.75" customHeight="1" x14ac:dyDescent="0.25">
      <c r="A52" s="8">
        <v>48</v>
      </c>
      <c r="B52" s="66"/>
      <c r="C52" s="8"/>
      <c r="D52" s="8" t="s">
        <v>94</v>
      </c>
      <c r="E52" s="8" t="s">
        <v>220</v>
      </c>
      <c r="F52" s="8" t="s">
        <v>5</v>
      </c>
      <c r="G52" s="13">
        <v>1350.1</v>
      </c>
      <c r="H52" s="14">
        <v>861.1</v>
      </c>
      <c r="I52" s="8">
        <v>75</v>
      </c>
      <c r="J52" s="15" t="s">
        <v>165</v>
      </c>
      <c r="K52" s="16">
        <v>25</v>
      </c>
      <c r="L52" s="16" t="s">
        <v>389</v>
      </c>
      <c r="M52" s="16" t="s">
        <v>441</v>
      </c>
      <c r="N52" s="8" t="s">
        <v>400</v>
      </c>
      <c r="O52" s="66"/>
    </row>
    <row r="53" spans="1:15" s="17" customFormat="1" ht="180.75" customHeight="1" x14ac:dyDescent="0.25">
      <c r="A53" s="8">
        <v>49</v>
      </c>
      <c r="B53" s="64" t="s">
        <v>95</v>
      </c>
      <c r="C53" s="8"/>
      <c r="D53" s="8" t="s">
        <v>96</v>
      </c>
      <c r="E53" s="8" t="s">
        <v>221</v>
      </c>
      <c r="F53" s="8" t="s">
        <v>6</v>
      </c>
      <c r="G53" s="13">
        <v>1871.3</v>
      </c>
      <c r="H53" s="14">
        <v>1500</v>
      </c>
      <c r="I53" s="8">
        <v>79.2</v>
      </c>
      <c r="J53" s="15" t="s">
        <v>165</v>
      </c>
      <c r="K53" s="16">
        <v>145</v>
      </c>
      <c r="L53" s="67" t="s">
        <v>347</v>
      </c>
      <c r="M53" s="16" t="s">
        <v>442</v>
      </c>
      <c r="N53" s="15" t="s">
        <v>443</v>
      </c>
      <c r="O53" s="64" t="s">
        <v>250</v>
      </c>
    </row>
    <row r="54" spans="1:15" s="22" customFormat="1" ht="105.75" customHeight="1" x14ac:dyDescent="0.25">
      <c r="A54" s="8">
        <v>50</v>
      </c>
      <c r="B54" s="66"/>
      <c r="C54" s="8"/>
      <c r="D54" s="8" t="s">
        <v>97</v>
      </c>
      <c r="E54" s="8" t="s">
        <v>222</v>
      </c>
      <c r="F54" s="8" t="s">
        <v>6</v>
      </c>
      <c r="G54" s="13">
        <v>1542.7</v>
      </c>
      <c r="H54" s="14">
        <v>1320.1</v>
      </c>
      <c r="I54" s="8">
        <v>75.3</v>
      </c>
      <c r="J54" s="15" t="s">
        <v>165</v>
      </c>
      <c r="K54" s="16">
        <v>92</v>
      </c>
      <c r="L54" s="68"/>
      <c r="M54" s="16" t="s">
        <v>444</v>
      </c>
      <c r="N54" s="15" t="s">
        <v>274</v>
      </c>
      <c r="O54" s="66"/>
    </row>
    <row r="55" spans="1:15" s="22" customFormat="1" ht="123.75" customHeight="1" x14ac:dyDescent="0.25">
      <c r="A55" s="8">
        <v>51</v>
      </c>
      <c r="B55" s="64" t="s">
        <v>99</v>
      </c>
      <c r="C55" s="8" t="s">
        <v>102</v>
      </c>
      <c r="D55" s="8" t="s">
        <v>103</v>
      </c>
      <c r="E55" s="8" t="s">
        <v>224</v>
      </c>
      <c r="F55" s="8" t="s">
        <v>27</v>
      </c>
      <c r="G55" s="13">
        <v>2269</v>
      </c>
      <c r="H55" s="14">
        <v>1326</v>
      </c>
      <c r="I55" s="8">
        <v>77.900000000000006</v>
      </c>
      <c r="J55" s="15" t="s">
        <v>165</v>
      </c>
      <c r="K55" s="16">
        <v>106</v>
      </c>
      <c r="L55" s="16" t="s">
        <v>384</v>
      </c>
      <c r="M55" s="16" t="s">
        <v>445</v>
      </c>
      <c r="N55" s="8" t="s">
        <v>390</v>
      </c>
      <c r="O55" s="8" t="s">
        <v>406</v>
      </c>
    </row>
    <row r="56" spans="1:15" s="17" customFormat="1" ht="225" x14ac:dyDescent="0.25">
      <c r="A56" s="8">
        <v>52</v>
      </c>
      <c r="B56" s="66"/>
      <c r="C56" s="8" t="s">
        <v>100</v>
      </c>
      <c r="D56" s="8" t="s">
        <v>101</v>
      </c>
      <c r="E56" s="8" t="s">
        <v>223</v>
      </c>
      <c r="F56" s="8" t="s">
        <v>6</v>
      </c>
      <c r="G56" s="13">
        <v>1462.1</v>
      </c>
      <c r="H56" s="14">
        <v>1237.0999999999999</v>
      </c>
      <c r="I56" s="8">
        <v>78.599999999999994</v>
      </c>
      <c r="J56" s="15" t="s">
        <v>165</v>
      </c>
      <c r="K56" s="16">
        <v>56</v>
      </c>
      <c r="L56" s="16" t="s">
        <v>348</v>
      </c>
      <c r="M56" s="16" t="s">
        <v>446</v>
      </c>
      <c r="N56" s="8" t="s">
        <v>284</v>
      </c>
      <c r="O56" s="8" t="s">
        <v>250</v>
      </c>
    </row>
    <row r="57" spans="1:15" s="17" customFormat="1" ht="78.75" customHeight="1" x14ac:dyDescent="0.25">
      <c r="A57" s="8">
        <v>53</v>
      </c>
      <c r="B57" s="64" t="s">
        <v>104</v>
      </c>
      <c r="C57" s="64" t="s">
        <v>109</v>
      </c>
      <c r="D57" s="8" t="s">
        <v>126</v>
      </c>
      <c r="E57" s="8" t="s">
        <v>232</v>
      </c>
      <c r="F57" s="8" t="s">
        <v>36</v>
      </c>
      <c r="G57" s="13">
        <v>2542.1</v>
      </c>
      <c r="H57" s="14">
        <v>1271</v>
      </c>
      <c r="I57" s="8">
        <v>80.09</v>
      </c>
      <c r="J57" s="15" t="s">
        <v>165</v>
      </c>
      <c r="K57" s="16">
        <v>243</v>
      </c>
      <c r="L57" s="67" t="s">
        <v>349</v>
      </c>
      <c r="M57" s="67" t="s">
        <v>447</v>
      </c>
      <c r="N57" s="15" t="s">
        <v>273</v>
      </c>
      <c r="O57" s="64" t="s">
        <v>259</v>
      </c>
    </row>
    <row r="58" spans="1:15" s="17" customFormat="1" ht="115.5" customHeight="1" x14ac:dyDescent="0.25">
      <c r="A58" s="8">
        <v>54</v>
      </c>
      <c r="B58" s="65"/>
      <c r="C58" s="66"/>
      <c r="D58" s="8" t="s">
        <v>130</v>
      </c>
      <c r="E58" s="8" t="s">
        <v>233</v>
      </c>
      <c r="F58" s="8" t="s">
        <v>36</v>
      </c>
      <c r="G58" s="13">
        <v>3129.9</v>
      </c>
      <c r="H58" s="14">
        <v>1500</v>
      </c>
      <c r="I58" s="8">
        <v>77.989999999999995</v>
      </c>
      <c r="J58" s="15" t="s">
        <v>165</v>
      </c>
      <c r="K58" s="16">
        <v>243</v>
      </c>
      <c r="L58" s="68"/>
      <c r="M58" s="68"/>
      <c r="N58" s="15" t="s">
        <v>449</v>
      </c>
      <c r="O58" s="65"/>
    </row>
    <row r="59" spans="1:15" s="17" customFormat="1" ht="75" customHeight="1" x14ac:dyDescent="0.25">
      <c r="A59" s="8">
        <v>55</v>
      </c>
      <c r="B59" s="65"/>
      <c r="C59" s="64" t="s">
        <v>112</v>
      </c>
      <c r="D59" s="8" t="s">
        <v>115</v>
      </c>
      <c r="E59" s="8" t="s">
        <v>116</v>
      </c>
      <c r="F59" s="8" t="s">
        <v>36</v>
      </c>
      <c r="G59" s="13">
        <v>3041.8</v>
      </c>
      <c r="H59" s="14">
        <v>1500</v>
      </c>
      <c r="I59" s="8">
        <v>81.099999999999994</v>
      </c>
      <c r="J59" s="15" t="s">
        <v>165</v>
      </c>
      <c r="K59" s="16">
        <v>5000</v>
      </c>
      <c r="L59" s="67" t="s">
        <v>227</v>
      </c>
      <c r="M59" s="67" t="s">
        <v>350</v>
      </c>
      <c r="N59" s="15" t="s">
        <v>352</v>
      </c>
      <c r="O59" s="65"/>
    </row>
    <row r="60" spans="1:15" s="17" customFormat="1" ht="75" customHeight="1" x14ac:dyDescent="0.25">
      <c r="A60" s="8">
        <v>56</v>
      </c>
      <c r="B60" s="65"/>
      <c r="C60" s="65"/>
      <c r="D60" s="8" t="s">
        <v>117</v>
      </c>
      <c r="E60" s="8" t="s">
        <v>118</v>
      </c>
      <c r="F60" s="8" t="s">
        <v>36</v>
      </c>
      <c r="G60" s="13">
        <v>2781</v>
      </c>
      <c r="H60" s="14">
        <v>1390</v>
      </c>
      <c r="I60" s="8">
        <v>81.099999999999994</v>
      </c>
      <c r="J60" s="15" t="s">
        <v>165</v>
      </c>
      <c r="K60" s="16">
        <v>4000</v>
      </c>
      <c r="L60" s="68"/>
      <c r="M60" s="85"/>
      <c r="N60" s="15" t="s">
        <v>352</v>
      </c>
      <c r="O60" s="65"/>
    </row>
    <row r="61" spans="1:15" s="17" customFormat="1" ht="75" customHeight="1" x14ac:dyDescent="0.25">
      <c r="A61" s="8">
        <v>57</v>
      </c>
      <c r="B61" s="65"/>
      <c r="C61" s="66"/>
      <c r="D61" s="8" t="s">
        <v>124</v>
      </c>
      <c r="E61" s="8" t="s">
        <v>125</v>
      </c>
      <c r="F61" s="8" t="s">
        <v>36</v>
      </c>
      <c r="G61" s="13">
        <v>2857.7</v>
      </c>
      <c r="H61" s="14">
        <v>1425</v>
      </c>
      <c r="I61" s="8">
        <v>80.7</v>
      </c>
      <c r="J61" s="15" t="s">
        <v>165</v>
      </c>
      <c r="K61" s="16">
        <v>4000</v>
      </c>
      <c r="L61" s="16" t="s">
        <v>351</v>
      </c>
      <c r="M61" s="68"/>
      <c r="N61" s="15" t="s">
        <v>352</v>
      </c>
      <c r="O61" s="65"/>
    </row>
    <row r="62" spans="1:15" s="17" customFormat="1" ht="119.25" x14ac:dyDescent="0.25">
      <c r="A62" s="8">
        <v>58</v>
      </c>
      <c r="B62" s="65"/>
      <c r="C62" s="8" t="s">
        <v>106</v>
      </c>
      <c r="D62" s="8" t="s">
        <v>121</v>
      </c>
      <c r="E62" s="8" t="s">
        <v>230</v>
      </c>
      <c r="F62" s="8" t="s">
        <v>36</v>
      </c>
      <c r="G62" s="13">
        <v>972</v>
      </c>
      <c r="H62" s="14">
        <v>484</v>
      </c>
      <c r="I62" s="8">
        <v>81</v>
      </c>
      <c r="J62" s="15" t="s">
        <v>165</v>
      </c>
      <c r="K62" s="16">
        <v>52</v>
      </c>
      <c r="L62" s="16" t="s">
        <v>450</v>
      </c>
      <c r="M62" s="16" t="s">
        <v>451</v>
      </c>
      <c r="N62" s="15" t="s">
        <v>452</v>
      </c>
      <c r="O62" s="65"/>
    </row>
    <row r="63" spans="1:15" s="17" customFormat="1" ht="100.5" customHeight="1" x14ac:dyDescent="0.25">
      <c r="A63" s="8">
        <v>59</v>
      </c>
      <c r="B63" s="65"/>
      <c r="C63" s="64" t="s">
        <v>111</v>
      </c>
      <c r="D63" s="8" t="s">
        <v>113</v>
      </c>
      <c r="E63" s="8" t="s">
        <v>225</v>
      </c>
      <c r="F63" s="8" t="s">
        <v>36</v>
      </c>
      <c r="G63" s="13">
        <v>2971.4</v>
      </c>
      <c r="H63" s="14">
        <v>1485</v>
      </c>
      <c r="I63" s="8">
        <v>82.1</v>
      </c>
      <c r="J63" s="15" t="s">
        <v>165</v>
      </c>
      <c r="K63" s="16">
        <v>542</v>
      </c>
      <c r="L63" s="16" t="s">
        <v>353</v>
      </c>
      <c r="M63" s="67" t="s">
        <v>454</v>
      </c>
      <c r="N63" s="15" t="s">
        <v>448</v>
      </c>
      <c r="O63" s="65"/>
    </row>
    <row r="64" spans="1:15" s="17" customFormat="1" ht="155.25" customHeight="1" x14ac:dyDescent="0.25">
      <c r="A64" s="8">
        <v>60</v>
      </c>
      <c r="B64" s="65"/>
      <c r="C64" s="66"/>
      <c r="D64" s="8" t="s">
        <v>127</v>
      </c>
      <c r="E64" s="8" t="s">
        <v>234</v>
      </c>
      <c r="F64" s="8" t="s">
        <v>36</v>
      </c>
      <c r="G64" s="13">
        <v>2904.6</v>
      </c>
      <c r="H64" s="14">
        <v>1452</v>
      </c>
      <c r="I64" s="8">
        <v>79.900000000000006</v>
      </c>
      <c r="J64" s="15" t="s">
        <v>165</v>
      </c>
      <c r="K64" s="16">
        <v>277</v>
      </c>
      <c r="L64" s="16" t="s">
        <v>453</v>
      </c>
      <c r="M64" s="68"/>
      <c r="N64" s="15" t="s">
        <v>448</v>
      </c>
      <c r="O64" s="65"/>
    </row>
    <row r="65" spans="1:15" s="17" customFormat="1" ht="102.75" customHeight="1" x14ac:dyDescent="0.25">
      <c r="A65" s="8">
        <v>61</v>
      </c>
      <c r="B65" s="65"/>
      <c r="C65" s="64" t="s">
        <v>105</v>
      </c>
      <c r="D65" s="8" t="s">
        <v>128</v>
      </c>
      <c r="E65" s="8" t="s">
        <v>235</v>
      </c>
      <c r="F65" s="8" t="s">
        <v>36</v>
      </c>
      <c r="G65" s="13">
        <v>2262.4</v>
      </c>
      <c r="H65" s="14">
        <v>1131</v>
      </c>
      <c r="I65" s="8">
        <v>78.599999999999994</v>
      </c>
      <c r="J65" s="15" t="s">
        <v>165</v>
      </c>
      <c r="K65" s="16">
        <v>245</v>
      </c>
      <c r="L65" s="67" t="s">
        <v>455</v>
      </c>
      <c r="M65" s="67" t="s">
        <v>456</v>
      </c>
      <c r="N65" s="15" t="s">
        <v>448</v>
      </c>
      <c r="O65" s="65"/>
    </row>
    <row r="66" spans="1:15" s="17" customFormat="1" ht="91.5" customHeight="1" x14ac:dyDescent="0.25">
      <c r="A66" s="8">
        <v>62</v>
      </c>
      <c r="B66" s="65"/>
      <c r="C66" s="66"/>
      <c r="D66" s="8" t="s">
        <v>129</v>
      </c>
      <c r="E66" s="8" t="s">
        <v>236</v>
      </c>
      <c r="F66" s="8" t="s">
        <v>36</v>
      </c>
      <c r="G66" s="13">
        <v>2014.5</v>
      </c>
      <c r="H66" s="14">
        <v>1007</v>
      </c>
      <c r="I66" s="8">
        <v>78.5</v>
      </c>
      <c r="J66" s="15" t="s">
        <v>165</v>
      </c>
      <c r="K66" s="16">
        <v>245</v>
      </c>
      <c r="L66" s="68"/>
      <c r="M66" s="68"/>
      <c r="N66" s="15" t="s">
        <v>448</v>
      </c>
      <c r="O66" s="65"/>
    </row>
    <row r="67" spans="1:15" s="17" customFormat="1" ht="75" x14ac:dyDescent="0.25">
      <c r="A67" s="8">
        <v>63</v>
      </c>
      <c r="B67" s="65"/>
      <c r="C67" s="64" t="s">
        <v>108</v>
      </c>
      <c r="D67" s="8" t="s">
        <v>119</v>
      </c>
      <c r="E67" s="8" t="s">
        <v>228</v>
      </c>
      <c r="F67" s="8" t="s">
        <v>36</v>
      </c>
      <c r="G67" s="13">
        <v>2814.7</v>
      </c>
      <c r="H67" s="14">
        <v>1407</v>
      </c>
      <c r="I67" s="8">
        <v>81</v>
      </c>
      <c r="J67" s="15" t="s">
        <v>165</v>
      </c>
      <c r="K67" s="16">
        <v>32</v>
      </c>
      <c r="L67" s="67" t="s">
        <v>354</v>
      </c>
      <c r="M67" s="67" t="s">
        <v>457</v>
      </c>
      <c r="N67" s="15" t="s">
        <v>448</v>
      </c>
      <c r="O67" s="65"/>
    </row>
    <row r="68" spans="1:15" s="17" customFormat="1" ht="75" x14ac:dyDescent="0.25">
      <c r="A68" s="8">
        <v>64</v>
      </c>
      <c r="B68" s="65"/>
      <c r="C68" s="66"/>
      <c r="D68" s="8" t="s">
        <v>120</v>
      </c>
      <c r="E68" s="8" t="s">
        <v>229</v>
      </c>
      <c r="F68" s="8" t="s">
        <v>36</v>
      </c>
      <c r="G68" s="13">
        <v>1214.3</v>
      </c>
      <c r="H68" s="14">
        <v>607</v>
      </c>
      <c r="I68" s="8">
        <v>81</v>
      </c>
      <c r="J68" s="15" t="s">
        <v>165</v>
      </c>
      <c r="K68" s="16">
        <v>32</v>
      </c>
      <c r="L68" s="68"/>
      <c r="M68" s="68"/>
      <c r="N68" s="15" t="s">
        <v>448</v>
      </c>
      <c r="O68" s="66"/>
    </row>
    <row r="69" spans="1:15" s="17" customFormat="1" ht="134.25" x14ac:dyDescent="0.25">
      <c r="A69" s="8">
        <v>65</v>
      </c>
      <c r="B69" s="65"/>
      <c r="C69" s="8" t="s">
        <v>107</v>
      </c>
      <c r="D69" s="8" t="s">
        <v>122</v>
      </c>
      <c r="E69" s="8" t="s">
        <v>123</v>
      </c>
      <c r="F69" s="8" t="s">
        <v>8</v>
      </c>
      <c r="G69" s="13">
        <v>1018.1</v>
      </c>
      <c r="H69" s="14">
        <v>814</v>
      </c>
      <c r="I69" s="8">
        <v>81</v>
      </c>
      <c r="J69" s="15" t="s">
        <v>165</v>
      </c>
      <c r="K69" s="16">
        <v>1700</v>
      </c>
      <c r="L69" s="16" t="s">
        <v>458</v>
      </c>
      <c r="M69" s="16" t="s">
        <v>355</v>
      </c>
      <c r="N69" s="15" t="s">
        <v>276</v>
      </c>
      <c r="O69" s="8" t="s">
        <v>257</v>
      </c>
    </row>
    <row r="70" spans="1:15" s="17" customFormat="1" ht="120.75" customHeight="1" x14ac:dyDescent="0.25">
      <c r="A70" s="8">
        <v>66</v>
      </c>
      <c r="B70" s="66"/>
      <c r="C70" s="8" t="s">
        <v>110</v>
      </c>
      <c r="D70" s="8" t="s">
        <v>114</v>
      </c>
      <c r="E70" s="8" t="s">
        <v>226</v>
      </c>
      <c r="F70" s="8" t="s">
        <v>16</v>
      </c>
      <c r="G70" s="13">
        <v>1003.1</v>
      </c>
      <c r="H70" s="14">
        <v>501</v>
      </c>
      <c r="I70" s="8">
        <v>81.599999999999994</v>
      </c>
      <c r="J70" s="15" t="s">
        <v>165</v>
      </c>
      <c r="K70" s="16">
        <v>203</v>
      </c>
      <c r="L70" s="16" t="s">
        <v>356</v>
      </c>
      <c r="M70" s="16" t="s">
        <v>459</v>
      </c>
      <c r="N70" s="8" t="s">
        <v>460</v>
      </c>
      <c r="O70" s="8" t="s">
        <v>395</v>
      </c>
    </row>
    <row r="71" spans="1:15" s="17" customFormat="1" ht="75.75" customHeight="1" x14ac:dyDescent="0.25">
      <c r="A71" s="8">
        <v>67</v>
      </c>
      <c r="B71" s="64" t="s">
        <v>131</v>
      </c>
      <c r="C71" s="8" t="s">
        <v>135</v>
      </c>
      <c r="D71" s="8" t="s">
        <v>136</v>
      </c>
      <c r="E71" s="8" t="s">
        <v>237</v>
      </c>
      <c r="F71" s="8" t="s">
        <v>6</v>
      </c>
      <c r="G71" s="13">
        <v>1218.4000000000001</v>
      </c>
      <c r="H71" s="14">
        <v>980.1</v>
      </c>
      <c r="I71" s="8">
        <v>76</v>
      </c>
      <c r="J71" s="15" t="s">
        <v>165</v>
      </c>
      <c r="K71" s="16">
        <v>63</v>
      </c>
      <c r="L71" s="16" t="s">
        <v>357</v>
      </c>
      <c r="M71" s="16" t="s">
        <v>358</v>
      </c>
      <c r="N71" s="15" t="s">
        <v>277</v>
      </c>
      <c r="O71" s="64" t="s">
        <v>250</v>
      </c>
    </row>
    <row r="72" spans="1:15" s="17" customFormat="1" ht="118.5" customHeight="1" x14ac:dyDescent="0.25">
      <c r="A72" s="8">
        <v>68</v>
      </c>
      <c r="B72" s="65"/>
      <c r="C72" s="64" t="s">
        <v>132</v>
      </c>
      <c r="D72" s="8" t="s">
        <v>133</v>
      </c>
      <c r="E72" s="8" t="s">
        <v>238</v>
      </c>
      <c r="F72" s="8" t="s">
        <v>6</v>
      </c>
      <c r="G72" s="13">
        <v>1521.8</v>
      </c>
      <c r="H72" s="14">
        <v>1221.8</v>
      </c>
      <c r="I72" s="8">
        <v>76.8</v>
      </c>
      <c r="J72" s="15" t="s">
        <v>165</v>
      </c>
      <c r="K72" s="16">
        <v>100</v>
      </c>
      <c r="L72" s="16" t="s">
        <v>359</v>
      </c>
      <c r="M72" s="16" t="s">
        <v>360</v>
      </c>
      <c r="N72" s="15" t="s">
        <v>277</v>
      </c>
      <c r="O72" s="65"/>
    </row>
    <row r="73" spans="1:15" s="17" customFormat="1" ht="122.25" customHeight="1" x14ac:dyDescent="0.25">
      <c r="A73" s="8">
        <v>69</v>
      </c>
      <c r="B73" s="66"/>
      <c r="C73" s="66"/>
      <c r="D73" s="8" t="s">
        <v>134</v>
      </c>
      <c r="E73" s="8" t="s">
        <v>239</v>
      </c>
      <c r="F73" s="8" t="s">
        <v>6</v>
      </c>
      <c r="G73" s="13">
        <v>1843</v>
      </c>
      <c r="H73" s="14">
        <v>1500</v>
      </c>
      <c r="I73" s="8">
        <v>76.400000000000006</v>
      </c>
      <c r="J73" s="15" t="s">
        <v>165</v>
      </c>
      <c r="K73" s="16">
        <v>100</v>
      </c>
      <c r="L73" s="16" t="s">
        <v>361</v>
      </c>
      <c r="M73" s="16" t="s">
        <v>360</v>
      </c>
      <c r="N73" s="15" t="s">
        <v>285</v>
      </c>
      <c r="O73" s="66"/>
    </row>
    <row r="74" spans="1:15" s="17" customFormat="1" ht="134.25" x14ac:dyDescent="0.25">
      <c r="A74" s="8">
        <v>70</v>
      </c>
      <c r="B74" s="64" t="s">
        <v>137</v>
      </c>
      <c r="C74" s="8"/>
      <c r="D74" s="8" t="s">
        <v>138</v>
      </c>
      <c r="E74" s="8" t="s">
        <v>240</v>
      </c>
      <c r="F74" s="8" t="s">
        <v>36</v>
      </c>
      <c r="G74" s="13">
        <v>738.3</v>
      </c>
      <c r="H74" s="14">
        <v>369</v>
      </c>
      <c r="I74" s="8">
        <v>63.55</v>
      </c>
      <c r="J74" s="15" t="s">
        <v>165</v>
      </c>
      <c r="K74" s="16">
        <v>236</v>
      </c>
      <c r="L74" s="16" t="s">
        <v>362</v>
      </c>
      <c r="M74" s="16" t="s">
        <v>363</v>
      </c>
      <c r="N74" s="15" t="s">
        <v>281</v>
      </c>
      <c r="O74" s="64" t="s">
        <v>259</v>
      </c>
    </row>
    <row r="75" spans="1:15" s="17" customFormat="1" ht="195" x14ac:dyDescent="0.25">
      <c r="A75" s="8">
        <v>71</v>
      </c>
      <c r="B75" s="65"/>
      <c r="C75" s="8"/>
      <c r="D75" s="8" t="s">
        <v>139</v>
      </c>
      <c r="E75" s="8" t="s">
        <v>364</v>
      </c>
      <c r="F75" s="8" t="s">
        <v>36</v>
      </c>
      <c r="G75" s="13">
        <v>1624.8</v>
      </c>
      <c r="H75" s="14">
        <v>812</v>
      </c>
      <c r="I75" s="8">
        <v>61.35</v>
      </c>
      <c r="J75" s="15" t="s">
        <v>165</v>
      </c>
      <c r="K75" s="16">
        <v>235</v>
      </c>
      <c r="L75" s="16" t="s">
        <v>365</v>
      </c>
      <c r="M75" s="16" t="s">
        <v>461</v>
      </c>
      <c r="N75" s="8" t="s">
        <v>278</v>
      </c>
      <c r="O75" s="65"/>
    </row>
    <row r="76" spans="1:15" s="17" customFormat="1" ht="134.25" x14ac:dyDescent="0.25">
      <c r="A76" s="8">
        <v>72</v>
      </c>
      <c r="B76" s="66"/>
      <c r="C76" s="8"/>
      <c r="D76" s="8" t="s">
        <v>140</v>
      </c>
      <c r="E76" s="8" t="s">
        <v>241</v>
      </c>
      <c r="F76" s="8" t="s">
        <v>36</v>
      </c>
      <c r="G76" s="13">
        <v>3657.1</v>
      </c>
      <c r="H76" s="14">
        <v>1476.1</v>
      </c>
      <c r="I76" s="8">
        <v>60.9</v>
      </c>
      <c r="J76" s="15" t="s">
        <v>165</v>
      </c>
      <c r="K76" s="16">
        <v>190</v>
      </c>
      <c r="L76" s="16" t="s">
        <v>367</v>
      </c>
      <c r="M76" s="16" t="s">
        <v>366</v>
      </c>
      <c r="N76" s="15" t="s">
        <v>281</v>
      </c>
      <c r="O76" s="66"/>
    </row>
    <row r="77" spans="1:15" s="17" customFormat="1" ht="195" x14ac:dyDescent="0.25">
      <c r="A77" s="8">
        <v>73</v>
      </c>
      <c r="B77" s="64" t="s">
        <v>141</v>
      </c>
      <c r="C77" s="8" t="s">
        <v>144</v>
      </c>
      <c r="D77" s="8" t="s">
        <v>145</v>
      </c>
      <c r="E77" s="8" t="s">
        <v>242</v>
      </c>
      <c r="F77" s="8" t="s">
        <v>6</v>
      </c>
      <c r="G77" s="13">
        <v>2042.2</v>
      </c>
      <c r="H77" s="14">
        <v>1461</v>
      </c>
      <c r="I77" s="8">
        <v>79.7</v>
      </c>
      <c r="J77" s="15" t="s">
        <v>165</v>
      </c>
      <c r="K77" s="16">
        <v>134</v>
      </c>
      <c r="L77" s="16" t="s">
        <v>368</v>
      </c>
      <c r="M77" s="16" t="s">
        <v>369</v>
      </c>
      <c r="N77" s="15" t="s">
        <v>277</v>
      </c>
      <c r="O77" s="8" t="s">
        <v>251</v>
      </c>
    </row>
    <row r="78" spans="1:15" s="17" customFormat="1" ht="54" customHeight="1" x14ac:dyDescent="0.25">
      <c r="A78" s="8">
        <v>74</v>
      </c>
      <c r="B78" s="65"/>
      <c r="C78" s="64" t="s">
        <v>142</v>
      </c>
      <c r="D78" s="8" t="s">
        <v>146</v>
      </c>
      <c r="E78" s="8" t="s">
        <v>243</v>
      </c>
      <c r="F78" s="8" t="s">
        <v>36</v>
      </c>
      <c r="G78" s="13">
        <v>1410.1</v>
      </c>
      <c r="H78" s="14">
        <v>705.1</v>
      </c>
      <c r="I78" s="8">
        <v>78.599999999999994</v>
      </c>
      <c r="J78" s="15" t="s">
        <v>165</v>
      </c>
      <c r="K78" s="16">
        <v>230</v>
      </c>
      <c r="L78" s="67" t="s">
        <v>462</v>
      </c>
      <c r="M78" s="67" t="s">
        <v>463</v>
      </c>
      <c r="N78" s="57" t="s">
        <v>464</v>
      </c>
      <c r="O78" s="64" t="s">
        <v>259</v>
      </c>
    </row>
    <row r="79" spans="1:15" s="22" customFormat="1" ht="51" customHeight="1" x14ac:dyDescent="0.25">
      <c r="A79" s="8">
        <v>75</v>
      </c>
      <c r="B79" s="66"/>
      <c r="C79" s="66"/>
      <c r="D79" s="8" t="s">
        <v>147</v>
      </c>
      <c r="E79" s="8" t="s">
        <v>244</v>
      </c>
      <c r="F79" s="8" t="s">
        <v>36</v>
      </c>
      <c r="G79" s="13">
        <v>1128.9000000000001</v>
      </c>
      <c r="H79" s="14">
        <v>564.5</v>
      </c>
      <c r="I79" s="8">
        <v>78.599999999999994</v>
      </c>
      <c r="J79" s="15" t="s">
        <v>165</v>
      </c>
      <c r="K79" s="16">
        <v>283</v>
      </c>
      <c r="L79" s="68"/>
      <c r="M79" s="68"/>
      <c r="N79" s="58"/>
      <c r="O79" s="66"/>
    </row>
    <row r="80" spans="1:15" s="17" customFormat="1" ht="120" x14ac:dyDescent="0.25">
      <c r="A80" s="11">
        <v>76</v>
      </c>
      <c r="B80" s="92" t="s">
        <v>155</v>
      </c>
      <c r="C80" s="11"/>
      <c r="D80" s="11" t="s">
        <v>156</v>
      </c>
      <c r="E80" s="11" t="s">
        <v>245</v>
      </c>
      <c r="F80" s="11" t="s">
        <v>27</v>
      </c>
      <c r="G80" s="25">
        <v>1000</v>
      </c>
      <c r="H80" s="26">
        <v>612.79999999999995</v>
      </c>
      <c r="I80" s="11"/>
      <c r="J80" s="11" t="s">
        <v>167</v>
      </c>
      <c r="K80" s="27">
        <v>48</v>
      </c>
      <c r="L80" s="11" t="s">
        <v>370</v>
      </c>
      <c r="M80" s="11" t="s">
        <v>371</v>
      </c>
      <c r="N80" s="11" t="s">
        <v>465</v>
      </c>
      <c r="O80" s="11" t="s">
        <v>406</v>
      </c>
    </row>
    <row r="81" spans="1:15" s="17" customFormat="1" ht="138.75" customHeight="1" x14ac:dyDescent="0.25">
      <c r="A81" s="11">
        <v>77</v>
      </c>
      <c r="B81" s="93"/>
      <c r="C81" s="11"/>
      <c r="D81" s="11" t="s">
        <v>157</v>
      </c>
      <c r="E81" s="11" t="s">
        <v>246</v>
      </c>
      <c r="F81" s="11" t="s">
        <v>32</v>
      </c>
      <c r="G81" s="25">
        <v>1000</v>
      </c>
      <c r="H81" s="26">
        <v>612.79999999999995</v>
      </c>
      <c r="I81" s="11"/>
      <c r="J81" s="11" t="s">
        <v>167</v>
      </c>
      <c r="K81" s="27">
        <v>95</v>
      </c>
      <c r="L81" s="11" t="s">
        <v>466</v>
      </c>
      <c r="M81" s="11" t="s">
        <v>372</v>
      </c>
      <c r="N81" s="11" t="s">
        <v>293</v>
      </c>
      <c r="O81" s="11" t="s">
        <v>256</v>
      </c>
    </row>
    <row r="82" spans="1:15" s="17" customFormat="1" ht="134.25" x14ac:dyDescent="0.25">
      <c r="A82" s="11">
        <v>78</v>
      </c>
      <c r="B82" s="11" t="s">
        <v>158</v>
      </c>
      <c r="C82" s="11"/>
      <c r="D82" s="11" t="s">
        <v>159</v>
      </c>
      <c r="E82" s="11" t="s">
        <v>247</v>
      </c>
      <c r="F82" s="11" t="s">
        <v>32</v>
      </c>
      <c r="G82" s="25">
        <v>1698.4</v>
      </c>
      <c r="H82" s="26">
        <v>800</v>
      </c>
      <c r="I82" s="11"/>
      <c r="J82" s="11" t="s">
        <v>167</v>
      </c>
      <c r="K82" s="27">
        <v>6683</v>
      </c>
      <c r="L82" s="27" t="s">
        <v>467</v>
      </c>
      <c r="M82" s="27" t="s">
        <v>373</v>
      </c>
      <c r="N82" s="11" t="s">
        <v>293</v>
      </c>
      <c r="O82" s="11" t="s">
        <v>256</v>
      </c>
    </row>
    <row r="83" spans="1:15" s="17" customFormat="1" ht="107.25" customHeight="1" x14ac:dyDescent="0.25">
      <c r="A83" s="11">
        <v>79</v>
      </c>
      <c r="B83" s="11" t="s">
        <v>75</v>
      </c>
      <c r="C83" s="11"/>
      <c r="D83" s="11" t="s">
        <v>152</v>
      </c>
      <c r="E83" s="11" t="s">
        <v>248</v>
      </c>
      <c r="F83" s="11" t="s">
        <v>27</v>
      </c>
      <c r="G83" s="25">
        <v>1106.5</v>
      </c>
      <c r="H83" s="26">
        <v>931.5</v>
      </c>
      <c r="I83" s="11"/>
      <c r="J83" s="11" t="s">
        <v>167</v>
      </c>
      <c r="K83" s="27">
        <v>50</v>
      </c>
      <c r="L83" s="27" t="s">
        <v>249</v>
      </c>
      <c r="M83" s="27" t="s">
        <v>374</v>
      </c>
      <c r="N83" s="11" t="s">
        <v>286</v>
      </c>
      <c r="O83" s="11" t="s">
        <v>406</v>
      </c>
    </row>
    <row r="84" spans="1:15" s="17" customFormat="1" ht="255" customHeight="1" x14ac:dyDescent="0.25">
      <c r="A84" s="11">
        <v>80</v>
      </c>
      <c r="B84" s="92" t="s">
        <v>98</v>
      </c>
      <c r="C84" s="11"/>
      <c r="D84" s="11" t="s">
        <v>153</v>
      </c>
      <c r="E84" s="11" t="s">
        <v>375</v>
      </c>
      <c r="F84" s="11" t="s">
        <v>9</v>
      </c>
      <c r="G84" s="25">
        <v>1210</v>
      </c>
      <c r="H84" s="26">
        <v>1070</v>
      </c>
      <c r="I84" s="11"/>
      <c r="J84" s="11" t="s">
        <v>167</v>
      </c>
      <c r="K84" s="27">
        <v>500</v>
      </c>
      <c r="L84" s="27" t="s">
        <v>377</v>
      </c>
      <c r="M84" s="59" t="s">
        <v>379</v>
      </c>
      <c r="N84" s="61" t="s">
        <v>266</v>
      </c>
      <c r="O84" s="92" t="s">
        <v>252</v>
      </c>
    </row>
    <row r="85" spans="1:15" s="17" customFormat="1" ht="153" customHeight="1" x14ac:dyDescent="0.25">
      <c r="A85" s="11">
        <v>81</v>
      </c>
      <c r="B85" s="93"/>
      <c r="C85" s="11"/>
      <c r="D85" s="11" t="s">
        <v>154</v>
      </c>
      <c r="E85" s="11" t="s">
        <v>378</v>
      </c>
      <c r="F85" s="11" t="s">
        <v>9</v>
      </c>
      <c r="G85" s="25">
        <v>1210.9000000000001</v>
      </c>
      <c r="H85" s="26">
        <v>1080</v>
      </c>
      <c r="I85" s="11"/>
      <c r="J85" s="11" t="s">
        <v>167</v>
      </c>
      <c r="K85" s="27">
        <v>500</v>
      </c>
      <c r="L85" s="27" t="s">
        <v>376</v>
      </c>
      <c r="M85" s="60"/>
      <c r="N85" s="62"/>
      <c r="O85" s="93"/>
    </row>
    <row r="86" spans="1:15" s="17" customFormat="1" ht="90.75" customHeight="1" x14ac:dyDescent="0.25">
      <c r="A86" s="48">
        <v>82</v>
      </c>
      <c r="B86" s="69" t="s">
        <v>35</v>
      </c>
      <c r="C86" s="9"/>
      <c r="D86" s="9" t="s">
        <v>37</v>
      </c>
      <c r="E86" s="9" t="s">
        <v>190</v>
      </c>
      <c r="F86" s="9" t="s">
        <v>36</v>
      </c>
      <c r="G86" s="18">
        <v>1421</v>
      </c>
      <c r="H86" s="18">
        <v>710.5</v>
      </c>
      <c r="I86" s="9">
        <v>82.02</v>
      </c>
      <c r="J86" s="55" t="s">
        <v>380</v>
      </c>
      <c r="K86" s="19">
        <v>750</v>
      </c>
      <c r="L86" s="76" t="s">
        <v>468</v>
      </c>
      <c r="M86" s="77"/>
      <c r="N86" s="10" t="s">
        <v>263</v>
      </c>
      <c r="O86" s="69" t="s">
        <v>260</v>
      </c>
    </row>
    <row r="87" spans="1:15" s="17" customFormat="1" ht="91.5" customHeight="1" x14ac:dyDescent="0.25">
      <c r="A87" s="48">
        <v>83</v>
      </c>
      <c r="B87" s="70"/>
      <c r="C87" s="9"/>
      <c r="D87" s="9" t="s">
        <v>38</v>
      </c>
      <c r="E87" s="9" t="s">
        <v>191</v>
      </c>
      <c r="F87" s="9" t="s">
        <v>36</v>
      </c>
      <c r="G87" s="18">
        <v>1420.3</v>
      </c>
      <c r="H87" s="18">
        <v>710.2</v>
      </c>
      <c r="I87" s="9">
        <v>82.02</v>
      </c>
      <c r="J87" s="55" t="s">
        <v>380</v>
      </c>
      <c r="K87" s="20">
        <v>750</v>
      </c>
      <c r="L87" s="78"/>
      <c r="M87" s="79"/>
      <c r="N87" s="10" t="s">
        <v>263</v>
      </c>
      <c r="O87" s="70"/>
    </row>
    <row r="88" spans="1:15" s="17" customFormat="1" ht="135.75" customHeight="1" x14ac:dyDescent="0.25">
      <c r="A88" s="48">
        <v>84</v>
      </c>
      <c r="B88" s="71"/>
      <c r="C88" s="9"/>
      <c r="D88" s="9" t="s">
        <v>44</v>
      </c>
      <c r="E88" s="9" t="s">
        <v>194</v>
      </c>
      <c r="F88" s="9" t="s">
        <v>36</v>
      </c>
      <c r="G88" s="18">
        <v>996.8</v>
      </c>
      <c r="H88" s="18">
        <v>498.4</v>
      </c>
      <c r="I88" s="9">
        <v>80.62</v>
      </c>
      <c r="J88" s="55" t="s">
        <v>380</v>
      </c>
      <c r="K88" s="19">
        <v>650</v>
      </c>
      <c r="L88" s="80"/>
      <c r="M88" s="81"/>
      <c r="N88" s="10" t="s">
        <v>278</v>
      </c>
      <c r="O88" s="71"/>
    </row>
    <row r="89" spans="1:15" s="17" customFormat="1" ht="149.25" x14ac:dyDescent="0.25">
      <c r="A89" s="48">
        <v>85</v>
      </c>
      <c r="B89" s="9" t="s">
        <v>76</v>
      </c>
      <c r="C89" s="9"/>
      <c r="D89" s="9" t="s">
        <v>77</v>
      </c>
      <c r="E89" s="9" t="s">
        <v>206</v>
      </c>
      <c r="F89" s="9" t="s">
        <v>7</v>
      </c>
      <c r="G89" s="18">
        <v>1227.0999999999999</v>
      </c>
      <c r="H89" s="18">
        <v>858.9</v>
      </c>
      <c r="I89" s="9">
        <v>79.900000000000006</v>
      </c>
      <c r="J89" s="55" t="s">
        <v>380</v>
      </c>
      <c r="K89" s="19">
        <v>114</v>
      </c>
      <c r="L89" s="72" t="s">
        <v>381</v>
      </c>
      <c r="M89" s="73"/>
      <c r="N89" s="10" t="s">
        <v>288</v>
      </c>
      <c r="O89" s="10" t="s">
        <v>253</v>
      </c>
    </row>
    <row r="90" spans="1:15" s="17" customFormat="1" ht="210.75" customHeight="1" x14ac:dyDescent="0.25">
      <c r="A90" s="48">
        <v>86</v>
      </c>
      <c r="B90" s="10" t="s">
        <v>141</v>
      </c>
      <c r="C90" s="10" t="s">
        <v>142</v>
      </c>
      <c r="D90" s="10" t="s">
        <v>143</v>
      </c>
      <c r="E90" s="10" t="s">
        <v>469</v>
      </c>
      <c r="F90" s="10" t="s">
        <v>7</v>
      </c>
      <c r="G90" s="24">
        <v>3067.1</v>
      </c>
      <c r="H90" s="24">
        <v>1500</v>
      </c>
      <c r="I90" s="10">
        <v>82.2</v>
      </c>
      <c r="J90" s="28" t="s">
        <v>380</v>
      </c>
      <c r="K90" s="20">
        <v>450</v>
      </c>
      <c r="L90" s="74" t="s">
        <v>385</v>
      </c>
      <c r="M90" s="75"/>
      <c r="N90" s="10" t="s">
        <v>282</v>
      </c>
      <c r="O90" s="10" t="s">
        <v>254</v>
      </c>
    </row>
    <row r="91" spans="1:15" s="1" customFormat="1" ht="20.100000000000001" customHeight="1" x14ac:dyDescent="0.25">
      <c r="A91" s="82" t="s">
        <v>160</v>
      </c>
      <c r="B91" s="82"/>
      <c r="C91" s="82"/>
      <c r="D91" s="82"/>
      <c r="E91" s="82"/>
      <c r="F91" s="34" t="s">
        <v>162</v>
      </c>
      <c r="G91" s="35">
        <f>SUM(G5:G90)</f>
        <v>119172.40000000001</v>
      </c>
      <c r="H91" s="35">
        <f>SUM(H5:H90)</f>
        <v>75788.399999999994</v>
      </c>
      <c r="I91" s="36"/>
      <c r="J91" s="36"/>
      <c r="K91" s="49">
        <f>SUM(K5:K90)</f>
        <v>58139</v>
      </c>
      <c r="L91" s="37"/>
      <c r="M91" s="37"/>
      <c r="N91" s="38"/>
      <c r="O91" s="39"/>
    </row>
    <row r="92" spans="1:15" s="1" customFormat="1" ht="31.5" customHeight="1" x14ac:dyDescent="0.25">
      <c r="A92" s="83" t="s">
        <v>163</v>
      </c>
      <c r="B92" s="83"/>
      <c r="C92" s="83"/>
      <c r="D92" s="83"/>
      <c r="E92" s="83"/>
      <c r="F92" s="34" t="s">
        <v>161</v>
      </c>
      <c r="G92" s="35">
        <f>SUM(G80:G85)</f>
        <v>7225.7999999999993</v>
      </c>
      <c r="H92" s="35">
        <f>SUM(H80:H85)</f>
        <v>5107.1000000000004</v>
      </c>
      <c r="I92" s="36"/>
      <c r="J92" s="36"/>
      <c r="K92" s="49">
        <f>SUM(K80:K85)</f>
        <v>7876</v>
      </c>
      <c r="L92" s="36"/>
      <c r="M92" s="36"/>
      <c r="N92" s="38"/>
      <c r="O92" s="39"/>
    </row>
    <row r="93" spans="1:15" s="1" customFormat="1" ht="33" customHeight="1" x14ac:dyDescent="0.25">
      <c r="A93" s="86" t="s">
        <v>296</v>
      </c>
      <c r="B93" s="87"/>
      <c r="C93" s="87"/>
      <c r="D93" s="87"/>
      <c r="E93" s="88"/>
      <c r="F93" s="30" t="s">
        <v>382</v>
      </c>
      <c r="G93" s="31">
        <f>SUM(G86:G90)</f>
        <v>8132.3000000000011</v>
      </c>
      <c r="H93" s="31">
        <f>SUM(H86:H90)</f>
        <v>4278</v>
      </c>
      <c r="I93" s="32"/>
      <c r="J93" s="32"/>
      <c r="K93" s="56">
        <f>SUM(K86:K90)</f>
        <v>2714</v>
      </c>
      <c r="L93" s="32"/>
      <c r="M93" s="32"/>
      <c r="N93" s="29"/>
      <c r="O93" s="33"/>
    </row>
    <row r="94" spans="1:15" s="12" customFormat="1" ht="33" customHeight="1" x14ac:dyDescent="0.3">
      <c r="A94" s="89" t="s">
        <v>297</v>
      </c>
      <c r="B94" s="90"/>
      <c r="C94" s="90"/>
      <c r="D94" s="90"/>
      <c r="E94" s="91"/>
      <c r="F94" s="50" t="s">
        <v>383</v>
      </c>
      <c r="G94" s="51">
        <f>SUM(G5:G85)</f>
        <v>111040.09999999999</v>
      </c>
      <c r="H94" s="51">
        <f>SUM(H5:H85)</f>
        <v>71510.400000000009</v>
      </c>
      <c r="I94" s="52"/>
      <c r="J94" s="52"/>
      <c r="K94" s="53">
        <f>SUM(K5:K85)</f>
        <v>55425</v>
      </c>
      <c r="L94" s="52"/>
      <c r="M94" s="52"/>
      <c r="N94" s="54"/>
      <c r="O94" s="54"/>
    </row>
    <row r="95" spans="1:15" s="1" customFormat="1" ht="18.75" customHeight="1" x14ac:dyDescent="0.25">
      <c r="A95" s="41"/>
      <c r="B95" s="42"/>
      <c r="C95" s="42"/>
      <c r="D95" s="42"/>
      <c r="E95" s="42"/>
      <c r="F95" s="43"/>
      <c r="G95" s="44"/>
      <c r="H95" s="44"/>
      <c r="I95" s="45"/>
      <c r="J95" s="45"/>
      <c r="K95" s="45"/>
      <c r="L95" s="45"/>
      <c r="M95" s="45"/>
      <c r="N95" s="46"/>
      <c r="O95" s="47"/>
    </row>
    <row r="96" spans="1:15" s="1" customFormat="1" ht="18.75" x14ac:dyDescent="0.25">
      <c r="A96" s="40"/>
      <c r="B96" s="84" t="s">
        <v>294</v>
      </c>
      <c r="C96" s="84"/>
      <c r="D96" s="84"/>
      <c r="E96" s="84"/>
      <c r="F96" s="84"/>
      <c r="G96" s="84"/>
      <c r="H96" s="84"/>
      <c r="I96" s="84"/>
      <c r="J96" s="84"/>
      <c r="K96" s="84"/>
      <c r="L96" s="84"/>
      <c r="M96" s="84"/>
      <c r="N96" s="84"/>
      <c r="O96" s="84"/>
    </row>
    <row r="97" spans="1:15" s="1" customFormat="1" ht="18.75" x14ac:dyDescent="0.25">
      <c r="A97" s="6"/>
      <c r="B97" s="84" t="s">
        <v>393</v>
      </c>
      <c r="C97" s="84"/>
      <c r="D97" s="84"/>
      <c r="E97" s="84"/>
      <c r="F97" s="84"/>
      <c r="G97" s="84"/>
      <c r="H97" s="84"/>
      <c r="I97" s="84"/>
      <c r="J97" s="84"/>
      <c r="K97" s="84"/>
      <c r="L97" s="84"/>
      <c r="M97" s="84"/>
      <c r="N97" s="84"/>
      <c r="O97" s="84"/>
    </row>
    <row r="98" spans="1:15" s="1" customFormat="1" ht="18.75" x14ac:dyDescent="0.25">
      <c r="A98" s="29"/>
      <c r="B98" s="84" t="s">
        <v>295</v>
      </c>
      <c r="C98" s="84"/>
      <c r="D98" s="84"/>
      <c r="E98" s="84"/>
      <c r="F98" s="84"/>
      <c r="G98" s="84"/>
      <c r="H98" s="84"/>
      <c r="I98" s="84"/>
      <c r="J98" s="84"/>
      <c r="K98" s="84"/>
      <c r="L98" s="84"/>
      <c r="M98" s="84"/>
      <c r="N98" s="84"/>
      <c r="O98" s="84"/>
    </row>
  </sheetData>
  <sheetProtection formatCells="0" formatColumns="0" formatRows="0" insertColumns="0" insertRows="0" insertHyperlinks="0" deleteColumns="0" deleteRows="0" sort="0" autoFilter="0" pivotTables="0"/>
  <sortState ref="A4:O83">
    <sortCondition ref="B4:B83"/>
    <sortCondition ref="C4:C83"/>
  </sortState>
  <mergeCells count="69">
    <mergeCell ref="B98:O98"/>
    <mergeCell ref="A93:E93"/>
    <mergeCell ref="A94:E94"/>
    <mergeCell ref="B55:B56"/>
    <mergeCell ref="B80:B81"/>
    <mergeCell ref="B84:B85"/>
    <mergeCell ref="O84:O85"/>
    <mergeCell ref="B97:O97"/>
    <mergeCell ref="O71:O73"/>
    <mergeCell ref="B74:B76"/>
    <mergeCell ref="O74:O76"/>
    <mergeCell ref="B77:B79"/>
    <mergeCell ref="C78:C79"/>
    <mergeCell ref="O78:O79"/>
    <mergeCell ref="M78:M79"/>
    <mergeCell ref="L78:L79"/>
    <mergeCell ref="A92:E92"/>
    <mergeCell ref="B96:O96"/>
    <mergeCell ref="B53:B54"/>
    <mergeCell ref="L53:L54"/>
    <mergeCell ref="O57:O68"/>
    <mergeCell ref="C57:C58"/>
    <mergeCell ref="B57:B70"/>
    <mergeCell ref="L57:L58"/>
    <mergeCell ref="M57:M58"/>
    <mergeCell ref="C59:C61"/>
    <mergeCell ref="L59:L60"/>
    <mergeCell ref="M59:M61"/>
    <mergeCell ref="C63:C64"/>
    <mergeCell ref="M63:M64"/>
    <mergeCell ref="C65:C66"/>
    <mergeCell ref="L90:M90"/>
    <mergeCell ref="M65:M66"/>
    <mergeCell ref="L86:M88"/>
    <mergeCell ref="O86:O88"/>
    <mergeCell ref="A91:E91"/>
    <mergeCell ref="O30:O31"/>
    <mergeCell ref="O32:O35"/>
    <mergeCell ref="L89:M89"/>
    <mergeCell ref="O41:O42"/>
    <mergeCell ref="M41:M42"/>
    <mergeCell ref="M43:M44"/>
    <mergeCell ref="L43:L44"/>
    <mergeCell ref="O46:O47"/>
    <mergeCell ref="O43:O45"/>
    <mergeCell ref="O51:O52"/>
    <mergeCell ref="O53:O54"/>
    <mergeCell ref="L65:L66"/>
    <mergeCell ref="B86:B88"/>
    <mergeCell ref="B30:B35"/>
    <mergeCell ref="B49:B52"/>
    <mergeCell ref="B41:B47"/>
    <mergeCell ref="B17:B27"/>
    <mergeCell ref="N78:N79"/>
    <mergeCell ref="M84:M85"/>
    <mergeCell ref="N84:N85"/>
    <mergeCell ref="A2:O2"/>
    <mergeCell ref="B5:B11"/>
    <mergeCell ref="C6:C7"/>
    <mergeCell ref="C9:C10"/>
    <mergeCell ref="B12:B16"/>
    <mergeCell ref="L12:L13"/>
    <mergeCell ref="M12:M13"/>
    <mergeCell ref="O12:O13"/>
    <mergeCell ref="C67:C68"/>
    <mergeCell ref="L67:L68"/>
    <mergeCell ref="M67:M68"/>
    <mergeCell ref="B71:B73"/>
    <mergeCell ref="C72:C73"/>
  </mergeCells>
  <pageMargins left="0.17" right="0.15748031496062992" top="0.17" bottom="0.15748031496062992" header="0.17" footer="0.15748031496062992"/>
  <pageSetup paperSize="8" scale="6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86 проектов</vt:lpstr>
      <vt:lpstr>'86 проектов'!Заголовки_для_печати</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Untitled Spreadsheet</dc:title>
  <dc:subject/>
  <dc:creator>Unknown Creator</dc:creator>
  <cp:keywords/>
  <dc:description/>
  <cp:lastModifiedBy>Ганькова Алина Сергеевна</cp:lastModifiedBy>
  <cp:lastPrinted>2022-02-02T13:30:39Z</cp:lastPrinted>
  <dcterms:created xsi:type="dcterms:W3CDTF">2021-12-14T17:44:53Z</dcterms:created>
  <dcterms:modified xsi:type="dcterms:W3CDTF">2022-02-02T17:11:04Z</dcterms:modified>
  <cp:category/>
</cp:coreProperties>
</file>