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12240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Отключенные!$A$1:$AC$21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D21"/>
</calcChain>
</file>

<file path=xl/sharedStrings.xml><?xml version="1.0" encoding="utf-8"?>
<sst xmlns="http://schemas.openxmlformats.org/spreadsheetml/2006/main" count="64" uniqueCount="55">
  <si>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</si>
  <si>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</si>
  <si>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</si>
  <si>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</si>
  <si>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</si>
  <si>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</si>
  <si>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</si>
  <si>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</si>
  <si>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</si>
  <si>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</si>
  <si>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</si>
  <si>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</si>
  <si>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</si>
  <si>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</si>
  <si>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</si>
  <si>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</si>
  <si>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</si>
  <si>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</si>
  <si>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</si>
  <si>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</si>
  <si>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</si>
  <si>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</si>
  <si>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</si>
  <si>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</si>
  <si>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</si>
  <si>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</si>
  <si>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</si>
  <si>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Восстановлено</t>
  </si>
  <si>
    <t>Западнодвинский МО</t>
  </si>
  <si>
    <t>г. Тверь</t>
  </si>
  <si>
    <t>Торопецкий район</t>
  </si>
  <si>
    <t>19.15 29.01.2022</t>
  </si>
  <si>
    <t>00.40 30.01.2022</t>
  </si>
  <si>
    <t>Андреапольский МО</t>
  </si>
  <si>
    <t>05.35 30.01.2022</t>
  </si>
  <si>
    <t>Конаковский район</t>
  </si>
  <si>
    <t>05.50 30.01.2022</t>
  </si>
  <si>
    <t>Удомельский ГО</t>
  </si>
  <si>
    <t>06.34 30.01.2022</t>
  </si>
  <si>
    <t>Лесной МО</t>
  </si>
  <si>
    <t>07.20 30.01.2022</t>
  </si>
  <si>
    <t>В 02:20 30.01.2022 д. Малое Кислово и д. Большое Кислово - подключены от РИП,  продолжаются работы на основной сети.</t>
  </si>
  <si>
    <t>11.30 30.01.2022</t>
  </si>
  <si>
    <t>Весьегонский МО</t>
  </si>
  <si>
    <t>11.45 30.01.2022</t>
  </si>
  <si>
    <t>12.05 30.01.2022</t>
  </si>
  <si>
    <t>14.00 30.01.2022</t>
  </si>
  <si>
    <t>13.15 30.01.2022</t>
  </si>
  <si>
    <t>14.30 30.01.2022</t>
  </si>
  <si>
    <t>14.20 30.01.2022</t>
  </si>
  <si>
    <t>Осташковский ГО</t>
  </si>
  <si>
    <t>15.10 30.01.2022</t>
  </si>
  <si>
    <t>Таблица по нарушениям в системе ЖКХ на территории Тверской области (по состоянию на 18:00 30.01.2022)</t>
  </si>
  <si>
    <t>18.00 30.01.2022</t>
  </si>
  <si>
    <t>17.50 30.01.2022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</si>
</sst>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17" fontId="8" fillId="2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5"/>
  <sheetViews>
    <sheetView tabSelected="1" view="pageBreakPreview" zoomScale="14" zoomScaleNormal="18" zoomScaleSheetLayoutView="14" zoomScalePageLayoutView="25" workbookViewId="0">
      <pane ySplit="4" topLeftCell="A5" activePane="bottomLeft" state="frozen"/>
      <selection pane="bottomLeft" activeCell="W11" sqref="W11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31" width="9.140625" style="1" customWidth="1"/>
    <col min="32" max="16384" width="9.140625" style="1"/>
  </cols>
  <sheetData>
    <row r="1" spans="1:27" ht="33.75" customHeight="1">
      <c r="A1" s="27" t="s">
        <v>52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ht="135.7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1:27" ht="92.25" customHeight="1">
      <c r="A3" s="29" t="s">
        <v>0</v>
      </c>
      <c r="B3" s="29" t="s">
        <v>1</v>
      </c>
      <c r="C3" s="29" t="s">
        <v>2</v>
      </c>
      <c r="D3" s="29" t="s">
        <v>3</v>
      </c>
      <c r="E3" s="29"/>
      <c r="F3" s="29"/>
      <c r="G3" s="29"/>
      <c r="H3" s="29"/>
      <c r="I3" s="29"/>
      <c r="J3" s="29" t="s">
        <v>4</v>
      </c>
      <c r="K3" s="29" t="s">
        <v>5</v>
      </c>
      <c r="L3" s="29" t="s">
        <v>6</v>
      </c>
      <c r="M3" s="29" t="s">
        <v>7</v>
      </c>
      <c r="N3" s="29"/>
      <c r="O3" s="29" t="s">
        <v>8</v>
      </c>
      <c r="P3" s="29"/>
      <c r="Q3" s="29"/>
      <c r="R3" s="29"/>
      <c r="S3" s="29"/>
      <c r="T3" s="29"/>
      <c r="U3" s="29" t="s">
        <v>9</v>
      </c>
      <c r="V3" s="29"/>
      <c r="W3" s="29"/>
      <c r="X3" s="29"/>
      <c r="Y3" s="29"/>
      <c r="Z3" s="30" t="s">
        <v>24</v>
      </c>
      <c r="AA3" s="29" t="s">
        <v>25</v>
      </c>
    </row>
    <row r="4" spans="1:27" ht="143.25" customHeight="1">
      <c r="A4" s="29"/>
      <c r="B4" s="29"/>
      <c r="C4" s="29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29"/>
      <c r="K4" s="29"/>
      <c r="L4" s="29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30"/>
      <c r="AA4" s="29"/>
    </row>
    <row r="5" spans="1:27" s="21" customFormat="1" ht="185.1" customHeight="1">
      <c r="A5" s="22">
        <v>1</v>
      </c>
      <c r="B5" s="22" t="s">
        <v>30</v>
      </c>
      <c r="C5" s="23" t="s">
        <v>53</v>
      </c>
      <c r="D5" s="22"/>
      <c r="E5" s="22"/>
      <c r="F5" s="22">
        <v>1</v>
      </c>
      <c r="G5" s="22"/>
      <c r="H5" s="22"/>
      <c r="I5" s="22"/>
      <c r="J5" s="22">
        <v>3</v>
      </c>
      <c r="K5" s="22">
        <v>3</v>
      </c>
      <c r="L5" s="22">
        <v>9</v>
      </c>
      <c r="M5" s="22">
        <v>20</v>
      </c>
      <c r="N5" s="22">
        <v>0</v>
      </c>
      <c r="O5" s="22">
        <v>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U5" s="22">
        <v>3</v>
      </c>
      <c r="V5" s="22">
        <v>10</v>
      </c>
      <c r="W5" s="22">
        <v>3</v>
      </c>
      <c r="X5" s="22">
        <v>2</v>
      </c>
      <c r="Y5" s="22">
        <v>1</v>
      </c>
      <c r="Z5" s="25" t="s">
        <v>41</v>
      </c>
      <c r="AA5" s="22"/>
    </row>
    <row r="6" spans="1:27" s="21" customFormat="1" ht="126" customHeight="1">
      <c r="A6" s="13"/>
      <c r="B6" s="13" t="s">
        <v>26</v>
      </c>
      <c r="C6" s="13" t="s">
        <v>31</v>
      </c>
      <c r="D6" s="13"/>
      <c r="E6" s="13"/>
      <c r="F6" s="13">
        <v>1</v>
      </c>
      <c r="G6" s="13"/>
      <c r="H6" s="13"/>
      <c r="I6" s="13"/>
      <c r="J6" s="13">
        <v>2</v>
      </c>
      <c r="K6" s="13">
        <v>2</v>
      </c>
      <c r="L6" s="13">
        <v>4</v>
      </c>
      <c r="M6" s="13">
        <v>6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1</v>
      </c>
      <c r="V6" s="13">
        <v>3</v>
      </c>
      <c r="W6" s="13">
        <v>1</v>
      </c>
      <c r="X6" s="13">
        <v>2</v>
      </c>
      <c r="Y6" s="13">
        <v>1</v>
      </c>
      <c r="Z6" s="6"/>
      <c r="AA6" s="13"/>
    </row>
    <row r="7" spans="1:27" s="21" customFormat="1" ht="185.1" customHeight="1">
      <c r="A7" s="22">
        <v>2</v>
      </c>
      <c r="B7" s="22" t="s">
        <v>33</v>
      </c>
      <c r="C7" s="23" t="s">
        <v>53</v>
      </c>
      <c r="D7" s="22"/>
      <c r="E7" s="22"/>
      <c r="F7" s="22">
        <v>1</v>
      </c>
      <c r="G7" s="22"/>
      <c r="H7" s="22"/>
      <c r="I7" s="22"/>
      <c r="J7" s="22">
        <v>6</v>
      </c>
      <c r="K7" s="22">
        <v>6</v>
      </c>
      <c r="L7" s="22">
        <v>75</v>
      </c>
      <c r="M7" s="22">
        <v>33</v>
      </c>
      <c r="N7" s="22">
        <v>3</v>
      </c>
      <c r="O7" s="22">
        <v>0</v>
      </c>
      <c r="P7" s="22">
        <v>0</v>
      </c>
      <c r="Q7" s="22">
        <v>0</v>
      </c>
      <c r="R7" s="22">
        <v>0</v>
      </c>
      <c r="S7" s="22">
        <v>0</v>
      </c>
      <c r="T7" s="22">
        <v>0</v>
      </c>
      <c r="U7" s="22">
        <v>4</v>
      </c>
      <c r="V7" s="22">
        <v>17</v>
      </c>
      <c r="W7" s="22">
        <v>4</v>
      </c>
      <c r="X7" s="22">
        <v>2</v>
      </c>
      <c r="Y7" s="22">
        <v>1</v>
      </c>
      <c r="Z7" s="25"/>
      <c r="AA7" s="22"/>
    </row>
    <row r="8" spans="1:27" s="21" customFormat="1" ht="126" customHeight="1">
      <c r="A8" s="13"/>
      <c r="B8" s="13" t="s">
        <v>26</v>
      </c>
      <c r="C8" s="13" t="s">
        <v>34</v>
      </c>
      <c r="D8" s="13"/>
      <c r="E8" s="13"/>
      <c r="F8" s="13">
        <v>2</v>
      </c>
      <c r="G8" s="13"/>
      <c r="H8" s="13"/>
      <c r="I8" s="13"/>
      <c r="J8" s="13">
        <v>20</v>
      </c>
      <c r="K8" s="13">
        <v>17</v>
      </c>
      <c r="L8" s="13">
        <v>87</v>
      </c>
      <c r="M8" s="13">
        <v>141</v>
      </c>
      <c r="N8" s="13">
        <v>15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13">
        <v>0</v>
      </c>
      <c r="U8" s="13">
        <v>2</v>
      </c>
      <c r="V8" s="13">
        <v>4</v>
      </c>
      <c r="W8" s="13">
        <v>2</v>
      </c>
      <c r="X8" s="13">
        <v>2</v>
      </c>
      <c r="Y8" s="13">
        <v>1</v>
      </c>
      <c r="Z8" s="6"/>
      <c r="AA8" s="13"/>
    </row>
    <row r="9" spans="1:27" s="21" customFormat="1" ht="184.5" customHeight="1">
      <c r="A9" s="22">
        <v>3</v>
      </c>
      <c r="B9" s="22" t="s">
        <v>37</v>
      </c>
      <c r="C9" s="23" t="s">
        <v>53</v>
      </c>
      <c r="D9" s="22"/>
      <c r="E9" s="22"/>
      <c r="F9" s="22">
        <v>1</v>
      </c>
      <c r="G9" s="22"/>
      <c r="H9" s="22"/>
      <c r="I9" s="22"/>
      <c r="J9" s="22">
        <v>3</v>
      </c>
      <c r="K9" s="22">
        <v>3</v>
      </c>
      <c r="L9" s="22">
        <v>44</v>
      </c>
      <c r="M9" s="22">
        <v>136</v>
      </c>
      <c r="N9" s="22">
        <v>26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3</v>
      </c>
      <c r="V9" s="22">
        <v>10</v>
      </c>
      <c r="W9" s="22">
        <v>3</v>
      </c>
      <c r="X9" s="22">
        <v>2</v>
      </c>
      <c r="Y9" s="22">
        <v>1</v>
      </c>
      <c r="Z9" s="25"/>
      <c r="AA9" s="22"/>
    </row>
    <row r="10" spans="1:27" s="21" customFormat="1" ht="137.25" customHeight="1">
      <c r="A10" s="13"/>
      <c r="B10" s="13" t="s">
        <v>26</v>
      </c>
      <c r="C10" s="13" t="s">
        <v>38</v>
      </c>
      <c r="D10" s="13"/>
      <c r="E10" s="13"/>
      <c r="F10" s="13">
        <v>1</v>
      </c>
      <c r="G10" s="13"/>
      <c r="H10" s="13"/>
      <c r="I10" s="13"/>
      <c r="J10" s="13">
        <v>3</v>
      </c>
      <c r="K10" s="13">
        <v>3</v>
      </c>
      <c r="L10" s="13">
        <v>20</v>
      </c>
      <c r="M10" s="13">
        <v>22</v>
      </c>
      <c r="N10" s="13">
        <v>4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4</v>
      </c>
      <c r="W10" s="13">
        <v>1</v>
      </c>
      <c r="X10" s="13">
        <v>2</v>
      </c>
      <c r="Y10" s="13">
        <v>1</v>
      </c>
      <c r="Z10" s="6"/>
      <c r="AA10" s="13"/>
    </row>
    <row r="11" spans="1:27" s="21" customFormat="1" ht="186" customHeight="1">
      <c r="A11" s="22">
        <v>4</v>
      </c>
      <c r="B11" s="22" t="s">
        <v>50</v>
      </c>
      <c r="C11" s="23" t="s">
        <v>53</v>
      </c>
      <c r="D11" s="22"/>
      <c r="E11" s="22"/>
      <c r="F11" s="22">
        <v>1</v>
      </c>
      <c r="G11" s="22"/>
      <c r="H11" s="22"/>
      <c r="I11" s="22"/>
      <c r="J11" s="22">
        <v>22</v>
      </c>
      <c r="K11" s="22">
        <v>21</v>
      </c>
      <c r="L11" s="22">
        <v>661</v>
      </c>
      <c r="M11" s="22">
        <v>334</v>
      </c>
      <c r="N11" s="22">
        <v>51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2</v>
      </c>
      <c r="V11" s="22">
        <v>7</v>
      </c>
      <c r="W11" s="22">
        <v>2</v>
      </c>
      <c r="X11" s="22">
        <v>2</v>
      </c>
      <c r="Y11" s="22">
        <v>1</v>
      </c>
      <c r="Z11" s="25"/>
      <c r="AA11" s="22"/>
    </row>
    <row r="12" spans="1:27" s="21" customFormat="1" ht="126" customHeight="1">
      <c r="A12" s="13"/>
      <c r="B12" s="13" t="s">
        <v>26</v>
      </c>
      <c r="C12" s="24" t="s">
        <v>51</v>
      </c>
      <c r="D12" s="13"/>
      <c r="E12" s="13"/>
      <c r="F12" s="13">
        <v>1</v>
      </c>
      <c r="G12" s="13"/>
      <c r="H12" s="13"/>
      <c r="I12" s="13"/>
      <c r="J12" s="13">
        <v>22</v>
      </c>
      <c r="K12" s="13">
        <v>21</v>
      </c>
      <c r="L12" s="13">
        <v>661</v>
      </c>
      <c r="M12" s="13">
        <v>334</v>
      </c>
      <c r="N12" s="13">
        <v>51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2</v>
      </c>
      <c r="V12" s="13">
        <v>7</v>
      </c>
      <c r="W12" s="13">
        <v>2</v>
      </c>
      <c r="X12" s="13">
        <v>2</v>
      </c>
      <c r="Y12" s="13">
        <v>1</v>
      </c>
      <c r="Z12" s="6"/>
      <c r="AA12" s="13"/>
    </row>
    <row r="13" spans="1:27" ht="143.25" customHeight="1">
      <c r="A13" s="22"/>
      <c r="B13" s="22" t="s">
        <v>23</v>
      </c>
      <c r="C13" s="23"/>
      <c r="D13" s="22">
        <f>SUM(D5,D7,D9,D11)</f>
        <v>0</v>
      </c>
      <c r="E13" s="22">
        <f t="shared" ref="E13:Y13" si="0">SUM(E5,E7,E9,E11)</f>
        <v>0</v>
      </c>
      <c r="F13" s="22">
        <f t="shared" si="0"/>
        <v>4</v>
      </c>
      <c r="G13" s="22">
        <f t="shared" si="0"/>
        <v>0</v>
      </c>
      <c r="H13" s="22">
        <f t="shared" si="0"/>
        <v>0</v>
      </c>
      <c r="I13" s="22">
        <f t="shared" si="0"/>
        <v>0</v>
      </c>
      <c r="J13" s="22">
        <f t="shared" si="0"/>
        <v>34</v>
      </c>
      <c r="K13" s="22">
        <f t="shared" si="0"/>
        <v>33</v>
      </c>
      <c r="L13" s="22">
        <f t="shared" si="0"/>
        <v>789</v>
      </c>
      <c r="M13" s="22">
        <f t="shared" si="0"/>
        <v>523</v>
      </c>
      <c r="N13" s="22">
        <f t="shared" si="0"/>
        <v>80</v>
      </c>
      <c r="O13" s="22">
        <f t="shared" si="0"/>
        <v>0</v>
      </c>
      <c r="P13" s="22">
        <f t="shared" si="0"/>
        <v>0</v>
      </c>
      <c r="Q13" s="22">
        <f t="shared" si="0"/>
        <v>0</v>
      </c>
      <c r="R13" s="22">
        <f t="shared" si="0"/>
        <v>0</v>
      </c>
      <c r="S13" s="22">
        <f t="shared" si="0"/>
        <v>0</v>
      </c>
      <c r="T13" s="22">
        <f t="shared" si="0"/>
        <v>0</v>
      </c>
      <c r="U13" s="22">
        <f t="shared" si="0"/>
        <v>12</v>
      </c>
      <c r="V13" s="22">
        <f t="shared" si="0"/>
        <v>44</v>
      </c>
      <c r="W13" s="22">
        <f t="shared" si="0"/>
        <v>12</v>
      </c>
      <c r="X13" s="22">
        <f t="shared" si="0"/>
        <v>8</v>
      </c>
      <c r="Y13" s="22">
        <f t="shared" si="0"/>
        <v>4</v>
      </c>
      <c r="Z13" s="22"/>
      <c r="AA13" s="22"/>
    </row>
    <row r="14" spans="1:27" ht="129" customHeight="1">
      <c r="A14" s="26" t="s">
        <v>27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 spans="1:27" ht="116.25" customHeight="1">
      <c r="A15" s="13">
        <v>1</v>
      </c>
      <c r="B15" s="13" t="s">
        <v>28</v>
      </c>
      <c r="C15" s="13" t="s">
        <v>32</v>
      </c>
      <c r="D15" s="13"/>
      <c r="E15" s="13"/>
      <c r="F15" s="13">
        <v>2</v>
      </c>
      <c r="G15" s="13"/>
      <c r="H15" s="13"/>
      <c r="I15" s="13"/>
      <c r="J15" s="13">
        <v>18</v>
      </c>
      <c r="K15" s="13">
        <v>12</v>
      </c>
      <c r="L15" s="13">
        <v>168</v>
      </c>
      <c r="M15" s="13">
        <v>360</v>
      </c>
      <c r="N15" s="13">
        <v>64</v>
      </c>
      <c r="O15" s="13">
        <v>0</v>
      </c>
      <c r="P15" s="13">
        <v>0</v>
      </c>
      <c r="Q15" s="13">
        <v>0</v>
      </c>
      <c r="R15" s="13">
        <v>0</v>
      </c>
      <c r="S15" s="13">
        <v>1</v>
      </c>
      <c r="T15" s="13">
        <v>1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/>
      <c r="AA15" s="13" t="s">
        <v>44</v>
      </c>
    </row>
    <row r="16" spans="1:27" ht="116.25" customHeight="1">
      <c r="A16" s="13">
        <v>2</v>
      </c>
      <c r="B16" s="13" t="s">
        <v>35</v>
      </c>
      <c r="C16" s="13" t="s">
        <v>36</v>
      </c>
      <c r="D16" s="13"/>
      <c r="E16" s="13"/>
      <c r="F16" s="13">
        <v>1</v>
      </c>
      <c r="G16" s="13"/>
      <c r="H16" s="13"/>
      <c r="I16" s="13"/>
      <c r="J16" s="13">
        <v>3</v>
      </c>
      <c r="K16" s="13">
        <v>2</v>
      </c>
      <c r="L16" s="13">
        <v>83</v>
      </c>
      <c r="M16" s="13">
        <v>26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/>
      <c r="AA16" s="13" t="s">
        <v>45</v>
      </c>
    </row>
    <row r="17" spans="1:27" ht="116.25" customHeight="1">
      <c r="A17" s="13">
        <v>3</v>
      </c>
      <c r="B17" s="13" t="s">
        <v>39</v>
      </c>
      <c r="C17" s="13" t="s">
        <v>40</v>
      </c>
      <c r="D17" s="13"/>
      <c r="E17" s="13"/>
      <c r="F17" s="13">
        <v>1</v>
      </c>
      <c r="G17" s="13"/>
      <c r="H17" s="13"/>
      <c r="I17" s="13"/>
      <c r="J17" s="13">
        <v>9</v>
      </c>
      <c r="K17" s="13">
        <v>5</v>
      </c>
      <c r="L17" s="13">
        <v>69</v>
      </c>
      <c r="M17" s="13">
        <v>180</v>
      </c>
      <c r="N17" s="13">
        <v>19</v>
      </c>
      <c r="O17" s="13">
        <v>0</v>
      </c>
      <c r="P17" s="13">
        <v>0</v>
      </c>
      <c r="Q17" s="13">
        <v>0</v>
      </c>
      <c r="R17" s="13">
        <v>0</v>
      </c>
      <c r="S17" s="13">
        <v>1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/>
      <c r="AA17" s="13" t="s">
        <v>47</v>
      </c>
    </row>
    <row r="18" spans="1:27" ht="116.25" customHeight="1">
      <c r="A18" s="13">
        <v>4</v>
      </c>
      <c r="B18" s="13" t="s">
        <v>43</v>
      </c>
      <c r="C18" s="13" t="s">
        <v>42</v>
      </c>
      <c r="D18" s="13"/>
      <c r="E18" s="13"/>
      <c r="F18" s="13">
        <v>1</v>
      </c>
      <c r="G18" s="13"/>
      <c r="H18" s="13"/>
      <c r="I18" s="13"/>
      <c r="J18" s="13">
        <v>9</v>
      </c>
      <c r="K18" s="13">
        <v>9</v>
      </c>
      <c r="L18" s="13">
        <v>45</v>
      </c>
      <c r="M18" s="13">
        <v>102</v>
      </c>
      <c r="N18" s="13">
        <v>5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/>
      <c r="AA18" s="13" t="s">
        <v>47</v>
      </c>
    </row>
    <row r="19" spans="1:27" ht="116.25" customHeight="1">
      <c r="A19" s="13">
        <v>5</v>
      </c>
      <c r="B19" s="13" t="s">
        <v>29</v>
      </c>
      <c r="C19" s="24" t="s">
        <v>46</v>
      </c>
      <c r="D19" s="13"/>
      <c r="E19" s="13"/>
      <c r="F19" s="13"/>
      <c r="G19" s="13"/>
      <c r="H19" s="13"/>
      <c r="I19" s="13"/>
      <c r="J19" s="13">
        <v>20</v>
      </c>
      <c r="K19" s="13">
        <v>1</v>
      </c>
      <c r="L19" s="13">
        <v>244</v>
      </c>
      <c r="M19" s="13">
        <v>2479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/>
      <c r="AA19" s="13" t="s">
        <v>49</v>
      </c>
    </row>
    <row r="20" spans="1:27" ht="116.25" customHeight="1">
      <c r="A20" s="13">
        <v>6</v>
      </c>
      <c r="B20" s="13" t="s">
        <v>39</v>
      </c>
      <c r="C20" s="13" t="s">
        <v>48</v>
      </c>
      <c r="D20" s="13"/>
      <c r="E20" s="13"/>
      <c r="F20" s="13">
        <v>1</v>
      </c>
      <c r="G20" s="13"/>
      <c r="H20" s="13"/>
      <c r="I20" s="13"/>
      <c r="J20" s="13">
        <v>1</v>
      </c>
      <c r="K20" s="13">
        <v>2</v>
      </c>
      <c r="L20" s="13">
        <v>13</v>
      </c>
      <c r="M20" s="13">
        <v>27</v>
      </c>
      <c r="N20" s="13">
        <v>6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1</v>
      </c>
      <c r="V20" s="13">
        <v>3</v>
      </c>
      <c r="W20" s="13">
        <v>1</v>
      </c>
      <c r="X20" s="13">
        <v>2</v>
      </c>
      <c r="Y20" s="13">
        <v>1</v>
      </c>
      <c r="Z20" s="13"/>
      <c r="AA20" s="13" t="s">
        <v>54</v>
      </c>
    </row>
    <row r="21" spans="1:27" ht="143.25" customHeight="1">
      <c r="A21" s="9"/>
      <c r="B21" s="9" t="s">
        <v>23</v>
      </c>
      <c r="C21" s="11"/>
      <c r="D21" s="9">
        <f>SUM(D15:D20)</f>
        <v>0</v>
      </c>
      <c r="E21" s="9">
        <f t="shared" ref="E21:Y21" si="1">SUM(E15:E20)</f>
        <v>0</v>
      </c>
      <c r="F21" s="9">
        <f t="shared" si="1"/>
        <v>6</v>
      </c>
      <c r="G21" s="9">
        <f t="shared" si="1"/>
        <v>0</v>
      </c>
      <c r="H21" s="9">
        <f t="shared" si="1"/>
        <v>0</v>
      </c>
      <c r="I21" s="9">
        <f t="shared" si="1"/>
        <v>0</v>
      </c>
      <c r="J21" s="9">
        <f t="shared" si="1"/>
        <v>60</v>
      </c>
      <c r="K21" s="9">
        <f t="shared" si="1"/>
        <v>31</v>
      </c>
      <c r="L21" s="9">
        <f t="shared" si="1"/>
        <v>622</v>
      </c>
      <c r="M21" s="9">
        <f t="shared" si="1"/>
        <v>3174</v>
      </c>
      <c r="N21" s="9">
        <f t="shared" si="1"/>
        <v>94</v>
      </c>
      <c r="O21" s="9">
        <f t="shared" si="1"/>
        <v>0</v>
      </c>
      <c r="P21" s="9">
        <f t="shared" si="1"/>
        <v>0</v>
      </c>
      <c r="Q21" s="9">
        <f t="shared" si="1"/>
        <v>0</v>
      </c>
      <c r="R21" s="9">
        <f t="shared" si="1"/>
        <v>0</v>
      </c>
      <c r="S21" s="9">
        <f t="shared" si="1"/>
        <v>2</v>
      </c>
      <c r="T21" s="9">
        <f t="shared" si="1"/>
        <v>1</v>
      </c>
      <c r="U21" s="9">
        <f t="shared" si="1"/>
        <v>1</v>
      </c>
      <c r="V21" s="9">
        <f t="shared" si="1"/>
        <v>3</v>
      </c>
      <c r="W21" s="9">
        <f t="shared" si="1"/>
        <v>1</v>
      </c>
      <c r="X21" s="9">
        <f t="shared" si="1"/>
        <v>2</v>
      </c>
      <c r="Y21" s="9">
        <f t="shared" si="1"/>
        <v>1</v>
      </c>
      <c r="Z21" s="10"/>
      <c r="AA21" s="11"/>
    </row>
    <row r="22" spans="1:27" ht="143.25" customHeight="1">
      <c r="A22" s="16"/>
      <c r="B22" s="17"/>
      <c r="C22" s="18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9"/>
    </row>
    <row r="23" spans="1:27" ht="143.25" customHeight="1">
      <c r="A23" s="16"/>
      <c r="B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20"/>
      <c r="AA23" s="20"/>
    </row>
    <row r="24" spans="1:27" ht="143.25" customHeight="1">
      <c r="A24" s="18"/>
      <c r="Y24" s="2"/>
      <c r="Z24" s="1"/>
    </row>
    <row r="25" spans="1:27" ht="143.25" customHeight="1">
      <c r="A25" s="14"/>
    </row>
    <row r="26" spans="1:27" ht="143.25" customHeight="1">
      <c r="A26" s="14"/>
    </row>
    <row r="27" spans="1:27" ht="143.25" customHeight="1">
      <c r="A27" s="14"/>
      <c r="AA27" s="12"/>
    </row>
    <row r="28" spans="1:27" ht="143.25" customHeight="1"/>
    <row r="29" spans="1:27" ht="143.25" customHeight="1">
      <c r="L29" s="15"/>
      <c r="Z29" s="1"/>
    </row>
    <row r="30" spans="1:27" ht="143.25" customHeight="1"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1:27" ht="113.25" customHeight="1">
      <c r="Z65" s="1"/>
    </row>
    <row r="66" spans="1:27" ht="113.25" customHeight="1">
      <c r="Z66" s="1"/>
    </row>
    <row r="67" spans="1:27" ht="87.75" customHeight="1">
      <c r="Z67" s="1"/>
    </row>
    <row r="68" spans="1:27" ht="90.75" customHeight="1">
      <c r="Z68" s="1"/>
    </row>
    <row r="69" spans="1:27" ht="143.25" customHeight="1">
      <c r="Z69" s="1"/>
    </row>
    <row r="70" spans="1:27" ht="143.25" customHeight="1">
      <c r="Z70" s="1"/>
    </row>
    <row r="71" spans="1:27" ht="143.25" customHeight="1">
      <c r="Z71" s="1"/>
    </row>
    <row r="72" spans="1:27" ht="33.75" customHeight="1">
      <c r="Z72" s="1"/>
    </row>
    <row r="73" spans="1:27" ht="33.75" customHeight="1">
      <c r="Z73" s="1"/>
    </row>
    <row r="74" spans="1:27" ht="143.25" customHeight="1">
      <c r="Z74" s="1"/>
    </row>
    <row r="75" spans="1:27" ht="143.25" customHeight="1">
      <c r="Z75" s="1"/>
    </row>
    <row r="76" spans="1:27" ht="162" customHeight="1">
      <c r="Z76" s="1"/>
    </row>
    <row r="77" spans="1:27" ht="143.25" customHeight="1"/>
    <row r="78" spans="1:27" ht="143.25" customHeight="1"/>
    <row r="79" spans="1:27" ht="143.25" customHeight="1"/>
    <row r="80" spans="1:27" s="8" customFormat="1" ht="143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2"/>
      <c r="AA80" s="1"/>
    </row>
    <row r="81" ht="143.25" customHeight="1"/>
    <row r="82" ht="162" customHeight="1"/>
    <row r="83" ht="143.25" customHeight="1"/>
    <row r="84" ht="143.25" customHeight="1"/>
    <row r="85" ht="143.25" customHeight="1"/>
  </sheetData>
  <mergeCells count="14">
    <mergeCell ref="A14:AA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sod</cp:lastModifiedBy>
  <cp:revision>4</cp:revision>
  <cp:lastPrinted>2022-01-30T05:27:49Z</cp:lastPrinted>
  <dcterms:created xsi:type="dcterms:W3CDTF">2021-01-08T15:32:36Z</dcterms:created>
  <dcterms:modified xsi:type="dcterms:W3CDTF">2022-01-30T14:52:09Z</dcterms:modified>
</cp:coreProperties>
</file>