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8800" windowHeight="12885"/>
  </bookViews>
  <sheets>
    <sheet name="Отключенные" sheetId="1" r:id="rId1"/>
  </sheets>
  <definedNames>
    <definedName name="_xlnm.Print_Titles" localSheetId="0">Отключенные!$1:$4</definedName>
    <definedName name="_xlnm.Print_Area" localSheetId="0">Отключенные!$A$1:$AB$22</definedName>
  </definedNames>
  <calcPr calcId="125725"/>
</workbook>
</file>

<file path=xl/calcChain.xml><?xml version="1.0" encoding="utf-8"?>
<calcChain xmlns="http://schemas.openxmlformats.org/spreadsheetml/2006/main">
  <c r="E13" i="1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D13"/>
  <c r="D22"/>
  <c r="E22"/>
  <c r="F22"/>
  <c r="G22"/>
  <c r="H22"/>
  <c r="I22"/>
  <c r="K22"/>
  <c r="L22"/>
  <c r="M22"/>
  <c r="N22"/>
  <c r="O22"/>
  <c r="P22"/>
  <c r="Q22"/>
  <c r="R22"/>
  <c r="S22"/>
  <c r="T22"/>
  <c r="U22"/>
  <c r="V22"/>
  <c r="W22"/>
  <c r="X22"/>
  <c r="Y22"/>
  <c r="J22"/>
</calcChain>
</file>

<file path=xl/sharedStrings.xml><?xml version="1.0" encoding="utf-8"?>
<sst xmlns="http://schemas.openxmlformats.org/spreadsheetml/2006/main" count="71" uniqueCount="60">
  <si>
    <t>№           п/п</t>
  </si>
  <si>
    <t>Наименование района</t>
  </si>
  <si>
    <t>Время отключения</t>
  </si>
  <si>
    <t>ЛЭП</t>
  </si>
  <si>
    <t>ТП</t>
  </si>
  <si>
    <t>НП</t>
  </si>
  <si>
    <t>Дома</t>
  </si>
  <si>
    <t>Население</t>
  </si>
  <si>
    <t>СЗО</t>
  </si>
  <si>
    <t>Привлечено</t>
  </si>
  <si>
    <t>человек</t>
  </si>
  <si>
    <t>в т.ч. дети</t>
  </si>
  <si>
    <t>ВЗУ</t>
  </si>
  <si>
    <t>КНС</t>
  </si>
  <si>
    <t>котельные</t>
  </si>
  <si>
    <t>больницы</t>
  </si>
  <si>
    <t>СОШ</t>
  </si>
  <si>
    <t>ДС</t>
  </si>
  <si>
    <t>бригады</t>
  </si>
  <si>
    <t>л/с</t>
  </si>
  <si>
    <t>техника</t>
  </si>
  <si>
    <t>от МЧС (чел.)</t>
  </si>
  <si>
    <t>от МЧС (техника)</t>
  </si>
  <si>
    <t>ИТОГО:</t>
  </si>
  <si>
    <t>Примечание</t>
  </si>
  <si>
    <t>Планируемое время восстановления</t>
  </si>
  <si>
    <t>первично</t>
  </si>
  <si>
    <t>Максатихинский район</t>
  </si>
  <si>
    <t>22.50 27.01.2022</t>
  </si>
  <si>
    <t>Андреапольский МО</t>
  </si>
  <si>
    <t>05.40 28.01.2022</t>
  </si>
  <si>
    <t>Восстановлено</t>
  </si>
  <si>
    <t>06.10 28.01.2022</t>
  </si>
  <si>
    <t>Торопецкий район</t>
  </si>
  <si>
    <t>08.30 28.01.2022</t>
  </si>
  <si>
    <t>Бологовский район</t>
  </si>
  <si>
    <t>13.00 28.01.2022</t>
  </si>
  <si>
    <t>12.16 28.01.2022</t>
  </si>
  <si>
    <t>12.29 28.01.2022</t>
  </si>
  <si>
    <t>13.07 28.01.2022</t>
  </si>
  <si>
    <t>15.27 28.01.2022</t>
  </si>
  <si>
    <t>10.30 28.01.2022</t>
  </si>
  <si>
    <t>21.04 28.01.2022</t>
  </si>
  <si>
    <t>22.04 28.01.2022</t>
  </si>
  <si>
    <t>23.00 28.01.2022</t>
  </si>
  <si>
    <t>22.36 28.01.2022</t>
  </si>
  <si>
    <t>00.20 29.01.2022</t>
  </si>
  <si>
    <t>г. Кимры</t>
  </si>
  <si>
    <t>08.58 29.01.2022</t>
  </si>
  <si>
    <t>12.00 29.01.2022</t>
  </si>
  <si>
    <t>14.00 29.01.2022</t>
  </si>
  <si>
    <t>Западнодвинский МО</t>
  </si>
  <si>
    <t>Вышневолоцкий ГО</t>
  </si>
  <si>
    <t>09.27 29.01.2022</t>
  </si>
  <si>
    <t>СЗО - котельная в н.п. Кузнецово - на генераторе</t>
  </si>
  <si>
    <t>10.00 29.01.2022</t>
  </si>
  <si>
    <t>г. Торжок</t>
  </si>
  <si>
    <t>09.39 29.01.2022</t>
  </si>
  <si>
    <t>11.00 29.01.2022</t>
  </si>
  <si>
    <t>Сведения по нарушениям в системе электроснабжения на территории Тверской области (по состоянию на 10:00 29.01.2022)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</si>
</sst>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204"/>
      <scheme val="minor"/>
    </font>
    <font>
      <b/>
      <sz val="36"/>
      <name val="Times New Roman"/>
      <family val="1"/>
      <charset val="204"/>
    </font>
    <font>
      <b/>
      <sz val="72"/>
      <name val="Times New Roman"/>
      <family val="1"/>
      <charset val="204"/>
    </font>
    <font>
      <b/>
      <sz val="48"/>
      <name val="Times New Roman"/>
      <family val="1"/>
      <charset val="204"/>
    </font>
    <font>
      <b/>
      <sz val="46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26"/>
      <name val="Calibri"/>
      <family val="2"/>
      <charset val="204"/>
      <scheme val="minor"/>
    </font>
    <font>
      <b/>
      <sz val="85"/>
      <color theme="1"/>
      <name val="Times New Roman"/>
      <family val="1"/>
      <charset val="204"/>
    </font>
    <font>
      <b/>
      <sz val="85"/>
      <name val="Times New Roman"/>
      <family val="1"/>
      <charset val="204"/>
    </font>
    <font>
      <sz val="77"/>
      <name val="Times New Roman"/>
      <family val="1"/>
      <charset val="204"/>
    </font>
    <font>
      <b/>
      <sz val="85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9" fontId="5" fillId="0" borderId="0" applyFont="0" applyFill="0" applyBorder="0" applyAlignment="0" applyProtection="0"/>
  </cellStyleXfs>
  <cellXfs count="43">
    <xf numFmtId="0" fontId="0" fillId="0" borderId="0" xfId="0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6" fillId="3" borderId="0" xfId="0" applyFont="1" applyFill="1"/>
    <xf numFmtId="0" fontId="8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8" fillId="4" borderId="1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right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9" fontId="6" fillId="0" borderId="0" xfId="2" applyFont="1" applyFill="1"/>
    <xf numFmtId="0" fontId="8" fillId="4" borderId="0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 wrapText="1"/>
    </xf>
    <xf numFmtId="17" fontId="7" fillId="4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17" fontId="8" fillId="4" borderId="0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vertical="center"/>
    </xf>
    <xf numFmtId="0" fontId="8" fillId="5" borderId="1" xfId="0" applyFont="1" applyFill="1" applyBorder="1" applyAlignment="1">
      <alignment horizontal="center" vertical="center" wrapText="1"/>
    </xf>
    <xf numFmtId="17" fontId="8" fillId="5" borderId="1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1"/>
    <cellStyle name="Процентный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eme Office">
  <a:themeElements>
    <a:clrScheme name="Standard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tandard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Standard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87"/>
  <sheetViews>
    <sheetView tabSelected="1" view="pageBreakPreview" zoomScale="18" zoomScaleNormal="18" zoomScaleSheetLayoutView="18" zoomScalePageLayoutView="25" workbookViewId="0">
      <pane ySplit="4" topLeftCell="A5" activePane="bottomLeft" state="frozen"/>
      <selection pane="bottomLeft" activeCell="M10" sqref="M10"/>
    </sheetView>
  </sheetViews>
  <sheetFormatPr defaultRowHeight="33.75" customHeight="1"/>
  <cols>
    <col min="1" max="1" width="26.7109375" style="1" customWidth="1"/>
    <col min="2" max="2" width="187.85546875" style="1" customWidth="1"/>
    <col min="3" max="3" width="146.28515625" style="1" customWidth="1"/>
    <col min="4" max="4" width="25.42578125" style="1" customWidth="1"/>
    <col min="5" max="5" width="25.28515625" style="1" customWidth="1"/>
    <col min="6" max="6" width="26.5703125" style="1" customWidth="1"/>
    <col min="7" max="7" width="25.5703125" style="1" customWidth="1"/>
    <col min="8" max="8" width="26.140625" style="1" customWidth="1"/>
    <col min="9" max="9" width="25.7109375" style="1" customWidth="1"/>
    <col min="10" max="10" width="37.28515625" style="1" customWidth="1"/>
    <col min="11" max="11" width="42.85546875" style="1" customWidth="1"/>
    <col min="12" max="12" width="42.7109375" style="1" customWidth="1"/>
    <col min="13" max="13" width="44.7109375" style="1" customWidth="1"/>
    <col min="14" max="14" width="40.7109375" style="1" customWidth="1"/>
    <col min="15" max="15" width="25.85546875" style="1" customWidth="1"/>
    <col min="16" max="16" width="26.28515625" style="1" customWidth="1"/>
    <col min="17" max="17" width="31.28515625" style="1" customWidth="1"/>
    <col min="18" max="18" width="28.140625" style="1" bestFit="1" customWidth="1"/>
    <col min="19" max="19" width="29.5703125" style="1" customWidth="1"/>
    <col min="20" max="20" width="26.28515625" style="1" customWidth="1"/>
    <col min="21" max="21" width="37.42578125" style="1" customWidth="1"/>
    <col min="22" max="22" width="34.28515625" style="1" customWidth="1"/>
    <col min="23" max="23" width="33.28515625" style="1" customWidth="1"/>
    <col min="24" max="24" width="34.7109375" style="1" customWidth="1"/>
    <col min="25" max="25" width="41.85546875" style="1" customWidth="1"/>
    <col min="26" max="26" width="149.7109375" style="2" customWidth="1"/>
    <col min="27" max="27" width="139.85546875" style="1" customWidth="1"/>
    <col min="28" max="28" width="0" style="1" hidden="1" customWidth="1"/>
    <col min="29" max="29" width="8.5703125" style="1" hidden="1" customWidth="1"/>
    <col min="30" max="30" width="5.7109375" style="1" hidden="1" customWidth="1"/>
    <col min="31" max="16384" width="9.140625" style="1"/>
  </cols>
  <sheetData>
    <row r="1" spans="1:27" ht="33.75" customHeight="1">
      <c r="A1" s="33" t="s">
        <v>59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r="2" spans="1:27" ht="135.7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</row>
    <row r="3" spans="1:27" ht="92.25" customHeight="1">
      <c r="A3" s="35" t="s">
        <v>0</v>
      </c>
      <c r="B3" s="35" t="s">
        <v>1</v>
      </c>
      <c r="C3" s="35" t="s">
        <v>2</v>
      </c>
      <c r="D3" s="37" t="s">
        <v>3</v>
      </c>
      <c r="E3" s="38"/>
      <c r="F3" s="38"/>
      <c r="G3" s="38"/>
      <c r="H3" s="38"/>
      <c r="I3" s="39"/>
      <c r="J3" s="35" t="s">
        <v>4</v>
      </c>
      <c r="K3" s="35" t="s">
        <v>5</v>
      </c>
      <c r="L3" s="35" t="s">
        <v>6</v>
      </c>
      <c r="M3" s="37" t="s">
        <v>7</v>
      </c>
      <c r="N3" s="39"/>
      <c r="O3" s="37" t="s">
        <v>8</v>
      </c>
      <c r="P3" s="38"/>
      <c r="Q3" s="38"/>
      <c r="R3" s="38"/>
      <c r="S3" s="38"/>
      <c r="T3" s="38"/>
      <c r="U3" s="42" t="s">
        <v>9</v>
      </c>
      <c r="V3" s="42"/>
      <c r="W3" s="42"/>
      <c r="X3" s="42"/>
      <c r="Y3" s="42"/>
      <c r="Z3" s="40" t="s">
        <v>24</v>
      </c>
      <c r="AA3" s="42" t="s">
        <v>25</v>
      </c>
    </row>
    <row r="4" spans="1:27" ht="143.25" customHeight="1">
      <c r="A4" s="36"/>
      <c r="B4" s="36"/>
      <c r="C4" s="36"/>
      <c r="D4" s="3">
        <v>110</v>
      </c>
      <c r="E4" s="3">
        <v>35</v>
      </c>
      <c r="F4" s="4">
        <v>10</v>
      </c>
      <c r="G4" s="3">
        <v>6</v>
      </c>
      <c r="H4" s="7">
        <v>0.6</v>
      </c>
      <c r="I4" s="3">
        <v>0.4</v>
      </c>
      <c r="J4" s="36"/>
      <c r="K4" s="36"/>
      <c r="L4" s="36"/>
      <c r="M4" s="5" t="s">
        <v>10</v>
      </c>
      <c r="N4" s="6" t="s">
        <v>11</v>
      </c>
      <c r="O4" s="6" t="s">
        <v>12</v>
      </c>
      <c r="P4" s="6" t="s">
        <v>13</v>
      </c>
      <c r="Q4" s="6" t="s">
        <v>14</v>
      </c>
      <c r="R4" s="6" t="s">
        <v>15</v>
      </c>
      <c r="S4" s="6" t="s">
        <v>16</v>
      </c>
      <c r="T4" s="6" t="s">
        <v>17</v>
      </c>
      <c r="U4" s="6" t="s">
        <v>18</v>
      </c>
      <c r="V4" s="6" t="s">
        <v>19</v>
      </c>
      <c r="W4" s="6" t="s">
        <v>20</v>
      </c>
      <c r="X4" s="6" t="s">
        <v>21</v>
      </c>
      <c r="Y4" s="6" t="s">
        <v>22</v>
      </c>
      <c r="Z4" s="41"/>
      <c r="AA4" s="42"/>
    </row>
    <row r="5" spans="1:27" s="29" customFormat="1" ht="126" customHeight="1">
      <c r="A5" s="25">
        <v>1</v>
      </c>
      <c r="B5" s="25" t="s">
        <v>51</v>
      </c>
      <c r="C5" s="26" t="s">
        <v>55</v>
      </c>
      <c r="D5" s="27"/>
      <c r="E5" s="27"/>
      <c r="F5" s="27">
        <v>1</v>
      </c>
      <c r="G5" s="27"/>
      <c r="H5" s="27"/>
      <c r="I5" s="27"/>
      <c r="J5" s="27">
        <v>11</v>
      </c>
      <c r="K5" s="27">
        <v>9</v>
      </c>
      <c r="L5" s="27">
        <v>153</v>
      </c>
      <c r="M5" s="27">
        <v>240</v>
      </c>
      <c r="N5" s="27">
        <v>41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2</v>
      </c>
      <c r="V5" s="27">
        <v>6</v>
      </c>
      <c r="W5" s="27">
        <v>2</v>
      </c>
      <c r="X5" s="27">
        <v>2</v>
      </c>
      <c r="Y5" s="27">
        <v>1</v>
      </c>
      <c r="Z5" s="27"/>
      <c r="AA5" s="27" t="s">
        <v>50</v>
      </c>
    </row>
    <row r="6" spans="1:27" s="24" customFormat="1" ht="126" customHeight="1">
      <c r="A6" s="14"/>
      <c r="B6" s="13" t="s">
        <v>26</v>
      </c>
      <c r="C6" s="14" t="s">
        <v>45</v>
      </c>
      <c r="D6" s="13"/>
      <c r="E6" s="14"/>
      <c r="F6" s="13">
        <v>1</v>
      </c>
      <c r="G6" s="14"/>
      <c r="H6" s="13"/>
      <c r="I6" s="14"/>
      <c r="J6" s="13">
        <v>1</v>
      </c>
      <c r="K6" s="14">
        <v>1</v>
      </c>
      <c r="L6" s="13">
        <v>6</v>
      </c>
      <c r="M6" s="14">
        <v>12</v>
      </c>
      <c r="N6" s="13">
        <v>0</v>
      </c>
      <c r="O6" s="14">
        <v>0</v>
      </c>
      <c r="P6" s="13">
        <v>0</v>
      </c>
      <c r="Q6" s="14">
        <v>0</v>
      </c>
      <c r="R6" s="13">
        <v>0</v>
      </c>
      <c r="S6" s="14">
        <v>0</v>
      </c>
      <c r="T6" s="13">
        <v>0</v>
      </c>
      <c r="U6" s="14">
        <v>1</v>
      </c>
      <c r="V6" s="13">
        <v>2</v>
      </c>
      <c r="W6" s="14">
        <v>1</v>
      </c>
      <c r="X6" s="13">
        <v>2</v>
      </c>
      <c r="Y6" s="14">
        <v>1</v>
      </c>
      <c r="Z6" s="13"/>
      <c r="AA6" s="14"/>
    </row>
    <row r="7" spans="1:27" s="24" customFormat="1" ht="126" customHeight="1">
      <c r="A7" s="25">
        <v>2</v>
      </c>
      <c r="B7" s="25" t="s">
        <v>47</v>
      </c>
      <c r="C7" s="26" t="s">
        <v>55</v>
      </c>
      <c r="D7" s="27"/>
      <c r="E7" s="27"/>
      <c r="F7" s="27"/>
      <c r="G7" s="27"/>
      <c r="H7" s="27"/>
      <c r="I7" s="27">
        <v>1</v>
      </c>
      <c r="J7" s="27">
        <v>1</v>
      </c>
      <c r="K7" s="27">
        <v>1</v>
      </c>
      <c r="L7" s="27">
        <v>16</v>
      </c>
      <c r="M7" s="27">
        <v>30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1</v>
      </c>
      <c r="V7" s="27">
        <v>3</v>
      </c>
      <c r="W7" s="27">
        <v>1</v>
      </c>
      <c r="X7" s="27">
        <v>2</v>
      </c>
      <c r="Y7" s="27">
        <v>1</v>
      </c>
      <c r="Z7" s="27"/>
      <c r="AA7" s="27" t="s">
        <v>49</v>
      </c>
    </row>
    <row r="8" spans="1:27" s="24" customFormat="1" ht="126" customHeight="1">
      <c r="A8" s="14"/>
      <c r="B8" s="13" t="s">
        <v>26</v>
      </c>
      <c r="C8" s="14" t="s">
        <v>48</v>
      </c>
      <c r="D8" s="13"/>
      <c r="E8" s="14"/>
      <c r="F8" s="13"/>
      <c r="G8" s="14"/>
      <c r="H8" s="13"/>
      <c r="I8" s="14">
        <v>1</v>
      </c>
      <c r="J8" s="13">
        <v>1</v>
      </c>
      <c r="K8" s="14">
        <v>1</v>
      </c>
      <c r="L8" s="13">
        <v>16</v>
      </c>
      <c r="M8" s="14">
        <v>30</v>
      </c>
      <c r="N8" s="13">
        <v>0</v>
      </c>
      <c r="O8" s="14">
        <v>0</v>
      </c>
      <c r="P8" s="13">
        <v>0</v>
      </c>
      <c r="Q8" s="14">
        <v>0</v>
      </c>
      <c r="R8" s="13">
        <v>0</v>
      </c>
      <c r="S8" s="14">
        <v>0</v>
      </c>
      <c r="T8" s="13">
        <v>0</v>
      </c>
      <c r="U8" s="14">
        <v>1</v>
      </c>
      <c r="V8" s="13">
        <v>3</v>
      </c>
      <c r="W8" s="14">
        <v>1</v>
      </c>
      <c r="X8" s="13">
        <v>2</v>
      </c>
      <c r="Y8" s="14">
        <v>1</v>
      </c>
      <c r="Z8" s="23"/>
      <c r="AA8" s="13"/>
    </row>
    <row r="9" spans="1:27" s="29" customFormat="1" ht="126" customHeight="1">
      <c r="A9" s="25">
        <v>3</v>
      </c>
      <c r="B9" s="25" t="s">
        <v>52</v>
      </c>
      <c r="C9" s="26" t="s">
        <v>55</v>
      </c>
      <c r="D9" s="27"/>
      <c r="E9" s="27"/>
      <c r="F9" s="27">
        <v>6</v>
      </c>
      <c r="G9" s="27"/>
      <c r="H9" s="27"/>
      <c r="I9" s="27"/>
      <c r="J9" s="27">
        <v>25</v>
      </c>
      <c r="K9" s="27">
        <v>18</v>
      </c>
      <c r="L9" s="27">
        <v>481</v>
      </c>
      <c r="M9" s="27">
        <v>351</v>
      </c>
      <c r="N9" s="27">
        <v>38</v>
      </c>
      <c r="O9" s="27">
        <v>0</v>
      </c>
      <c r="P9" s="27">
        <v>0</v>
      </c>
      <c r="Q9" s="27">
        <v>1</v>
      </c>
      <c r="R9" s="27">
        <v>0</v>
      </c>
      <c r="S9" s="27">
        <v>0</v>
      </c>
      <c r="T9" s="27">
        <v>0</v>
      </c>
      <c r="U9" s="27">
        <v>2</v>
      </c>
      <c r="V9" s="27">
        <v>4</v>
      </c>
      <c r="W9" s="27">
        <v>2</v>
      </c>
      <c r="X9" s="27">
        <v>2</v>
      </c>
      <c r="Y9" s="27">
        <v>1</v>
      </c>
      <c r="Z9" s="28" t="s">
        <v>54</v>
      </c>
      <c r="AA9" s="27" t="s">
        <v>49</v>
      </c>
    </row>
    <row r="10" spans="1:27" s="24" customFormat="1" ht="126" customHeight="1">
      <c r="A10" s="14"/>
      <c r="B10" s="13" t="s">
        <v>26</v>
      </c>
      <c r="C10" s="14" t="s">
        <v>53</v>
      </c>
      <c r="D10" s="13"/>
      <c r="E10" s="14"/>
      <c r="F10" s="13">
        <v>6</v>
      </c>
      <c r="G10" s="14"/>
      <c r="H10" s="13"/>
      <c r="I10" s="14"/>
      <c r="J10" s="13">
        <v>25</v>
      </c>
      <c r="K10" s="14">
        <v>18</v>
      </c>
      <c r="L10" s="13">
        <v>481</v>
      </c>
      <c r="M10" s="14">
        <v>351</v>
      </c>
      <c r="N10" s="13">
        <v>38</v>
      </c>
      <c r="O10" s="14">
        <v>0</v>
      </c>
      <c r="P10" s="13">
        <v>0</v>
      </c>
      <c r="Q10" s="14">
        <v>1</v>
      </c>
      <c r="R10" s="13">
        <v>0</v>
      </c>
      <c r="S10" s="14">
        <v>0</v>
      </c>
      <c r="T10" s="13">
        <v>0</v>
      </c>
      <c r="U10" s="14">
        <v>2</v>
      </c>
      <c r="V10" s="13">
        <v>4</v>
      </c>
      <c r="W10" s="14">
        <v>2</v>
      </c>
      <c r="X10" s="13">
        <v>2</v>
      </c>
      <c r="Y10" s="14">
        <v>1</v>
      </c>
      <c r="Z10" s="23"/>
      <c r="AA10" s="13"/>
    </row>
    <row r="11" spans="1:27" s="24" customFormat="1" ht="126" customHeight="1">
      <c r="A11" s="25">
        <v>4</v>
      </c>
      <c r="B11" s="25" t="s">
        <v>56</v>
      </c>
      <c r="C11" s="26" t="s">
        <v>55</v>
      </c>
      <c r="D11" s="27"/>
      <c r="E11" s="27"/>
      <c r="F11" s="27">
        <v>1</v>
      </c>
      <c r="G11" s="27"/>
      <c r="H11" s="27"/>
      <c r="I11" s="27"/>
      <c r="J11" s="27">
        <v>1</v>
      </c>
      <c r="K11" s="27">
        <v>1</v>
      </c>
      <c r="L11" s="27">
        <v>180</v>
      </c>
      <c r="M11" s="27">
        <v>300</v>
      </c>
      <c r="N11" s="27">
        <v>50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1</v>
      </c>
      <c r="V11" s="27">
        <v>3</v>
      </c>
      <c r="W11" s="27">
        <v>1</v>
      </c>
      <c r="X11" s="27">
        <v>2</v>
      </c>
      <c r="Y11" s="27">
        <v>1</v>
      </c>
      <c r="Z11" s="28"/>
      <c r="AA11" s="27" t="s">
        <v>58</v>
      </c>
    </row>
    <row r="12" spans="1:27" s="24" customFormat="1" ht="126" customHeight="1">
      <c r="A12" s="14"/>
      <c r="B12" s="13" t="s">
        <v>26</v>
      </c>
      <c r="C12" s="14" t="s">
        <v>57</v>
      </c>
      <c r="D12" s="13"/>
      <c r="E12" s="14"/>
      <c r="F12" s="13">
        <v>1</v>
      </c>
      <c r="G12" s="14"/>
      <c r="H12" s="13"/>
      <c r="I12" s="14"/>
      <c r="J12" s="13">
        <v>1</v>
      </c>
      <c r="K12" s="14">
        <v>1</v>
      </c>
      <c r="L12" s="13">
        <v>180</v>
      </c>
      <c r="M12" s="14">
        <v>300</v>
      </c>
      <c r="N12" s="13">
        <v>50</v>
      </c>
      <c r="O12" s="14">
        <v>0</v>
      </c>
      <c r="P12" s="13">
        <v>0</v>
      </c>
      <c r="Q12" s="14">
        <v>0</v>
      </c>
      <c r="R12" s="13">
        <v>0</v>
      </c>
      <c r="S12" s="14">
        <v>0</v>
      </c>
      <c r="T12" s="13">
        <v>0</v>
      </c>
      <c r="U12" s="14">
        <v>1</v>
      </c>
      <c r="V12" s="13">
        <v>3</v>
      </c>
      <c r="W12" s="14">
        <v>1</v>
      </c>
      <c r="X12" s="13">
        <v>2</v>
      </c>
      <c r="Y12" s="14">
        <v>1</v>
      </c>
      <c r="Z12" s="23"/>
      <c r="AA12" s="13"/>
    </row>
    <row r="13" spans="1:27" ht="120.75" customHeight="1">
      <c r="A13" s="9"/>
      <c r="B13" s="9" t="s">
        <v>23</v>
      </c>
      <c r="C13" s="11"/>
      <c r="D13" s="22">
        <f>D11+D9+D7+D5</f>
        <v>0</v>
      </c>
      <c r="E13" s="22">
        <f t="shared" ref="E13:Y13" si="0">E11+E9+E7+E5</f>
        <v>0</v>
      </c>
      <c r="F13" s="22">
        <f t="shared" si="0"/>
        <v>8</v>
      </c>
      <c r="G13" s="22">
        <f t="shared" si="0"/>
        <v>0</v>
      </c>
      <c r="H13" s="22">
        <f t="shared" si="0"/>
        <v>0</v>
      </c>
      <c r="I13" s="22">
        <f t="shared" si="0"/>
        <v>1</v>
      </c>
      <c r="J13" s="22">
        <f t="shared" si="0"/>
        <v>38</v>
      </c>
      <c r="K13" s="22">
        <f t="shared" si="0"/>
        <v>29</v>
      </c>
      <c r="L13" s="22">
        <f t="shared" si="0"/>
        <v>830</v>
      </c>
      <c r="M13" s="22">
        <f t="shared" si="0"/>
        <v>921</v>
      </c>
      <c r="N13" s="22">
        <f t="shared" si="0"/>
        <v>129</v>
      </c>
      <c r="O13" s="22">
        <f t="shared" si="0"/>
        <v>0</v>
      </c>
      <c r="P13" s="22">
        <f t="shared" si="0"/>
        <v>0</v>
      </c>
      <c r="Q13" s="22">
        <f t="shared" si="0"/>
        <v>1</v>
      </c>
      <c r="R13" s="22">
        <f t="shared" si="0"/>
        <v>0</v>
      </c>
      <c r="S13" s="22">
        <f t="shared" si="0"/>
        <v>0</v>
      </c>
      <c r="T13" s="22">
        <f t="shared" si="0"/>
        <v>0</v>
      </c>
      <c r="U13" s="22">
        <f t="shared" si="0"/>
        <v>6</v>
      </c>
      <c r="V13" s="22">
        <f t="shared" si="0"/>
        <v>16</v>
      </c>
      <c r="W13" s="22">
        <f t="shared" si="0"/>
        <v>6</v>
      </c>
      <c r="X13" s="22">
        <f t="shared" si="0"/>
        <v>8</v>
      </c>
      <c r="Y13" s="22">
        <f t="shared" si="0"/>
        <v>4</v>
      </c>
      <c r="Z13" s="22"/>
      <c r="AA13" s="22"/>
    </row>
    <row r="14" spans="1:27" ht="120.75" customHeight="1">
      <c r="A14" s="30" t="s">
        <v>31</v>
      </c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2"/>
    </row>
    <row r="15" spans="1:27" ht="129" customHeight="1">
      <c r="A15" s="14">
        <v>1</v>
      </c>
      <c r="B15" s="13" t="s">
        <v>29</v>
      </c>
      <c r="C15" s="14" t="s">
        <v>30</v>
      </c>
      <c r="D15" s="13"/>
      <c r="E15" s="14"/>
      <c r="F15" s="13">
        <v>1</v>
      </c>
      <c r="G15" s="14"/>
      <c r="H15" s="13"/>
      <c r="I15" s="14"/>
      <c r="J15" s="13">
        <v>21</v>
      </c>
      <c r="K15" s="14">
        <v>13</v>
      </c>
      <c r="L15" s="13">
        <v>518</v>
      </c>
      <c r="M15" s="14">
        <v>739</v>
      </c>
      <c r="N15" s="13">
        <v>28</v>
      </c>
      <c r="O15" s="14">
        <v>0</v>
      </c>
      <c r="P15" s="13">
        <v>0</v>
      </c>
      <c r="Q15" s="14">
        <v>0</v>
      </c>
      <c r="R15" s="13">
        <v>0</v>
      </c>
      <c r="S15" s="14">
        <v>0</v>
      </c>
      <c r="T15" s="13">
        <v>0</v>
      </c>
      <c r="U15" s="14">
        <v>1</v>
      </c>
      <c r="V15" s="13">
        <v>2</v>
      </c>
      <c r="W15" s="14">
        <v>1</v>
      </c>
      <c r="X15" s="13">
        <v>2</v>
      </c>
      <c r="Y15" s="14">
        <v>1</v>
      </c>
      <c r="Z15" s="13"/>
      <c r="AA15" s="13" t="s">
        <v>32</v>
      </c>
    </row>
    <row r="16" spans="1:27" ht="129" customHeight="1">
      <c r="A16" s="14">
        <v>2</v>
      </c>
      <c r="B16" s="13" t="s">
        <v>35</v>
      </c>
      <c r="C16" s="14" t="s">
        <v>41</v>
      </c>
      <c r="D16" s="13"/>
      <c r="E16" s="14"/>
      <c r="F16" s="13">
        <v>1</v>
      </c>
      <c r="G16" s="14"/>
      <c r="H16" s="13"/>
      <c r="I16" s="14"/>
      <c r="J16" s="13"/>
      <c r="K16" s="14">
        <v>1</v>
      </c>
      <c r="L16" s="13">
        <v>70</v>
      </c>
      <c r="M16" s="14">
        <v>150</v>
      </c>
      <c r="N16" s="13">
        <v>0</v>
      </c>
      <c r="O16" s="14">
        <v>0</v>
      </c>
      <c r="P16" s="13">
        <v>0</v>
      </c>
      <c r="Q16" s="14">
        <v>0</v>
      </c>
      <c r="R16" s="13">
        <v>0</v>
      </c>
      <c r="S16" s="14">
        <v>0</v>
      </c>
      <c r="T16" s="13">
        <v>0</v>
      </c>
      <c r="U16" s="14">
        <v>1</v>
      </c>
      <c r="V16" s="13">
        <v>2</v>
      </c>
      <c r="W16" s="14">
        <v>1</v>
      </c>
      <c r="X16" s="13">
        <v>2</v>
      </c>
      <c r="Y16" s="14">
        <v>1</v>
      </c>
      <c r="Z16" s="13"/>
      <c r="AA16" s="13" t="s">
        <v>37</v>
      </c>
    </row>
    <row r="17" spans="1:27" ht="129" customHeight="1">
      <c r="A17" s="14">
        <v>3</v>
      </c>
      <c r="B17" s="13" t="s">
        <v>27</v>
      </c>
      <c r="C17" s="14" t="s">
        <v>28</v>
      </c>
      <c r="D17" s="13"/>
      <c r="E17" s="14"/>
      <c r="F17" s="13">
        <v>1</v>
      </c>
      <c r="G17" s="14"/>
      <c r="H17" s="13"/>
      <c r="I17" s="14"/>
      <c r="J17" s="13">
        <v>3</v>
      </c>
      <c r="K17" s="14">
        <v>3</v>
      </c>
      <c r="L17" s="13">
        <v>71</v>
      </c>
      <c r="M17" s="14">
        <v>15</v>
      </c>
      <c r="N17" s="13">
        <v>0</v>
      </c>
      <c r="O17" s="14">
        <v>0</v>
      </c>
      <c r="P17" s="13">
        <v>0</v>
      </c>
      <c r="Q17" s="14">
        <v>0</v>
      </c>
      <c r="R17" s="13">
        <v>0</v>
      </c>
      <c r="S17" s="14">
        <v>0</v>
      </c>
      <c r="T17" s="13">
        <v>0</v>
      </c>
      <c r="U17" s="14">
        <v>1</v>
      </c>
      <c r="V17" s="13">
        <v>2</v>
      </c>
      <c r="W17" s="14">
        <v>1</v>
      </c>
      <c r="X17" s="13">
        <v>2</v>
      </c>
      <c r="Y17" s="14">
        <v>1</v>
      </c>
      <c r="Z17" s="13"/>
      <c r="AA17" s="13" t="s">
        <v>36</v>
      </c>
    </row>
    <row r="18" spans="1:27" ht="129" customHeight="1">
      <c r="A18" s="14">
        <v>4</v>
      </c>
      <c r="B18" s="13" t="s">
        <v>29</v>
      </c>
      <c r="C18" s="14" t="s">
        <v>38</v>
      </c>
      <c r="D18" s="13"/>
      <c r="E18" s="14"/>
      <c r="F18" s="13">
        <v>1</v>
      </c>
      <c r="G18" s="14"/>
      <c r="H18" s="13"/>
      <c r="I18" s="14"/>
      <c r="J18" s="13">
        <v>16</v>
      </c>
      <c r="K18" s="14">
        <v>12</v>
      </c>
      <c r="L18" s="13"/>
      <c r="M18" s="14">
        <v>527</v>
      </c>
      <c r="N18" s="13">
        <v>0</v>
      </c>
      <c r="O18" s="14">
        <v>0</v>
      </c>
      <c r="P18" s="13">
        <v>0</v>
      </c>
      <c r="Q18" s="14">
        <v>0</v>
      </c>
      <c r="R18" s="13">
        <v>0</v>
      </c>
      <c r="S18" s="14">
        <v>0</v>
      </c>
      <c r="T18" s="13">
        <v>0</v>
      </c>
      <c r="U18" s="14">
        <v>1</v>
      </c>
      <c r="V18" s="13">
        <v>2</v>
      </c>
      <c r="W18" s="14">
        <v>1</v>
      </c>
      <c r="X18" s="13">
        <v>2</v>
      </c>
      <c r="Y18" s="14">
        <v>1</v>
      </c>
      <c r="Z18" s="13"/>
      <c r="AA18" s="13" t="s">
        <v>39</v>
      </c>
    </row>
    <row r="19" spans="1:27" ht="129" customHeight="1">
      <c r="A19" s="14">
        <v>5</v>
      </c>
      <c r="B19" s="13" t="s">
        <v>33</v>
      </c>
      <c r="C19" s="14" t="s">
        <v>34</v>
      </c>
      <c r="D19" s="13"/>
      <c r="E19" s="14"/>
      <c r="F19" s="13">
        <v>1</v>
      </c>
      <c r="G19" s="14"/>
      <c r="H19" s="13"/>
      <c r="I19" s="14"/>
      <c r="J19" s="13">
        <v>6</v>
      </c>
      <c r="K19" s="14">
        <v>4</v>
      </c>
      <c r="L19" s="13">
        <v>67</v>
      </c>
      <c r="M19" s="14">
        <v>127</v>
      </c>
      <c r="N19" s="13">
        <v>17</v>
      </c>
      <c r="O19" s="14">
        <v>0</v>
      </c>
      <c r="P19" s="13">
        <v>0</v>
      </c>
      <c r="Q19" s="14">
        <v>0</v>
      </c>
      <c r="R19" s="13">
        <v>0</v>
      </c>
      <c r="S19" s="14">
        <v>0</v>
      </c>
      <c r="T19" s="13">
        <v>0</v>
      </c>
      <c r="U19" s="14">
        <v>1</v>
      </c>
      <c r="V19" s="13">
        <v>2</v>
      </c>
      <c r="W19" s="14">
        <v>1</v>
      </c>
      <c r="X19" s="13">
        <v>2</v>
      </c>
      <c r="Y19" s="14">
        <v>1</v>
      </c>
      <c r="Z19" s="13"/>
      <c r="AA19" s="13" t="s">
        <v>40</v>
      </c>
    </row>
    <row r="20" spans="1:27" ht="129" customHeight="1">
      <c r="A20" s="14">
        <v>6</v>
      </c>
      <c r="B20" s="13" t="s">
        <v>33</v>
      </c>
      <c r="C20" s="14" t="s">
        <v>43</v>
      </c>
      <c r="D20" s="13"/>
      <c r="E20" s="14"/>
      <c r="F20" s="13">
        <v>1</v>
      </c>
      <c r="G20" s="14"/>
      <c r="H20" s="13"/>
      <c r="I20" s="14"/>
      <c r="J20" s="13">
        <v>9</v>
      </c>
      <c r="K20" s="14">
        <v>7</v>
      </c>
      <c r="L20" s="13">
        <v>51</v>
      </c>
      <c r="M20" s="14">
        <v>76</v>
      </c>
      <c r="N20" s="13">
        <v>3</v>
      </c>
      <c r="O20" s="14">
        <v>0</v>
      </c>
      <c r="P20" s="13">
        <v>0</v>
      </c>
      <c r="Q20" s="14">
        <v>0</v>
      </c>
      <c r="R20" s="13">
        <v>0</v>
      </c>
      <c r="S20" s="14">
        <v>0</v>
      </c>
      <c r="T20" s="13">
        <v>0</v>
      </c>
      <c r="U20" s="14">
        <v>1</v>
      </c>
      <c r="V20" s="13">
        <v>2</v>
      </c>
      <c r="W20" s="14">
        <v>1</v>
      </c>
      <c r="X20" s="13">
        <v>2</v>
      </c>
      <c r="Y20" s="14">
        <v>1</v>
      </c>
      <c r="Z20" s="13"/>
      <c r="AA20" s="13" t="s">
        <v>44</v>
      </c>
    </row>
    <row r="21" spans="1:27" ht="129" customHeight="1">
      <c r="A21" s="14">
        <v>7</v>
      </c>
      <c r="B21" s="13" t="s">
        <v>27</v>
      </c>
      <c r="C21" s="14" t="s">
        <v>42</v>
      </c>
      <c r="D21" s="13"/>
      <c r="E21" s="14"/>
      <c r="F21" s="13">
        <v>1</v>
      </c>
      <c r="G21" s="14"/>
      <c r="H21" s="13"/>
      <c r="I21" s="14"/>
      <c r="J21" s="13">
        <v>7</v>
      </c>
      <c r="K21" s="14">
        <v>5</v>
      </c>
      <c r="L21" s="13"/>
      <c r="M21" s="14">
        <v>84</v>
      </c>
      <c r="N21" s="13">
        <v>0</v>
      </c>
      <c r="O21" s="14">
        <v>0</v>
      </c>
      <c r="P21" s="13">
        <v>0</v>
      </c>
      <c r="Q21" s="14">
        <v>0</v>
      </c>
      <c r="R21" s="13">
        <v>0</v>
      </c>
      <c r="S21" s="14">
        <v>0</v>
      </c>
      <c r="T21" s="13">
        <v>0</v>
      </c>
      <c r="U21" s="14">
        <v>1</v>
      </c>
      <c r="V21" s="13">
        <v>2</v>
      </c>
      <c r="W21" s="14">
        <v>1</v>
      </c>
      <c r="X21" s="13">
        <v>2</v>
      </c>
      <c r="Y21" s="14">
        <v>1</v>
      </c>
      <c r="Z21" s="13"/>
      <c r="AA21" s="13" t="s">
        <v>46</v>
      </c>
    </row>
    <row r="22" spans="1:27" ht="116.25" customHeight="1">
      <c r="A22" s="9"/>
      <c r="B22" s="9" t="s">
        <v>23</v>
      </c>
      <c r="C22" s="11"/>
      <c r="D22" s="22">
        <f t="shared" ref="D22:I22" si="1">SUM(D15:D21)</f>
        <v>0</v>
      </c>
      <c r="E22" s="22">
        <f t="shared" si="1"/>
        <v>0</v>
      </c>
      <c r="F22" s="22">
        <f t="shared" si="1"/>
        <v>7</v>
      </c>
      <c r="G22" s="22">
        <f t="shared" si="1"/>
        <v>0</v>
      </c>
      <c r="H22" s="22">
        <f t="shared" si="1"/>
        <v>0</v>
      </c>
      <c r="I22" s="22">
        <f t="shared" si="1"/>
        <v>0</v>
      </c>
      <c r="J22" s="22">
        <f>SUM(J15:J21)</f>
        <v>62</v>
      </c>
      <c r="K22" s="22">
        <f t="shared" ref="K22:Y22" si="2">SUM(K15:K21)</f>
        <v>45</v>
      </c>
      <c r="L22" s="22">
        <f t="shared" si="2"/>
        <v>777</v>
      </c>
      <c r="M22" s="22">
        <f t="shared" si="2"/>
        <v>1718</v>
      </c>
      <c r="N22" s="22">
        <f t="shared" si="2"/>
        <v>48</v>
      </c>
      <c r="O22" s="22">
        <f t="shared" si="2"/>
        <v>0</v>
      </c>
      <c r="P22" s="22">
        <f t="shared" si="2"/>
        <v>0</v>
      </c>
      <c r="Q22" s="22">
        <f t="shared" si="2"/>
        <v>0</v>
      </c>
      <c r="R22" s="22">
        <f t="shared" si="2"/>
        <v>0</v>
      </c>
      <c r="S22" s="22">
        <f t="shared" si="2"/>
        <v>0</v>
      </c>
      <c r="T22" s="22">
        <f t="shared" si="2"/>
        <v>0</v>
      </c>
      <c r="U22" s="22">
        <f t="shared" si="2"/>
        <v>7</v>
      </c>
      <c r="V22" s="22">
        <f t="shared" si="2"/>
        <v>14</v>
      </c>
      <c r="W22" s="22">
        <f t="shared" si="2"/>
        <v>7</v>
      </c>
      <c r="X22" s="22">
        <f t="shared" si="2"/>
        <v>14</v>
      </c>
      <c r="Y22" s="22">
        <f t="shared" si="2"/>
        <v>7</v>
      </c>
      <c r="Z22" s="10"/>
      <c r="AA22" s="11"/>
    </row>
    <row r="23" spans="1:27" ht="143.25" customHeight="1">
      <c r="A23" s="17"/>
      <c r="B23" s="18"/>
      <c r="C23" s="19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20"/>
    </row>
    <row r="24" spans="1:27" ht="143.25" customHeight="1">
      <c r="A24" s="17"/>
      <c r="B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21"/>
      <c r="AA24" s="21"/>
    </row>
    <row r="25" spans="1:27" ht="143.25" customHeight="1">
      <c r="A25" s="19"/>
      <c r="Y25" s="2"/>
      <c r="Z25" s="1"/>
    </row>
    <row r="26" spans="1:27" ht="143.25" customHeight="1">
      <c r="A26" s="15"/>
    </row>
    <row r="27" spans="1:27" ht="143.25" customHeight="1">
      <c r="A27" s="15"/>
    </row>
    <row r="28" spans="1:27" ht="143.25" customHeight="1">
      <c r="A28" s="15"/>
      <c r="AA28" s="12"/>
    </row>
    <row r="29" spans="1:27" ht="143.25" customHeight="1"/>
    <row r="30" spans="1:27" ht="143.25" customHeight="1">
      <c r="L30" s="16"/>
      <c r="Z30" s="1"/>
    </row>
    <row r="31" spans="1:27" ht="143.25" customHeight="1">
      <c r="Z31" s="1"/>
    </row>
    <row r="32" spans="1:27" ht="143.25" customHeight="1">
      <c r="Z32" s="1"/>
    </row>
    <row r="33" spans="26:26" ht="143.25" customHeight="1">
      <c r="Z33" s="1"/>
    </row>
    <row r="34" spans="26:26" ht="143.25" customHeight="1">
      <c r="Z34" s="1"/>
    </row>
    <row r="35" spans="26:26" ht="143.25" customHeight="1">
      <c r="Z35" s="1"/>
    </row>
    <row r="36" spans="26:26" ht="143.25" customHeight="1">
      <c r="Z36" s="1"/>
    </row>
    <row r="37" spans="26:26" ht="143.25" customHeight="1">
      <c r="Z37" s="1"/>
    </row>
    <row r="38" spans="26:26" ht="143.25" customHeight="1">
      <c r="Z38" s="1"/>
    </row>
    <row r="39" spans="26:26" ht="143.25" customHeight="1">
      <c r="Z39" s="1"/>
    </row>
    <row r="40" spans="26:26" ht="143.25" customHeight="1">
      <c r="Z40" s="1"/>
    </row>
    <row r="41" spans="26:26" ht="143.25" customHeight="1">
      <c r="Z41" s="1"/>
    </row>
    <row r="42" spans="26:26" ht="143.25" customHeight="1">
      <c r="Z42" s="1"/>
    </row>
    <row r="43" spans="26:26" ht="143.25" customHeight="1">
      <c r="Z43" s="1"/>
    </row>
    <row r="44" spans="26:26" ht="143.25" customHeight="1">
      <c r="Z44" s="1"/>
    </row>
    <row r="45" spans="26:26" ht="143.25" customHeight="1">
      <c r="Z45" s="1"/>
    </row>
    <row r="46" spans="26:26" ht="143.25" customHeight="1">
      <c r="Z46" s="1"/>
    </row>
    <row r="47" spans="26:26" ht="143.25" customHeight="1">
      <c r="Z47" s="1"/>
    </row>
    <row r="48" spans="26:26" ht="143.25" customHeight="1">
      <c r="Z48" s="1"/>
    </row>
    <row r="49" spans="26:26" ht="143.25" customHeight="1">
      <c r="Z49" s="1"/>
    </row>
    <row r="50" spans="26:26" ht="143.25" customHeight="1">
      <c r="Z50" s="1"/>
    </row>
    <row r="51" spans="26:26" ht="143.25" customHeight="1">
      <c r="Z51" s="1"/>
    </row>
    <row r="52" spans="26:26" ht="143.25" customHeight="1">
      <c r="Z52" s="1"/>
    </row>
    <row r="53" spans="26:26" ht="143.25" customHeight="1">
      <c r="Z53" s="1"/>
    </row>
    <row r="54" spans="26:26" ht="143.25" customHeight="1">
      <c r="Z54" s="1"/>
    </row>
    <row r="55" spans="26:26" ht="143.25" customHeight="1">
      <c r="Z55" s="1"/>
    </row>
    <row r="56" spans="26:26" ht="143.25" customHeight="1">
      <c r="Z56" s="1"/>
    </row>
    <row r="57" spans="26:26" ht="143.25" customHeight="1">
      <c r="Z57" s="1"/>
    </row>
    <row r="58" spans="26:26" ht="143.25" customHeight="1">
      <c r="Z58" s="1"/>
    </row>
    <row r="59" spans="26:26" ht="143.25" customHeight="1">
      <c r="Z59" s="1"/>
    </row>
    <row r="60" spans="26:26" ht="143.25" customHeight="1">
      <c r="Z60" s="1"/>
    </row>
    <row r="61" spans="26:26" ht="143.25" customHeight="1">
      <c r="Z61" s="1"/>
    </row>
    <row r="62" spans="26:26" ht="143.25" customHeight="1">
      <c r="Z62" s="1"/>
    </row>
    <row r="63" spans="26:26" ht="143.25" customHeight="1">
      <c r="Z63" s="1"/>
    </row>
    <row r="64" spans="26:26" ht="143.25" customHeight="1">
      <c r="Z64" s="1"/>
    </row>
    <row r="65" spans="26:26" ht="143.25" customHeight="1">
      <c r="Z65" s="1"/>
    </row>
    <row r="66" spans="26:26" ht="143.25" customHeight="1">
      <c r="Z66" s="1"/>
    </row>
    <row r="67" spans="26:26" ht="113.25" customHeight="1">
      <c r="Z67" s="1"/>
    </row>
    <row r="68" spans="26:26" ht="113.25" customHeight="1">
      <c r="Z68" s="1"/>
    </row>
    <row r="69" spans="26:26" ht="87.75" customHeight="1">
      <c r="Z69" s="1"/>
    </row>
    <row r="70" spans="26:26" ht="90.75" customHeight="1">
      <c r="Z70" s="1"/>
    </row>
    <row r="71" spans="26:26" ht="143.25" customHeight="1">
      <c r="Z71" s="1"/>
    </row>
    <row r="72" spans="26:26" ht="143.25" customHeight="1">
      <c r="Z72" s="1"/>
    </row>
    <row r="73" spans="26:26" ht="143.25" customHeight="1">
      <c r="Z73" s="1"/>
    </row>
    <row r="74" spans="26:26" ht="33.75" customHeight="1">
      <c r="Z74" s="1"/>
    </row>
    <row r="75" spans="26:26" ht="33.75" customHeight="1">
      <c r="Z75" s="1"/>
    </row>
    <row r="76" spans="26:26" ht="143.25" customHeight="1">
      <c r="Z76" s="1"/>
    </row>
    <row r="77" spans="26:26" ht="143.25" customHeight="1">
      <c r="Z77" s="1"/>
    </row>
    <row r="78" spans="26:26" ht="162" customHeight="1"/>
    <row r="79" spans="26:26" ht="143.25" customHeight="1"/>
    <row r="80" spans="26:26" ht="143.25" customHeight="1"/>
    <row r="81" spans="1:27" ht="143.25" customHeight="1"/>
    <row r="82" spans="1:27" s="8" customFormat="1" ht="143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2"/>
      <c r="AA82" s="1"/>
    </row>
    <row r="83" spans="1:27" ht="143.25" customHeight="1"/>
    <row r="84" spans="1:27" ht="162" customHeight="1"/>
    <row r="85" spans="1:27" ht="143.25" customHeight="1"/>
    <row r="86" spans="1:27" ht="143.25" customHeight="1"/>
    <row r="87" spans="1:27" ht="143.25" customHeight="1"/>
  </sheetData>
  <mergeCells count="14">
    <mergeCell ref="A14:AA14"/>
    <mergeCell ref="A1:AA2"/>
    <mergeCell ref="A3:A4"/>
    <mergeCell ref="B3:B4"/>
    <mergeCell ref="C3:C4"/>
    <mergeCell ref="D3:I3"/>
    <mergeCell ref="J3:J4"/>
    <mergeCell ref="Z3:Z4"/>
    <mergeCell ref="AA3:AA4"/>
    <mergeCell ref="K3:K4"/>
    <mergeCell ref="L3:L4"/>
    <mergeCell ref="M3:N3"/>
    <mergeCell ref="O3:T3"/>
    <mergeCell ref="U3:Y3"/>
  </mergeCells>
  <printOptions horizontalCentered="1"/>
  <pageMargins left="0.23622047244094491" right="3.937007874015748E-2" top="0.35433070866141736" bottom="0.31496062992125984" header="0.31496062992125984" footer="0.31496062992125984"/>
  <pageSetup paperSize="8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Отключенные</vt:lpstr>
      <vt:lpstr>Отключенные!Заголовки_для_печати</vt:lpstr>
      <vt:lpstr>Отключенные!Область_печати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Старший Оперативный Дежурный</dc:creator>
  <cp:lastModifiedBy>RePack by SPecialiST</cp:lastModifiedBy>
  <cp:revision>4</cp:revision>
  <cp:lastPrinted>2022-01-26T06:00:04Z</cp:lastPrinted>
  <dcterms:created xsi:type="dcterms:W3CDTF">2021-01-08T15:32:36Z</dcterms:created>
  <dcterms:modified xsi:type="dcterms:W3CDTF">2022-01-29T06:55:40Z</dcterms:modified>
</cp:coreProperties>
</file>