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12240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Отключенные!$A$1:$AA$45</definedName>
  </definedNames>
  <calcPr calcId="125725"/>
</workbook>
</file>

<file path=xl/calcChain.xml><?xml version="1.0" encoding="utf-8"?>
<calcChain xmlns="http://schemas.openxmlformats.org/spreadsheetml/2006/main">
  <c r="Y35" i="1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H52" s="1"/>
</calcChain>
</file>

<file path=xl/sharedStrings.xml><?xml version="1.0" encoding="utf-8"?>
<sst xmlns="http://schemas.openxmlformats.org/spreadsheetml/2006/main" count="75" uniqueCount="69">
  <si>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</si>
  <si>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</si>
  <si>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</si>
  <si>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</si>
  <si>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</si>
  <si>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</si>
  <si>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</si>
  <si>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</si>
  <si>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</si>
  <si>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</si>
  <si>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</si>
  <si>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</si>
  <si>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</si>
  <si>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</si>
  <si>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</si>
  <si>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</si>
  <si>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</si>
  <si>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</si>
  <si>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</si>
  <si>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</si>
  <si>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</si>
  <si>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</si>
  <si>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</si>
  <si>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</si>
  <si>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</si>
  <si>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</si>
  <si>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</si>
  <si>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</si>
  <si>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Торопецкий район</t>
  </si>
  <si>
    <t>09.58 26.03.2022</t>
  </si>
  <si>
    <t>Удомельский ГО</t>
  </si>
  <si>
    <t>Максатихинский район</t>
  </si>
  <si>
    <t>15.09 26.03.2022</t>
  </si>
  <si>
    <t>15.00 27.03.2022</t>
  </si>
  <si>
    <t>Андреапольский МО</t>
  </si>
  <si>
    <t>Калининский район</t>
  </si>
  <si>
    <t>Починок</t>
  </si>
  <si>
    <t>Филизи</t>
  </si>
  <si>
    <t>Каменка</t>
  </si>
  <si>
    <t>Труженик</t>
  </si>
  <si>
    <t>Малышева</t>
  </si>
  <si>
    <t>Кислое</t>
  </si>
  <si>
    <t>Захаркино</t>
  </si>
  <si>
    <t>Старицкий район</t>
  </si>
  <si>
    <t>15.00 28.03.2022</t>
  </si>
  <si>
    <t>Зубцовский р-н</t>
  </si>
  <si>
    <t>17.00 28.03.2022</t>
  </si>
  <si>
    <t>19.00 28.03.2022</t>
  </si>
  <si>
    <t>Мартисово</t>
  </si>
  <si>
    <t>Рогаткино</t>
  </si>
  <si>
    <t>Бабино</t>
  </si>
  <si>
    <t>Романово</t>
  </si>
  <si>
    <t>Пестряково</t>
  </si>
  <si>
    <t>Костино</t>
  </si>
  <si>
    <t>Плотично</t>
  </si>
  <si>
    <t>Касилово</t>
  </si>
  <si>
    <t>Конаковский р-н</t>
  </si>
  <si>
    <t>19.06 28.03.2022</t>
  </si>
  <si>
    <t>Городище</t>
  </si>
  <si>
    <t>Мыслятино</t>
  </si>
  <si>
    <t>Устье</t>
  </si>
  <si>
    <t>Поповское</t>
  </si>
  <si>
    <t>Ближнее Хорошево</t>
  </si>
  <si>
    <t>Дальнее Хорошево</t>
  </si>
  <si>
    <t>Харлово</t>
  </si>
  <si>
    <t>Михалиха</t>
  </si>
  <si>
    <t>Головино</t>
  </si>
  <si>
    <t xml:space="preserve">Таблица по нарушениям в системе ЖКХ на территории Тверской области (по состоянию на 20.00 28.03.2022) </t>
  </si>
  <si>
    <t>20.00 28.03.2022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</si>
</sst>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17" fontId="5" fillId="4" borderId="0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22" fontId="5" fillId="4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2" fontId="5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right" wrapText="1"/>
    </xf>
    <xf numFmtId="0" fontId="3" fillId="4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02"/>
  <sheetViews>
    <sheetView tabSelected="1" view="pageBreakPreview" zoomScale="14" zoomScaleNormal="18" zoomScaleSheetLayoutView="14" zoomScalePageLayoutView="25" workbookViewId="0">
      <pane ySplit="4" topLeftCell="A5" activePane="bottomLeft" state="frozen"/>
      <selection pane="bottomLeft" activeCell="C24" sqref="C24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51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94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9" t="s">
        <v>67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 ht="135.7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27" ht="92.25" customHeight="1">
      <c r="A3" s="41" t="s">
        <v>0</v>
      </c>
      <c r="B3" s="41" t="s">
        <v>1</v>
      </c>
      <c r="C3" s="41" t="s">
        <v>2</v>
      </c>
      <c r="D3" s="41" t="s">
        <v>3</v>
      </c>
      <c r="E3" s="41"/>
      <c r="F3" s="41"/>
      <c r="G3" s="41"/>
      <c r="H3" s="41"/>
      <c r="I3" s="41"/>
      <c r="J3" s="41" t="s">
        <v>4</v>
      </c>
      <c r="K3" s="41" t="s">
        <v>5</v>
      </c>
      <c r="L3" s="41" t="s">
        <v>6</v>
      </c>
      <c r="M3" s="41" t="s">
        <v>7</v>
      </c>
      <c r="N3" s="41"/>
      <c r="O3" s="41" t="s">
        <v>8</v>
      </c>
      <c r="P3" s="41"/>
      <c r="Q3" s="41"/>
      <c r="R3" s="41"/>
      <c r="S3" s="41"/>
      <c r="T3" s="41"/>
      <c r="U3" s="41" t="s">
        <v>9</v>
      </c>
      <c r="V3" s="41"/>
      <c r="W3" s="41"/>
      <c r="X3" s="41"/>
      <c r="Y3" s="41"/>
      <c r="Z3" s="42" t="s">
        <v>24</v>
      </c>
      <c r="AA3" s="44" t="s">
        <v>25</v>
      </c>
    </row>
    <row r="4" spans="1:27" ht="143.25" customHeight="1">
      <c r="A4" s="41"/>
      <c r="B4" s="41"/>
      <c r="C4" s="41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41"/>
      <c r="K4" s="41"/>
      <c r="L4" s="41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43"/>
      <c r="AA4" s="45"/>
    </row>
    <row r="5" spans="1:27" s="11" customFormat="1" ht="147" customHeight="1">
      <c r="A5" s="12">
        <v>1</v>
      </c>
      <c r="B5" s="12" t="s">
        <v>28</v>
      </c>
      <c r="C5" s="13" t="s">
        <v>68</v>
      </c>
      <c r="D5" s="12">
        <v>0</v>
      </c>
      <c r="E5" s="12">
        <v>0</v>
      </c>
      <c r="F5" s="12">
        <v>1</v>
      </c>
      <c r="G5" s="12">
        <v>0</v>
      </c>
      <c r="H5" s="12">
        <v>0</v>
      </c>
      <c r="I5" s="12">
        <v>4</v>
      </c>
      <c r="J5" s="12">
        <v>11</v>
      </c>
      <c r="K5" s="12">
        <v>10</v>
      </c>
      <c r="L5" s="12">
        <v>123</v>
      </c>
      <c r="M5" s="12">
        <v>160</v>
      </c>
      <c r="N5" s="12">
        <v>26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5</v>
      </c>
      <c r="V5" s="12">
        <v>20</v>
      </c>
      <c r="W5" s="12">
        <v>6</v>
      </c>
      <c r="X5" s="12">
        <v>2</v>
      </c>
      <c r="Y5" s="12">
        <v>1</v>
      </c>
      <c r="Z5" s="12"/>
      <c r="AA5" s="12"/>
    </row>
    <row r="6" spans="1:27" ht="143.25" customHeight="1">
      <c r="A6" s="24"/>
      <c r="B6" s="20" t="s">
        <v>27</v>
      </c>
      <c r="C6" s="20" t="s">
        <v>29</v>
      </c>
      <c r="D6" s="23">
        <v>0</v>
      </c>
      <c r="E6" s="23">
        <v>0</v>
      </c>
      <c r="F6" s="23">
        <v>1</v>
      </c>
      <c r="G6" s="23">
        <v>0</v>
      </c>
      <c r="H6" s="23">
        <v>0</v>
      </c>
      <c r="I6" s="23">
        <v>0</v>
      </c>
      <c r="J6" s="23">
        <v>6</v>
      </c>
      <c r="K6" s="23">
        <v>1</v>
      </c>
      <c r="L6" s="23">
        <v>317</v>
      </c>
      <c r="M6" s="23">
        <v>797</v>
      </c>
      <c r="N6" s="23">
        <v>163</v>
      </c>
      <c r="O6" s="23">
        <v>0</v>
      </c>
      <c r="P6" s="23">
        <v>0</v>
      </c>
      <c r="Q6" s="23">
        <v>0</v>
      </c>
      <c r="R6" s="23">
        <v>0</v>
      </c>
      <c r="S6" s="23">
        <v>3</v>
      </c>
      <c r="T6" s="23">
        <v>1</v>
      </c>
      <c r="U6" s="23">
        <v>1</v>
      </c>
      <c r="V6" s="23">
        <v>3</v>
      </c>
      <c r="W6" s="23">
        <v>1</v>
      </c>
      <c r="X6" s="23">
        <v>2</v>
      </c>
      <c r="Y6" s="23">
        <v>1</v>
      </c>
      <c r="Z6" s="20"/>
      <c r="AA6" s="24"/>
    </row>
    <row r="7" spans="1:27" ht="143.25" customHeight="1">
      <c r="A7" s="28">
        <v>1</v>
      </c>
      <c r="B7" s="20" t="s">
        <v>41</v>
      </c>
      <c r="C7" s="20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0"/>
      <c r="AA7" s="28"/>
    </row>
    <row r="8" spans="1:27" ht="143.25" customHeight="1">
      <c r="A8" s="30">
        <v>2</v>
      </c>
      <c r="B8" s="20" t="s">
        <v>48</v>
      </c>
      <c r="C8" s="20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0"/>
      <c r="AA8" s="28"/>
    </row>
    <row r="9" spans="1:27" s="11" customFormat="1" ht="147" customHeight="1">
      <c r="A9" s="30">
        <v>3</v>
      </c>
      <c r="B9" s="20" t="s">
        <v>49</v>
      </c>
      <c r="C9" s="20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0"/>
      <c r="AA9" s="20"/>
    </row>
    <row r="10" spans="1:27" ht="143.25" customHeight="1">
      <c r="A10" s="30">
        <v>4</v>
      </c>
      <c r="B10" s="20" t="s">
        <v>50</v>
      </c>
      <c r="C10" s="20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0"/>
      <c r="AA10" s="25"/>
    </row>
    <row r="11" spans="1:27" ht="143.25" customHeight="1">
      <c r="A11" s="30">
        <v>5</v>
      </c>
      <c r="B11" s="20" t="s">
        <v>51</v>
      </c>
      <c r="C11" s="20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0"/>
      <c r="AA11" s="28"/>
    </row>
    <row r="12" spans="1:27" ht="143.25" customHeight="1">
      <c r="A12" s="30">
        <v>6</v>
      </c>
      <c r="B12" s="20" t="s">
        <v>52</v>
      </c>
      <c r="C12" s="20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0"/>
      <c r="AA12" s="28"/>
    </row>
    <row r="13" spans="1:27" ht="143.25" customHeight="1">
      <c r="A13" s="30">
        <v>7</v>
      </c>
      <c r="B13" s="20" t="s">
        <v>53</v>
      </c>
      <c r="C13" s="20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0"/>
      <c r="AA13" s="28"/>
    </row>
    <row r="14" spans="1:27" ht="143.25" customHeight="1">
      <c r="A14" s="30">
        <v>8</v>
      </c>
      <c r="B14" s="20" t="s">
        <v>54</v>
      </c>
      <c r="C14" s="20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0"/>
      <c r="AA14" s="28"/>
    </row>
    <row r="15" spans="1:27" ht="143.25" customHeight="1">
      <c r="A15" s="30">
        <v>9</v>
      </c>
      <c r="B15" s="20" t="s">
        <v>55</v>
      </c>
      <c r="C15" s="20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0"/>
      <c r="AA15" s="28"/>
    </row>
    <row r="16" spans="1:27" s="11" customFormat="1" ht="147" customHeight="1">
      <c r="A16" s="28">
        <v>10</v>
      </c>
      <c r="B16" s="20" t="s">
        <v>42</v>
      </c>
      <c r="C16" s="20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0"/>
      <c r="AA16" s="20"/>
    </row>
    <row r="17" spans="1:27" s="11" customFormat="1" ht="126" customHeight="1">
      <c r="A17" s="12">
        <v>2</v>
      </c>
      <c r="B17" s="12" t="s">
        <v>31</v>
      </c>
      <c r="C17" s="13" t="s">
        <v>68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5</v>
      </c>
      <c r="J17" s="12">
        <v>5</v>
      </c>
      <c r="K17" s="12">
        <v>5</v>
      </c>
      <c r="L17" s="12">
        <v>10</v>
      </c>
      <c r="M17" s="12">
        <v>35</v>
      </c>
      <c r="N17" s="12">
        <v>10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4</v>
      </c>
      <c r="V17" s="12">
        <v>8</v>
      </c>
      <c r="W17" s="12">
        <v>2</v>
      </c>
      <c r="X17" s="12">
        <v>2</v>
      </c>
      <c r="Y17" s="12">
        <v>1</v>
      </c>
      <c r="Z17" s="12"/>
      <c r="AA17" s="12"/>
    </row>
    <row r="18" spans="1:27" ht="143.25" customHeight="1">
      <c r="A18" s="25"/>
      <c r="B18" s="20" t="s">
        <v>27</v>
      </c>
      <c r="C18" s="20" t="s">
        <v>32</v>
      </c>
      <c r="D18" s="23">
        <v>0</v>
      </c>
      <c r="E18" s="23">
        <v>0</v>
      </c>
      <c r="F18" s="23">
        <v>6</v>
      </c>
      <c r="G18" s="23">
        <v>0</v>
      </c>
      <c r="H18" s="23">
        <v>0</v>
      </c>
      <c r="I18" s="23">
        <v>0</v>
      </c>
      <c r="J18" s="23">
        <v>41</v>
      </c>
      <c r="K18" s="23">
        <v>28</v>
      </c>
      <c r="L18" s="23">
        <v>407</v>
      </c>
      <c r="M18" s="23">
        <v>904</v>
      </c>
      <c r="N18" s="23">
        <v>65</v>
      </c>
      <c r="O18" s="23">
        <v>0</v>
      </c>
      <c r="P18" s="23">
        <v>0</v>
      </c>
      <c r="Q18" s="23">
        <v>0</v>
      </c>
      <c r="R18" s="23">
        <v>0</v>
      </c>
      <c r="S18" s="23">
        <v>1</v>
      </c>
      <c r="T18" s="23">
        <v>0</v>
      </c>
      <c r="U18" s="23">
        <v>4</v>
      </c>
      <c r="V18" s="23">
        <v>30</v>
      </c>
      <c r="W18" s="23">
        <v>4</v>
      </c>
      <c r="X18" s="23">
        <v>2</v>
      </c>
      <c r="Y18" s="23">
        <v>1</v>
      </c>
      <c r="Z18" s="20"/>
      <c r="AA18" s="23"/>
    </row>
    <row r="19" spans="1:27" ht="143.25" customHeight="1">
      <c r="A19" s="28">
        <v>1</v>
      </c>
      <c r="B19" s="20" t="s">
        <v>36</v>
      </c>
      <c r="C19" s="20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0"/>
      <c r="AA19" s="20"/>
    </row>
    <row r="20" spans="1:27" ht="143.25" customHeight="1">
      <c r="A20" s="28">
        <v>2</v>
      </c>
      <c r="B20" s="20" t="s">
        <v>37</v>
      </c>
      <c r="C20" s="2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0"/>
      <c r="AA20" s="36"/>
    </row>
    <row r="21" spans="1:27" ht="143.25" customHeight="1">
      <c r="A21" s="28">
        <v>3</v>
      </c>
      <c r="B21" s="20" t="s">
        <v>38</v>
      </c>
      <c r="C21" s="2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0"/>
      <c r="AA21" s="33"/>
    </row>
    <row r="22" spans="1:27" ht="143.25" customHeight="1">
      <c r="A22" s="28">
        <v>4</v>
      </c>
      <c r="B22" s="20" t="s">
        <v>39</v>
      </c>
      <c r="C22" s="20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0"/>
      <c r="AA22" s="33"/>
    </row>
    <row r="23" spans="1:27" ht="143.25" customHeight="1">
      <c r="A23" s="28">
        <v>5</v>
      </c>
      <c r="B23" s="20" t="s">
        <v>40</v>
      </c>
      <c r="C23" s="20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0"/>
      <c r="AA23" s="33"/>
    </row>
    <row r="24" spans="1:27" ht="143.25" customHeight="1">
      <c r="A24" s="35">
        <v>3</v>
      </c>
      <c r="B24" s="12" t="s">
        <v>56</v>
      </c>
      <c r="C24" s="13" t="s">
        <v>68</v>
      </c>
      <c r="D24" s="12">
        <v>0</v>
      </c>
      <c r="E24" s="12">
        <v>0</v>
      </c>
      <c r="F24" s="12">
        <v>1</v>
      </c>
      <c r="G24" s="12">
        <v>0</v>
      </c>
      <c r="H24" s="12">
        <v>0</v>
      </c>
      <c r="I24" s="12">
        <v>0</v>
      </c>
      <c r="J24" s="12">
        <v>22</v>
      </c>
      <c r="K24" s="12">
        <v>9</v>
      </c>
      <c r="L24" s="12">
        <v>439</v>
      </c>
      <c r="M24" s="12">
        <v>547</v>
      </c>
      <c r="N24" s="12">
        <v>84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1</v>
      </c>
      <c r="V24" s="12">
        <v>5</v>
      </c>
      <c r="W24" s="12">
        <v>1</v>
      </c>
      <c r="X24" s="12">
        <v>2</v>
      </c>
      <c r="Y24" s="12">
        <v>1</v>
      </c>
      <c r="Z24" s="12"/>
      <c r="AA24" s="27"/>
    </row>
    <row r="25" spans="1:27" ht="143.25" customHeight="1">
      <c r="A25" s="32"/>
      <c r="B25" s="20" t="s">
        <v>27</v>
      </c>
      <c r="C25" s="26" t="s">
        <v>57</v>
      </c>
      <c r="D25" s="20">
        <v>0</v>
      </c>
      <c r="E25" s="20">
        <v>0</v>
      </c>
      <c r="F25" s="20">
        <v>1</v>
      </c>
      <c r="G25" s="20">
        <v>0</v>
      </c>
      <c r="H25" s="20">
        <v>0</v>
      </c>
      <c r="I25" s="20">
        <v>0</v>
      </c>
      <c r="J25" s="20">
        <v>22</v>
      </c>
      <c r="K25" s="20">
        <v>9</v>
      </c>
      <c r="L25" s="20">
        <v>439</v>
      </c>
      <c r="M25" s="20">
        <v>547</v>
      </c>
      <c r="N25" s="20">
        <v>84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1</v>
      </c>
      <c r="V25" s="20">
        <v>5</v>
      </c>
      <c r="W25" s="20">
        <v>1</v>
      </c>
      <c r="X25" s="20">
        <v>2</v>
      </c>
      <c r="Y25" s="20">
        <v>1</v>
      </c>
      <c r="Z25" s="20"/>
      <c r="AA25" s="33"/>
    </row>
    <row r="26" spans="1:27" ht="143.25" customHeight="1">
      <c r="A26" s="32">
        <v>1</v>
      </c>
      <c r="B26" s="20" t="s">
        <v>58</v>
      </c>
      <c r="C26" s="26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33"/>
    </row>
    <row r="27" spans="1:27" ht="143.25" customHeight="1">
      <c r="A27" s="32">
        <v>2</v>
      </c>
      <c r="B27" s="20" t="s">
        <v>59</v>
      </c>
      <c r="C27" s="26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33"/>
    </row>
    <row r="28" spans="1:27" ht="143.25" customHeight="1">
      <c r="A28" s="32">
        <v>3</v>
      </c>
      <c r="B28" s="20" t="s">
        <v>60</v>
      </c>
      <c r="C28" s="26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33"/>
    </row>
    <row r="29" spans="1:27" ht="143.25" customHeight="1">
      <c r="A29" s="32">
        <v>4</v>
      </c>
      <c r="B29" s="20" t="s">
        <v>61</v>
      </c>
      <c r="C29" s="26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33"/>
    </row>
    <row r="30" spans="1:27" ht="143.25" customHeight="1">
      <c r="A30" s="32">
        <v>5</v>
      </c>
      <c r="B30" s="20" t="s">
        <v>62</v>
      </c>
      <c r="C30" s="26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33"/>
    </row>
    <row r="31" spans="1:27" ht="143.25" customHeight="1">
      <c r="A31" s="29">
        <v>6</v>
      </c>
      <c r="B31" s="20" t="s">
        <v>63</v>
      </c>
      <c r="C31" s="26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143.25" customHeight="1">
      <c r="A32" s="29">
        <v>7</v>
      </c>
      <c r="B32" s="20" t="s">
        <v>64</v>
      </c>
      <c r="C32" s="26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143.25" customHeight="1">
      <c r="A33" s="29">
        <v>8</v>
      </c>
      <c r="B33" s="20" t="s">
        <v>65</v>
      </c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43.25" customHeight="1">
      <c r="A34" s="29">
        <v>9</v>
      </c>
      <c r="B34" s="20" t="s">
        <v>66</v>
      </c>
      <c r="C34" s="26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143.25" customHeight="1">
      <c r="A35" s="12"/>
      <c r="B35" s="12" t="s">
        <v>23</v>
      </c>
      <c r="C35" s="13"/>
      <c r="D35" s="12">
        <f>SUM(D17,D5,D24)</f>
        <v>0</v>
      </c>
      <c r="E35" s="12">
        <f>SUM(E17,E24,E5)</f>
        <v>0</v>
      </c>
      <c r="F35" s="12">
        <f>SUM(F17,F5,F24,)</f>
        <v>2</v>
      </c>
      <c r="G35" s="12">
        <f>SUM(,G17,G5,G24)</f>
        <v>0</v>
      </c>
      <c r="H35" s="12">
        <f>SUM(H17,H5,H24,)</f>
        <v>0</v>
      </c>
      <c r="I35" s="12">
        <f t="shared" ref="I35:N35" si="0">SUM(I17,I5,I24)</f>
        <v>9</v>
      </c>
      <c r="J35" s="12">
        <f t="shared" si="0"/>
        <v>38</v>
      </c>
      <c r="K35" s="12">
        <f t="shared" si="0"/>
        <v>24</v>
      </c>
      <c r="L35" s="12">
        <f t="shared" si="0"/>
        <v>572</v>
      </c>
      <c r="M35" s="12">
        <f t="shared" si="0"/>
        <v>742</v>
      </c>
      <c r="N35" s="12">
        <f t="shared" si="0"/>
        <v>120</v>
      </c>
      <c r="O35" s="12">
        <f>SUM(O17,O5,O24,)</f>
        <v>0</v>
      </c>
      <c r="P35" s="12">
        <f>SUM(P5,P24,P17)</f>
        <v>0</v>
      </c>
      <c r="Q35" s="12">
        <f>SUM(Q17,Q5,Q24,)</f>
        <v>0</v>
      </c>
      <c r="R35" s="12">
        <f>SUM(Q17,Q24,Q5)</f>
        <v>0</v>
      </c>
      <c r="S35" s="12">
        <f>SUM(S17,S5,S24,)</f>
        <v>0</v>
      </c>
      <c r="T35" s="12">
        <f>SUM(T17,T5,T24,)</f>
        <v>0</v>
      </c>
      <c r="U35" s="12">
        <f>SUM(U17,U5,U24)</f>
        <v>10</v>
      </c>
      <c r="V35" s="12">
        <f>SUM(V17,V5,V24)</f>
        <v>33</v>
      </c>
      <c r="W35" s="12">
        <f>SUM(W17,W5,W24)</f>
        <v>9</v>
      </c>
      <c r="X35" s="12">
        <f>SUM(X17,X5,X24)</f>
        <v>6</v>
      </c>
      <c r="Y35" s="12">
        <f>SUM(Y17,Y5,Y24)</f>
        <v>3</v>
      </c>
      <c r="Z35" s="12"/>
      <c r="AA35" s="31"/>
    </row>
    <row r="36" spans="1:27" ht="143.25" customHeight="1">
      <c r="A36" s="46" t="s">
        <v>26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8"/>
    </row>
    <row r="37" spans="1:27" ht="143.25" customHeight="1">
      <c r="A37" s="12">
        <v>1</v>
      </c>
      <c r="B37" s="12" t="s">
        <v>35</v>
      </c>
      <c r="C37" s="13" t="s">
        <v>33</v>
      </c>
      <c r="D37" s="12">
        <v>0</v>
      </c>
      <c r="E37" s="12">
        <v>0</v>
      </c>
      <c r="F37" s="12">
        <v>1</v>
      </c>
      <c r="G37" s="12">
        <v>0</v>
      </c>
      <c r="H37" s="12">
        <v>0</v>
      </c>
      <c r="I37" s="12">
        <v>0</v>
      </c>
      <c r="J37" s="12">
        <v>4</v>
      </c>
      <c r="K37" s="12">
        <v>3</v>
      </c>
      <c r="L37" s="12">
        <v>36</v>
      </c>
      <c r="M37" s="12">
        <v>1000</v>
      </c>
      <c r="N37" s="12">
        <v>159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1</v>
      </c>
      <c r="V37" s="12">
        <v>3</v>
      </c>
      <c r="W37" s="12">
        <v>1</v>
      </c>
      <c r="X37" s="12">
        <v>2</v>
      </c>
      <c r="Y37" s="12">
        <v>1</v>
      </c>
      <c r="Z37" s="12"/>
      <c r="AA37" s="27">
        <v>44648.57708333333</v>
      </c>
    </row>
    <row r="38" spans="1:27" ht="143.25" customHeight="1">
      <c r="A38" s="12">
        <v>2</v>
      </c>
      <c r="B38" s="12" t="s">
        <v>34</v>
      </c>
      <c r="C38" s="13" t="s">
        <v>44</v>
      </c>
      <c r="D38" s="12">
        <v>0</v>
      </c>
      <c r="E38" s="12">
        <v>0</v>
      </c>
      <c r="F38" s="12">
        <v>1</v>
      </c>
      <c r="G38" s="12">
        <v>0</v>
      </c>
      <c r="H38" s="12">
        <v>0</v>
      </c>
      <c r="I38" s="12">
        <v>0</v>
      </c>
      <c r="J38" s="12">
        <v>8</v>
      </c>
      <c r="K38" s="12">
        <v>7</v>
      </c>
      <c r="L38" s="12">
        <v>46</v>
      </c>
      <c r="M38" s="12">
        <v>27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3</v>
      </c>
      <c r="V38" s="12">
        <v>8</v>
      </c>
      <c r="W38" s="12">
        <v>3</v>
      </c>
      <c r="X38" s="12">
        <v>2</v>
      </c>
      <c r="Y38" s="12">
        <v>1</v>
      </c>
      <c r="Z38" s="12"/>
      <c r="AA38" s="27">
        <v>44648.615277777775</v>
      </c>
    </row>
    <row r="39" spans="1:27" ht="143.25" customHeight="1">
      <c r="A39" s="12">
        <v>3</v>
      </c>
      <c r="B39" s="12" t="s">
        <v>43</v>
      </c>
      <c r="C39" s="13" t="s">
        <v>44</v>
      </c>
      <c r="D39" s="12">
        <v>0</v>
      </c>
      <c r="E39" s="12">
        <v>0</v>
      </c>
      <c r="F39" s="12">
        <v>0</v>
      </c>
      <c r="G39" s="12">
        <v>1</v>
      </c>
      <c r="H39" s="12">
        <v>0</v>
      </c>
      <c r="I39" s="12">
        <v>0</v>
      </c>
      <c r="J39" s="12">
        <v>6</v>
      </c>
      <c r="K39" s="12">
        <v>6</v>
      </c>
      <c r="L39" s="12">
        <v>31</v>
      </c>
      <c r="M39" s="12">
        <v>61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1</v>
      </c>
      <c r="V39" s="12">
        <v>4</v>
      </c>
      <c r="W39" s="12">
        <v>1</v>
      </c>
      <c r="X39" s="12">
        <v>2</v>
      </c>
      <c r="Y39" s="12">
        <v>1</v>
      </c>
      <c r="Z39" s="12"/>
      <c r="AA39" s="27">
        <v>44648.615277777775</v>
      </c>
    </row>
    <row r="40" spans="1:27" ht="143.25" customHeight="1">
      <c r="A40" s="12">
        <v>4</v>
      </c>
      <c r="B40" s="12" t="s">
        <v>30</v>
      </c>
      <c r="C40" s="13" t="s">
        <v>46</v>
      </c>
      <c r="D40" s="12">
        <v>0</v>
      </c>
      <c r="E40" s="12">
        <v>0</v>
      </c>
      <c r="F40" s="12">
        <v>1</v>
      </c>
      <c r="G40" s="12">
        <v>0</v>
      </c>
      <c r="H40" s="12">
        <v>0</v>
      </c>
      <c r="I40" s="12">
        <v>0</v>
      </c>
      <c r="J40" s="12">
        <v>3</v>
      </c>
      <c r="K40" s="12">
        <v>4</v>
      </c>
      <c r="L40" s="12">
        <v>48</v>
      </c>
      <c r="M40" s="12">
        <v>90</v>
      </c>
      <c r="N40" s="12">
        <v>15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2</v>
      </c>
      <c r="V40" s="12">
        <v>6</v>
      </c>
      <c r="W40" s="12">
        <v>3</v>
      </c>
      <c r="X40" s="12">
        <v>2</v>
      </c>
      <c r="Y40" s="12">
        <v>1</v>
      </c>
      <c r="Z40" s="12"/>
      <c r="AA40" s="27">
        <v>44648.738194444442</v>
      </c>
    </row>
    <row r="41" spans="1:27" ht="143.25" customHeight="1">
      <c r="A41" s="12">
        <v>5</v>
      </c>
      <c r="B41" s="12" t="s">
        <v>45</v>
      </c>
      <c r="C41" s="13" t="s">
        <v>47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1</v>
      </c>
      <c r="J41" s="12">
        <v>1</v>
      </c>
      <c r="K41" s="12">
        <v>1</v>
      </c>
      <c r="L41" s="12">
        <v>15</v>
      </c>
      <c r="M41" s="12">
        <v>37</v>
      </c>
      <c r="N41" s="12">
        <v>4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2</v>
      </c>
      <c r="V41" s="12">
        <v>8</v>
      </c>
      <c r="W41" s="12">
        <v>2</v>
      </c>
      <c r="X41" s="12">
        <v>2</v>
      </c>
      <c r="Y41" s="12">
        <v>1</v>
      </c>
      <c r="Z41" s="12"/>
      <c r="AA41" s="27">
        <v>44648.819444444445</v>
      </c>
    </row>
    <row r="42" spans="1:27" ht="143.25" customHeight="1">
      <c r="A42" s="37" t="s">
        <v>23</v>
      </c>
      <c r="B42" s="38"/>
      <c r="C42" s="1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143.25" customHeight="1">
      <c r="A43" s="14"/>
      <c r="B43" s="14"/>
      <c r="C43" s="19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8"/>
    </row>
    <row r="44" spans="1:27" ht="143.25" customHeight="1">
      <c r="A44" s="14"/>
      <c r="B44" s="14"/>
      <c r="C44" s="19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34"/>
    </row>
    <row r="45" spans="1:27" ht="143.25" customHeight="1">
      <c r="A45" s="14"/>
      <c r="B45" s="14"/>
      <c r="C45" s="19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8"/>
    </row>
    <row r="46" spans="1:27" ht="143.25" customHeight="1">
      <c r="A46" s="14"/>
      <c r="B46" s="14"/>
      <c r="C46" s="19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7" ht="143.25" customHeight="1">
      <c r="A47" s="21"/>
      <c r="B47" s="21"/>
      <c r="C47" s="22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7" ht="143.25" customHeight="1">
      <c r="A48" s="14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7"/>
    </row>
    <row r="49" spans="1:26" ht="143.25" customHeight="1">
      <c r="A49" s="14"/>
      <c r="B49" s="15"/>
      <c r="C49" s="15"/>
      <c r="D49" s="15"/>
      <c r="E49" s="15"/>
      <c r="F49" s="15"/>
      <c r="G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9"/>
    </row>
    <row r="50" spans="1:26" ht="143.25" customHeight="1">
      <c r="A50" s="14"/>
      <c r="Y50" s="2"/>
      <c r="Z50" s="1"/>
    </row>
    <row r="51" spans="1:26" ht="143.25" customHeight="1">
      <c r="A51" s="9"/>
    </row>
    <row r="52" spans="1:26" ht="143.25" customHeight="1">
      <c r="A52" s="9"/>
      <c r="H52" s="1">
        <f>SUM(D35)</f>
        <v>0</v>
      </c>
    </row>
    <row r="53" spans="1:26" ht="143.25" customHeight="1">
      <c r="A53" s="9"/>
    </row>
    <row r="54" spans="1:26" ht="143.25" customHeight="1"/>
    <row r="55" spans="1:26" ht="143.25" customHeight="1">
      <c r="L55" s="10"/>
      <c r="Z55" s="1"/>
    </row>
    <row r="56" spans="1:26" ht="143.25" customHeight="1">
      <c r="Z56" s="1"/>
    </row>
    <row r="57" spans="1:26" ht="143.25" customHeight="1">
      <c r="Z57" s="1"/>
    </row>
    <row r="58" spans="1:26" ht="143.25" customHeight="1">
      <c r="Z58" s="1"/>
    </row>
    <row r="59" spans="1:26" ht="143.25" customHeight="1">
      <c r="Z59" s="1"/>
    </row>
    <row r="60" spans="1:26" ht="143.25" customHeight="1">
      <c r="Z60" s="1"/>
    </row>
    <row r="61" spans="1:26" ht="143.25" customHeight="1">
      <c r="Z61" s="1"/>
    </row>
    <row r="62" spans="1:26" ht="143.25" customHeight="1">
      <c r="Z62" s="1"/>
    </row>
    <row r="63" spans="1:26" ht="143.25" customHeight="1">
      <c r="Z63" s="1"/>
    </row>
    <row r="64" spans="1:26" ht="143.25" customHeight="1">
      <c r="Z64" s="1"/>
    </row>
    <row r="65" spans="26:26" ht="143.25" customHeight="1">
      <c r="Z65" s="1"/>
    </row>
    <row r="66" spans="26:26" ht="143.25" customHeight="1">
      <c r="Z66" s="1"/>
    </row>
    <row r="67" spans="26:26" ht="143.25" customHeight="1">
      <c r="Z67" s="1"/>
    </row>
    <row r="68" spans="26:26" ht="143.25" customHeight="1">
      <c r="Z68" s="1"/>
    </row>
    <row r="69" spans="26:26" ht="143.25" customHeight="1">
      <c r="Z69" s="1"/>
    </row>
    <row r="70" spans="26:26" ht="113.25" customHeight="1">
      <c r="Z70" s="1"/>
    </row>
    <row r="71" spans="26:26" ht="113.25" customHeight="1">
      <c r="Z71" s="1"/>
    </row>
    <row r="72" spans="26:26" ht="87.75" customHeight="1">
      <c r="Z72" s="1"/>
    </row>
    <row r="73" spans="26:26" ht="90.75" customHeight="1">
      <c r="Z73" s="1"/>
    </row>
    <row r="74" spans="26:26" ht="143.25" customHeight="1">
      <c r="Z74" s="1"/>
    </row>
    <row r="75" spans="26:26" ht="143.25" customHeight="1">
      <c r="Z75" s="1"/>
    </row>
    <row r="76" spans="26:26" ht="143.25" customHeight="1">
      <c r="Z76" s="1"/>
    </row>
    <row r="77" spans="26:26" ht="33.75" customHeight="1">
      <c r="Z77" s="1"/>
    </row>
    <row r="78" spans="26:26" ht="33.75" customHeight="1">
      <c r="Z78" s="1"/>
    </row>
    <row r="79" spans="26:26" ht="143.25" customHeight="1">
      <c r="Z79" s="1"/>
    </row>
    <row r="80" spans="26:26" ht="143.25" customHeight="1">
      <c r="Z80" s="1"/>
    </row>
    <row r="81" spans="1:29" ht="162" customHeight="1">
      <c r="Z81" s="1"/>
    </row>
    <row r="82" spans="1:29" ht="143.25" customHeight="1">
      <c r="Z82" s="1"/>
    </row>
    <row r="83" spans="1:29" ht="143.25" customHeight="1">
      <c r="Z83" s="1"/>
      <c r="AB83" s="8"/>
      <c r="AC83" s="8"/>
    </row>
    <row r="84" spans="1:29" ht="143.25" customHeight="1">
      <c r="Z84" s="1"/>
    </row>
    <row r="85" spans="1:29" s="8" customFormat="1" ht="143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43.25" customHeight="1">
      <c r="Z86" s="1"/>
    </row>
    <row r="87" spans="1:29" ht="162" customHeight="1">
      <c r="Z87" s="1"/>
    </row>
    <row r="88" spans="1:29" ht="143.25" customHeight="1">
      <c r="Z88" s="1"/>
    </row>
    <row r="89" spans="1:29" ht="143.25" customHeight="1">
      <c r="Z89" s="1"/>
    </row>
    <row r="90" spans="1:29" ht="143.25" customHeight="1">
      <c r="Z90" s="1"/>
    </row>
    <row r="91" spans="1:29" ht="33.75" customHeight="1">
      <c r="Z91" s="1"/>
    </row>
    <row r="92" spans="1:29" ht="33.75" customHeight="1">
      <c r="Z92" s="1"/>
    </row>
    <row r="93" spans="1:29" ht="33.75" customHeight="1">
      <c r="Z93" s="1"/>
    </row>
    <row r="94" spans="1:29" ht="33.75" customHeight="1">
      <c r="Z94" s="1"/>
    </row>
    <row r="95" spans="1:29" ht="33.75" customHeight="1">
      <c r="Z95" s="1"/>
    </row>
    <row r="96" spans="1:29" ht="33.75" customHeight="1">
      <c r="Z96" s="1"/>
    </row>
    <row r="97" spans="26:26" ht="33.75" customHeight="1">
      <c r="Z97" s="1"/>
    </row>
    <row r="98" spans="26:26" ht="33.75" customHeight="1">
      <c r="Z98" s="1"/>
    </row>
    <row r="99" spans="26:26" ht="33.75" customHeight="1">
      <c r="Z99" s="1"/>
    </row>
    <row r="100" spans="26:26" ht="33.75" customHeight="1">
      <c r="Z100" s="1"/>
    </row>
    <row r="101" spans="26:26" ht="33.75" customHeight="1">
      <c r="Z101" s="1"/>
    </row>
    <row r="102" spans="26:26" ht="33.75" customHeight="1">
      <c r="Z102" s="1"/>
    </row>
  </sheetData>
  <mergeCells count="15">
    <mergeCell ref="A42:B42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  <mergeCell ref="A36:AA36"/>
  </mergeCells>
  <printOptions horizontalCentered="1"/>
  <pageMargins left="0.23622047244094491" right="3.937007874015748E-2" top="0.35433070866141736" bottom="0.31496062992125984" header="0.31496062992125984" footer="0.31496062992125984"/>
  <pageSetup paperSize="9" scale="10" orientation="landscape" r:id="rId1"/>
  <rowBreaks count="1" manualBreakCount="1">
    <brk id="35" max="2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ГУ МЧС РОССИИ 69</cp:lastModifiedBy>
  <cp:revision>4</cp:revision>
  <cp:lastPrinted>2022-03-28T02:40:16Z</cp:lastPrinted>
  <dcterms:created xsi:type="dcterms:W3CDTF">2021-01-08T15:32:36Z</dcterms:created>
  <dcterms:modified xsi:type="dcterms:W3CDTF">2022-03-28T16:48:49Z</dcterms:modified>
</cp:coreProperties>
</file>