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zmierahman/Desktop/"/>
    </mc:Choice>
  </mc:AlternateContent>
  <xr:revisionPtr revIDLastSave="0" documentId="13_ncr:1_{EF043411-9F92-AD41-B869-9B2874F76E34}" xr6:coauthVersionLast="47" xr6:coauthVersionMax="47" xr10:uidLastSave="{00000000-0000-0000-0000-000000000000}"/>
  <bookViews>
    <workbookView xWindow="0" yWindow="0" windowWidth="28800" windowHeight="18000" xr2:uid="{140F12CD-47FC-1E42-8E22-0691F54D38AE}"/>
  </bookViews>
  <sheets>
    <sheet name="Top 20" sheetId="1" r:id="rId1"/>
    <sheet name="Top 5" sheetId="2" r:id="rId2"/>
  </sheets>
  <definedNames>
    <definedName name="_xlnm._FilterDatabase" localSheetId="0" hidden="1">'Top 20'!$A$1:$G$11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J5" i="2"/>
  <c r="J3" i="2"/>
  <c r="H6" i="2"/>
  <c r="H5" i="2"/>
  <c r="H3" i="2"/>
</calcChain>
</file>

<file path=xl/sharedStrings.xml><?xml version="1.0" encoding="utf-8"?>
<sst xmlns="http://schemas.openxmlformats.org/spreadsheetml/2006/main" count="52" uniqueCount="40">
  <si>
    <t>Universities</t>
  </si>
  <si>
    <t>State</t>
  </si>
  <si>
    <t xml:space="preserve">State Average </t>
  </si>
  <si>
    <t>Price Onboard</t>
  </si>
  <si>
    <t>Price Offboard</t>
  </si>
  <si>
    <t>Rank</t>
  </si>
  <si>
    <t>Rice University</t>
  </si>
  <si>
    <t>TX</t>
  </si>
  <si>
    <t>University of Notre Dame</t>
  </si>
  <si>
    <t>IN</t>
  </si>
  <si>
    <t>Emory University</t>
  </si>
  <si>
    <t>GA</t>
  </si>
  <si>
    <t>CA</t>
  </si>
  <si>
    <t>Wake Forest University</t>
  </si>
  <si>
    <t>NC</t>
  </si>
  <si>
    <t>Case Western Reserve University</t>
  </si>
  <si>
    <t>OH</t>
  </si>
  <si>
    <t>Brandeis University</t>
  </si>
  <si>
    <t>MA</t>
  </si>
  <si>
    <t>University of Miami</t>
  </si>
  <si>
    <t>FL</t>
  </si>
  <si>
    <t>Santa Clara University</t>
  </si>
  <si>
    <t>Southern Methodist University</t>
  </si>
  <si>
    <t>University of California of Santa Cruz</t>
  </si>
  <si>
    <t>Marquette University</t>
  </si>
  <si>
    <t>WI</t>
  </si>
  <si>
    <t>Colorado School of Mines</t>
  </si>
  <si>
    <t>CO</t>
  </si>
  <si>
    <t>University of San Francisco</t>
  </si>
  <si>
    <t>University of Idaho</t>
  </si>
  <si>
    <t>ID</t>
  </si>
  <si>
    <t>Fairfield University</t>
  </si>
  <si>
    <t>CT</t>
  </si>
  <si>
    <t>Foreign Students 2017</t>
  </si>
  <si>
    <t>Foreign Students 2018</t>
  </si>
  <si>
    <t>Foreign Students 2019</t>
  </si>
  <si>
    <t>State Avergae Onboard</t>
  </si>
  <si>
    <t>State Avergae Offboard</t>
  </si>
  <si>
    <t>State Average Onboard</t>
  </si>
  <si>
    <t>State Average Offboard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</si>
</sst>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_);[Red]\(&quot;£&quot;#,##0\)"/>
    <numFmt numFmtId="8" formatCode="&quot;£&quot;#,##0.00_);[Red]\(&quot;£&quot;#,##0.00\)"/>
    <numFmt numFmtId="164" formatCode="0.0%"/>
    <numFmt numFmtId="165" formatCode="&quot;£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Fill="1"/>
    <xf numFmtId="164" fontId="1" fillId="0" borderId="0" xfId="1" applyNumberFormat="1" applyFont="1" applyFill="1" applyAlignment="1">
      <alignment horizontal="right"/>
    </xf>
    <xf numFmtId="165" fontId="0" fillId="0" borderId="0" xfId="0" applyNumberFormat="1"/>
    <xf numFmtId="8" fontId="0" fillId="0" borderId="0" xfId="0" applyNumberFormat="1"/>
    <xf numFmtId="6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10" fontId="1" fillId="0" borderId="0" xfId="1" applyNumberFormat="1" applyFont="1" applyFill="1"/>
    <xf numFmtId="165" fontId="0" fillId="0" borderId="0" xfId="0" applyNumberFormat="1" applyFont="1"/>
    <xf numFmtId="165" fontId="2" fillId="0" borderId="0" xfId="0" applyNumberFormat="1" applyFont="1"/>
  </cellXfs>
  <cellStyles count="2">
    <cellStyle name="Normal" xfId="0" builtinId="0"/>
    <cellStyle name="Per cent" xfId="1" builtinId="5"/>
  </cellStyles>
  <dxfs count="6"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3A55-4C1D-994B-8A5F-9A7ED3E130CA}">
  <dimension ref="A1:K13"/>
  <sheetViews>
    <sheetView tabSelected="1" topLeftCell="B1" zoomScale="120" zoomScaleNormal="120" workbookViewId="0">
      <selection activeCell="H19" sqref="H19"/>
    </sheetView>
  </sheetViews>
  <sheetFormatPr baseColWidth="10" defaultRowHeight="16" x14ac:dyDescent="0.2"/>
  <cols>
    <col min="1" max="1" width="38.6640625" bestFit="1" customWidth="1"/>
    <col min="2" max="2" width="10.5" bestFit="1" customWidth="1"/>
    <col min="3" max="4" width="24.6640625" bestFit="1" customWidth="1"/>
    <col min="5" max="5" width="22.1640625" bestFit="1" customWidth="1"/>
    <col min="6" max="6" width="15.83203125" bestFit="1" customWidth="1"/>
    <col min="7" max="7" width="15.1640625" bestFit="1" customWidth="1"/>
    <col min="8" max="8" width="20.5" bestFit="1" customWidth="1"/>
    <col min="9" max="9" width="15.5" bestFit="1" customWidth="1"/>
    <col min="10" max="10" width="15.5" customWidth="1"/>
    <col min="11" max="11" width="7.83203125" bestFit="1" customWidth="1"/>
  </cols>
  <sheetData>
    <row r="1" spans="1:11" s="1" customFormat="1" x14ac:dyDescent="0.2">
      <c r="A1" s="1" t="s">
        <v>0</v>
      </c>
      <c r="B1" s="2" t="s">
        <v>1</v>
      </c>
      <c r="C1" s="2" t="s">
        <v>33</v>
      </c>
      <c r="D1" s="2" t="s">
        <v>34</v>
      </c>
      <c r="E1" s="1" t="s">
        <v>35</v>
      </c>
      <c r="F1" s="1" t="s">
        <v>2</v>
      </c>
      <c r="G1" s="1" t="s">
        <v>3</v>
      </c>
      <c r="H1" s="1" t="s">
        <v>38</v>
      </c>
      <c r="I1" s="1" t="s">
        <v>4</v>
      </c>
      <c r="J1" s="1" t="s">
        <v>39</v>
      </c>
      <c r="K1" s="1" t="s">
        <v>5</v>
      </c>
    </row>
    <row r="2" spans="1:11" x14ac:dyDescent="0.2">
      <c r="A2" t="s">
        <v>8</v>
      </c>
      <c r="B2" s="3" t="s">
        <v>9</v>
      </c>
      <c r="C2" s="11">
        <v>7.9473427596294485E-2</v>
      </c>
      <c r="D2" s="11">
        <v>8.5024154589371986E-2</v>
      </c>
      <c r="E2" s="4">
        <v>8.5299999999999904E-2</v>
      </c>
      <c r="F2" s="4">
        <v>8.3000000000000004E-2</v>
      </c>
      <c r="G2" s="6">
        <v>76883</v>
      </c>
      <c r="H2" s="6">
        <v>50840</v>
      </c>
      <c r="I2" s="6">
        <v>72128</v>
      </c>
      <c r="J2" s="6">
        <v>41140</v>
      </c>
      <c r="K2">
        <v>44</v>
      </c>
    </row>
    <row r="3" spans="1:11" x14ac:dyDescent="0.2">
      <c r="A3" t="s">
        <v>10</v>
      </c>
      <c r="B3" s="3" t="s">
        <v>11</v>
      </c>
      <c r="C3" s="11">
        <v>0.18515850144092219</v>
      </c>
      <c r="D3" s="11">
        <v>0.17749825296995109</v>
      </c>
      <c r="E3" s="4">
        <v>0.17899999999999999</v>
      </c>
      <c r="F3" s="4">
        <v>7.1999999999999995E-2</v>
      </c>
      <c r="G3" s="6">
        <v>72884</v>
      </c>
      <c r="H3" s="6">
        <v>44750</v>
      </c>
      <c r="I3" s="6">
        <v>72615</v>
      </c>
      <c r="J3" s="6">
        <v>43090</v>
      </c>
      <c r="K3">
        <v>44</v>
      </c>
    </row>
    <row r="4" spans="1:11" x14ac:dyDescent="0.2">
      <c r="A4" t="s">
        <v>13</v>
      </c>
      <c r="B4" s="3" t="s">
        <v>14</v>
      </c>
      <c r="C4" s="11">
        <v>0.1134173461823573</v>
      </c>
      <c r="D4" s="11">
        <v>0.12315270935960591</v>
      </c>
      <c r="E4" s="4">
        <v>0.103699999999999</v>
      </c>
      <c r="F4" s="4">
        <v>5.2999999999999999E-2</v>
      </c>
      <c r="G4" s="6">
        <v>77278</v>
      </c>
      <c r="H4" s="6">
        <v>41080</v>
      </c>
      <c r="I4" s="6">
        <v>75300</v>
      </c>
      <c r="J4" s="6">
        <v>41520</v>
      </c>
      <c r="K4">
        <v>55</v>
      </c>
    </row>
    <row r="5" spans="1:11" x14ac:dyDescent="0.2">
      <c r="A5" t="s">
        <v>15</v>
      </c>
      <c r="B5" s="3" t="s">
        <v>16</v>
      </c>
      <c r="C5" s="11">
        <v>0.14209320091673033</v>
      </c>
      <c r="D5" s="11">
        <v>0.12778176597272076</v>
      </c>
      <c r="E5" s="4">
        <v>0.15479999999999999</v>
      </c>
      <c r="F5" s="4">
        <v>6.4000000000000001E-2</v>
      </c>
      <c r="G5" s="6">
        <v>72128</v>
      </c>
      <c r="H5" s="6">
        <v>43380</v>
      </c>
      <c r="I5" s="7">
        <v>38830</v>
      </c>
      <c r="J5" s="7">
        <v>39980</v>
      </c>
      <c r="K5">
        <v>60</v>
      </c>
    </row>
    <row r="6" spans="1:11" x14ac:dyDescent="0.2">
      <c r="A6" t="s">
        <v>17</v>
      </c>
      <c r="B6" s="3" t="s">
        <v>18</v>
      </c>
      <c r="C6" s="11">
        <v>0.20279720279720279</v>
      </c>
      <c r="D6" s="11">
        <v>0.18994413407821228</v>
      </c>
      <c r="E6" s="4">
        <v>0.2271</v>
      </c>
      <c r="F6" s="4">
        <v>6.6000000000000003E-2</v>
      </c>
      <c r="G6" s="6">
        <v>76195</v>
      </c>
      <c r="H6" s="6">
        <v>52810</v>
      </c>
      <c r="I6" s="6">
        <v>70640</v>
      </c>
      <c r="J6" s="6">
        <v>55850</v>
      </c>
      <c r="K6">
        <v>72</v>
      </c>
    </row>
    <row r="7" spans="1:11" x14ac:dyDescent="0.2">
      <c r="A7" t="s">
        <v>19</v>
      </c>
      <c r="B7" s="3" t="s">
        <v>20</v>
      </c>
      <c r="C7" s="11">
        <v>0.15325497287522605</v>
      </c>
      <c r="D7" s="11">
        <v>0.14068441064638784</v>
      </c>
      <c r="E7" s="4">
        <v>0.1207</v>
      </c>
      <c r="F7" s="4">
        <v>5.8000000000000003E-2</v>
      </c>
      <c r="G7" s="6">
        <v>73712</v>
      </c>
      <c r="H7" s="6">
        <v>42370</v>
      </c>
      <c r="I7" s="6">
        <v>66750</v>
      </c>
      <c r="J7" s="6">
        <v>40730</v>
      </c>
      <c r="K7">
        <v>77</v>
      </c>
    </row>
    <row r="8" spans="1:11" x14ac:dyDescent="0.2">
      <c r="A8" t="s">
        <v>24</v>
      </c>
      <c r="B8" s="3" t="s">
        <v>25</v>
      </c>
      <c r="C8" s="11">
        <v>2.3727137913989126E-2</v>
      </c>
      <c r="D8" s="11">
        <v>1.3401109057301294E-2</v>
      </c>
      <c r="E8" s="4">
        <v>1.67E-2</v>
      </c>
      <c r="F8" s="4">
        <v>0.06</v>
      </c>
      <c r="G8" s="6">
        <v>62688</v>
      </c>
      <c r="H8" s="6">
        <v>39570</v>
      </c>
      <c r="I8" s="6">
        <v>54507</v>
      </c>
      <c r="J8" s="6">
        <v>35540</v>
      </c>
      <c r="K8">
        <v>89</v>
      </c>
    </row>
    <row r="9" spans="1:11" x14ac:dyDescent="0.2">
      <c r="A9" t="s">
        <v>26</v>
      </c>
      <c r="B9" s="3" t="s">
        <v>27</v>
      </c>
      <c r="C9" s="11">
        <v>3.3480176211453744E-2</v>
      </c>
      <c r="D9" s="11">
        <v>5.2543786488740619E-2</v>
      </c>
      <c r="E9" s="4">
        <v>4.8399999999999999E-2</v>
      </c>
      <c r="F9" s="4">
        <v>7.5999999999999998E-2</v>
      </c>
      <c r="G9" s="6">
        <v>57899</v>
      </c>
      <c r="H9" s="6">
        <v>46760</v>
      </c>
      <c r="I9" s="6">
        <v>75166</v>
      </c>
      <c r="J9" s="6">
        <v>60180</v>
      </c>
      <c r="K9">
        <v>97</v>
      </c>
    </row>
    <row r="10" spans="1:11" x14ac:dyDescent="0.2">
      <c r="A10" t="s">
        <v>29</v>
      </c>
      <c r="B10" s="3" t="s">
        <v>30</v>
      </c>
      <c r="C10" s="11">
        <v>3.3832140533506833E-2</v>
      </c>
      <c r="D10" s="11">
        <v>1.7433751743375175E-2</v>
      </c>
      <c r="E10" s="4">
        <v>1.5599999999999999E-2</v>
      </c>
      <c r="F10" s="4">
        <v>2.5999999999999999E-2</v>
      </c>
      <c r="G10" s="8">
        <v>41056</v>
      </c>
      <c r="H10" s="8">
        <v>36520</v>
      </c>
      <c r="I10" s="7">
        <v>41056</v>
      </c>
      <c r="J10" s="7">
        <v>32360</v>
      </c>
      <c r="K10">
        <v>105</v>
      </c>
    </row>
    <row r="11" spans="1:11" x14ac:dyDescent="0.2">
      <c r="A11" t="s">
        <v>31</v>
      </c>
      <c r="B11" s="3" t="s">
        <v>32</v>
      </c>
      <c r="C11" s="11">
        <v>3.5211267605633804E-2</v>
      </c>
      <c r="D11" s="11">
        <v>4.7662694775435381E-2</v>
      </c>
      <c r="E11" s="9">
        <v>3.5700000000000003E-2</v>
      </c>
      <c r="F11" s="4">
        <v>0.106</v>
      </c>
      <c r="G11" s="6">
        <v>69815</v>
      </c>
      <c r="H11" s="6">
        <v>53800</v>
      </c>
      <c r="I11" s="6">
        <v>69230</v>
      </c>
      <c r="J11" s="6">
        <v>40400</v>
      </c>
      <c r="K11" s="10">
        <v>115</v>
      </c>
    </row>
    <row r="13" spans="1:11" x14ac:dyDescent="0.2">
      <c r="A13" s="1"/>
      <c r="E13" s="4"/>
    </row>
  </sheetData>
  <autoFilter ref="A1:G11" xr:uid="{8FFD5F0E-F9E3-4C46-8F93-FC666D96446B}">
    <sortState xmlns:xlrd2="http://schemas.microsoft.com/office/spreadsheetml/2017/richdata2" ref="A2:G11">
      <sortCondition sortBy="cellColor" ref="E1:E11" dxfId="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A1F9-F06D-2143-A93D-D8AB514A9873}">
  <dimension ref="A1:K6"/>
  <sheetViews>
    <sheetView workbookViewId="0">
      <selection activeCell="D15" sqref="D15"/>
    </sheetView>
  </sheetViews>
  <sheetFormatPr baseColWidth="10" defaultRowHeight="16" x14ac:dyDescent="0.2"/>
  <cols>
    <col min="1" max="1" width="31.83203125" bestFit="1" customWidth="1"/>
    <col min="2" max="2" width="5.5" bestFit="1" customWidth="1"/>
    <col min="3" max="5" width="19.6640625" bestFit="1" customWidth="1"/>
    <col min="6" max="6" width="13.33203125" bestFit="1" customWidth="1"/>
    <col min="7" max="7" width="12.6640625" bestFit="1" customWidth="1"/>
    <col min="8" max="8" width="20.5" bestFit="1" customWidth="1"/>
    <col min="9" max="9" width="20.5" style="6" bestFit="1" customWidth="1"/>
    <col min="10" max="10" width="20.83203125" bestFit="1" customWidth="1"/>
    <col min="11" max="11" width="5.33203125" bestFit="1" customWidth="1"/>
  </cols>
  <sheetData>
    <row r="1" spans="1:11" x14ac:dyDescent="0.2">
      <c r="A1" s="1" t="s">
        <v>0</v>
      </c>
      <c r="B1" s="2" t="s">
        <v>1</v>
      </c>
      <c r="C1" s="2" t="s">
        <v>33</v>
      </c>
      <c r="D1" s="2" t="s">
        <v>34</v>
      </c>
      <c r="E1" s="1" t="s">
        <v>35</v>
      </c>
      <c r="F1" s="1" t="s">
        <v>2</v>
      </c>
      <c r="G1" s="1" t="s">
        <v>3</v>
      </c>
      <c r="H1" s="13" t="s">
        <v>36</v>
      </c>
      <c r="I1" s="1" t="s">
        <v>4</v>
      </c>
      <c r="J1" s="1" t="s">
        <v>37</v>
      </c>
      <c r="K1" s="1" t="s">
        <v>5</v>
      </c>
    </row>
    <row r="2" spans="1:11" x14ac:dyDescent="0.2">
      <c r="A2" t="s">
        <v>6</v>
      </c>
      <c r="B2" s="3" t="s">
        <v>7</v>
      </c>
      <c r="C2" s="11">
        <v>0.12906309751434034</v>
      </c>
      <c r="D2" s="11">
        <v>0.13569937369519833</v>
      </c>
      <c r="E2" s="4">
        <v>0.1363</v>
      </c>
      <c r="F2" s="5">
        <v>6.8000000000000005E-2</v>
      </c>
      <c r="G2" s="6">
        <v>69557</v>
      </c>
      <c r="H2" s="6">
        <v>42227.83</v>
      </c>
      <c r="I2" s="6">
        <v>69557</v>
      </c>
      <c r="J2" s="6">
        <v>73332.88</v>
      </c>
      <c r="K2">
        <v>15</v>
      </c>
    </row>
    <row r="3" spans="1:11" x14ac:dyDescent="0.2">
      <c r="A3" t="s">
        <v>21</v>
      </c>
      <c r="B3" s="3" t="s">
        <v>12</v>
      </c>
      <c r="C3" s="11">
        <v>2.2048364153627313E-2</v>
      </c>
      <c r="D3" s="11">
        <v>7.9022988505747127E-2</v>
      </c>
      <c r="E3" s="4">
        <v>3.8800000000000001E-2</v>
      </c>
      <c r="F3" s="4">
        <v>0.182</v>
      </c>
      <c r="G3" s="6">
        <v>72984</v>
      </c>
      <c r="H3" s="6">
        <f>55097+1160+21272</f>
        <v>77529</v>
      </c>
      <c r="I3" s="6">
        <v>76883</v>
      </c>
      <c r="J3" s="6">
        <f>55097+1160+19727</f>
        <v>75984</v>
      </c>
      <c r="K3">
        <v>18</v>
      </c>
    </row>
    <row r="4" spans="1:11" x14ac:dyDescent="0.2">
      <c r="A4" t="s">
        <v>22</v>
      </c>
      <c r="B4" s="3" t="s">
        <v>7</v>
      </c>
      <c r="C4" s="11">
        <v>7.3085031623330993E-2</v>
      </c>
      <c r="D4" s="11">
        <v>4.9019607843137254E-2</v>
      </c>
      <c r="E4" s="4">
        <v>5.1799999999999999E-2</v>
      </c>
      <c r="F4" s="5">
        <v>6.8000000000000005E-2</v>
      </c>
      <c r="G4" s="6">
        <v>79050</v>
      </c>
      <c r="H4" s="6">
        <v>42227.83</v>
      </c>
      <c r="I4" s="6">
        <v>72884</v>
      </c>
      <c r="J4" s="6">
        <v>73332.88</v>
      </c>
      <c r="K4">
        <v>22</v>
      </c>
    </row>
    <row r="5" spans="1:11" x14ac:dyDescent="0.2">
      <c r="A5" t="s">
        <v>23</v>
      </c>
      <c r="B5" s="3" t="s">
        <v>12</v>
      </c>
      <c r="C5" s="11">
        <v>8.5968379446640319E-2</v>
      </c>
      <c r="D5" s="11">
        <v>0.15480378890392421</v>
      </c>
      <c r="E5" s="4">
        <v>0.111999999999999</v>
      </c>
      <c r="F5" s="4">
        <v>0.182</v>
      </c>
      <c r="G5" s="6">
        <v>68891</v>
      </c>
      <c r="H5" s="6">
        <f>55097+1160+21272</f>
        <v>77529</v>
      </c>
      <c r="I5" s="12">
        <v>40552</v>
      </c>
      <c r="J5" s="6">
        <f>55097+1160+19727</f>
        <v>75984</v>
      </c>
      <c r="K5">
        <v>28</v>
      </c>
    </row>
    <row r="6" spans="1:11" x14ac:dyDescent="0.2">
      <c r="A6" t="s">
        <v>28</v>
      </c>
      <c r="B6" s="3" t="s">
        <v>12</v>
      </c>
      <c r="C6" s="11">
        <v>0.1377284595300261</v>
      </c>
      <c r="D6" s="11">
        <v>0.12645914396887159</v>
      </c>
      <c r="E6" s="4">
        <v>0.1555</v>
      </c>
      <c r="F6" s="4">
        <v>0.182</v>
      </c>
      <c r="G6" s="8">
        <v>73872</v>
      </c>
      <c r="H6" s="6">
        <f>55097+1160+21272</f>
        <v>77529</v>
      </c>
      <c r="I6" s="6">
        <v>77278</v>
      </c>
      <c r="J6" s="6">
        <f>55097+1160+19727</f>
        <v>75984</v>
      </c>
      <c r="K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20</vt:lpstr>
      <vt:lpstr>Top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Nazmie Rahman</dc:creator>
  <cp:lastModifiedBy>Nazmie Rahman</cp:lastModifiedBy>
  <dcterms:created xsi:type="dcterms:W3CDTF">2023-04-20T08:41:25Z</dcterms:created>
  <dcterms:modified xsi:type="dcterms:W3CDTF">2023-04-20T12:53:44Z</dcterms:modified>
</cp:coreProperties>
</file>