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Export Worksheet" sheetId="1" r:id="rId1"/>
  </sheets>
  <calcPr calcId="124519"/>
</workbook>
</file>

<file path=xl/calcChain.xml><?xml version="1.0" encoding="utf-8"?>
<calcChain xmlns="http://schemas.openxmlformats.org/spreadsheetml/2006/main">
  <c r="I42" i="1"/>
  <c r="J4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</calcChain>
</file>

<file path=xl/sharedStrings.xml><?xml version="1.0" encoding="utf-8"?>
<sst xmlns="http://schemas.openxmlformats.org/spreadsheetml/2006/main" count="121" uniqueCount="55">
  <si>
    <t>ITEM_SHORT_DESC</t>
  </si>
  <si>
    <t>RATE_AVG_PREV</t>
  </si>
  <si>
    <t>OP_QTY</t>
  </si>
  <si>
    <t>OP_VALUE</t>
  </si>
  <si>
    <t>RATE_PUR</t>
  </si>
  <si>
    <t>PUR_QTY</t>
  </si>
  <si>
    <t>PUR_VALUE</t>
  </si>
  <si>
    <t>RATE_AVG</t>
  </si>
  <si>
    <t>SALES_QTY</t>
  </si>
  <si>
    <t>SALES_VALUE</t>
  </si>
  <si>
    <t>SALES_RETURN_QTY</t>
  </si>
  <si>
    <t>SALES_RETURN_VALUE</t>
  </si>
  <si>
    <t>CLOSE_QTY</t>
  </si>
  <si>
    <t>CLOSE_VALUE</t>
  </si>
  <si>
    <t>165/R13C 94/92Q 8PR E</t>
  </si>
  <si>
    <t/>
  </si>
  <si>
    <t>175/70R13 82H FMZ GIO</t>
  </si>
  <si>
    <t>185/65R15 88H FMZ GIO</t>
  </si>
  <si>
    <t>185/70R14 FORMOZA GIO</t>
  </si>
  <si>
    <t>195/65R15 91H FMZ GIO</t>
  </si>
  <si>
    <t>195/65R15 91V FM AZ01</t>
  </si>
  <si>
    <t>195R15C 106/104R 8P E</t>
  </si>
  <si>
    <t>205/55ZR16 94W FM FD2</t>
  </si>
  <si>
    <t>205/60R16 92V FMZ FD2</t>
  </si>
  <si>
    <t>205/65R15 95H FMZ GIO</t>
  </si>
  <si>
    <t>215/45R17 87V SS595</t>
  </si>
  <si>
    <t>LAUFENN 165/80R13T LK41</t>
  </si>
  <si>
    <t>LAUFENN 175/70R13T LK41</t>
  </si>
  <si>
    <t>LAUFENN 175/70R14T LH41</t>
  </si>
  <si>
    <t>LAUFENN 185/65R15H LK41</t>
  </si>
  <si>
    <t>LAUFENN 185/70R14T LK41</t>
  </si>
  <si>
    <t>LAUFENN 185R14 LV01</t>
  </si>
  <si>
    <t>LAUFENN 195/65R15H LK41</t>
  </si>
  <si>
    <t>LAUFENN 195R15 LV01</t>
  </si>
  <si>
    <t>LAUFENN 205/55R16V LH41</t>
  </si>
  <si>
    <t>LAUFENN 205/60R16H LH41</t>
  </si>
  <si>
    <t>LAUFENN 205/65R15H LH41</t>
  </si>
  <si>
    <t>LAUFENN 215/45ZR17W LK01</t>
  </si>
  <si>
    <t>LAUFENN 215/60R16H LH41</t>
  </si>
  <si>
    <t>LAUFENN 215/70R16V LK01</t>
  </si>
  <si>
    <t>LAUFENN 225/65R17T LD01</t>
  </si>
  <si>
    <t>LAUFENN 245/70R16H LK01</t>
  </si>
  <si>
    <t>LAUFENN 265/65R17T LD01</t>
  </si>
  <si>
    <t>LAUFENN 265/70R16T LC01</t>
  </si>
  <si>
    <t>P215/70R16 100T C T O</t>
  </si>
  <si>
    <t>P225/55R18 98V C XUV</t>
  </si>
  <si>
    <t>P225/65R17 102H C XUV</t>
  </si>
  <si>
    <t>P265/65R17 112H C XUV</t>
  </si>
  <si>
    <t>P265/70R16 112S C T O</t>
  </si>
  <si>
    <t>SUNNY 175/70R13 SN828 Y 82T</t>
  </si>
  <si>
    <t>SUNNY 185/65R15 SN600 Y 88H</t>
  </si>
  <si>
    <t>SUNNY 185/70R14 SN828 Y 88T</t>
  </si>
  <si>
    <t>SUNNY 195/65R15 SN880 Y 91H</t>
  </si>
  <si>
    <t>SUNNY 195R15C SN223C Y 107/105 N</t>
  </si>
  <si>
    <t>SUNNY 205/65R15 SN600 Y 94V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</si>
</sst>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2"/>
  <sheetViews>
    <sheetView tabSelected="1" workbookViewId="0">
      <pane ySplit="1" topLeftCell="A8" activePane="bottomLeft" state="frozen"/>
      <selection pane="bottomLeft" activeCell="J42" sqref="J42"/>
    </sheetView>
  </sheetViews>
  <sheetFormatPr defaultRowHeight="14.4"/>
  <cols>
    <col min="1" max="1" width="32.33203125" bestFit="1" customWidth="1"/>
    <col min="2" max="2" width="15" bestFit="1" customWidth="1"/>
    <col min="3" max="3" width="7.6640625" bestFit="1" customWidth="1"/>
    <col min="4" max="4" width="9.77734375" bestFit="1" customWidth="1"/>
    <col min="5" max="5" width="9.6640625" bestFit="1" customWidth="1"/>
    <col min="6" max="6" width="8.77734375" bestFit="1" customWidth="1"/>
    <col min="7" max="7" width="10.88671875" bestFit="1" customWidth="1"/>
    <col min="8" max="8" width="9.6640625" bestFit="1" customWidth="1"/>
    <col min="9" max="9" width="10.109375" bestFit="1" customWidth="1"/>
    <col min="10" max="10" width="12.21875" bestFit="1" customWidth="1"/>
    <col min="11" max="11" width="18.21875" bestFit="1" customWidth="1"/>
    <col min="12" max="12" width="20.33203125" bestFit="1" customWidth="1"/>
    <col min="13" max="13" width="10.5546875" bestFit="1" customWidth="1"/>
    <col min="14" max="14" width="12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>
      <c r="A2" t="s">
        <v>14</v>
      </c>
      <c r="B2" s="1">
        <v>6005</v>
      </c>
      <c r="C2" s="1">
        <v>0</v>
      </c>
      <c r="D2" s="1">
        <v>0</v>
      </c>
      <c r="E2" s="1">
        <v>0</v>
      </c>
      <c r="F2" s="1">
        <v>0</v>
      </c>
      <c r="G2" t="s">
        <v>15</v>
      </c>
      <c r="H2" s="1">
        <v>6005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6005</v>
      </c>
      <c r="P2">
        <f>H2-O2</f>
        <v>0</v>
      </c>
    </row>
    <row r="3" spans="1:16">
      <c r="A3" t="s">
        <v>16</v>
      </c>
      <c r="B3" s="1">
        <v>4996</v>
      </c>
      <c r="C3" s="1">
        <v>0</v>
      </c>
      <c r="D3" s="1">
        <v>0</v>
      </c>
      <c r="E3" s="1">
        <v>0</v>
      </c>
      <c r="F3" s="1">
        <v>0</v>
      </c>
      <c r="G3" t="s">
        <v>15</v>
      </c>
      <c r="H3" s="1">
        <v>4996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4996</v>
      </c>
      <c r="P3">
        <f t="shared" ref="P3:P41" si="0">H3-O3</f>
        <v>0</v>
      </c>
    </row>
    <row r="4" spans="1:16">
      <c r="A4" t="s">
        <v>17</v>
      </c>
      <c r="B4" s="1">
        <v>5224</v>
      </c>
      <c r="C4" s="1">
        <v>35</v>
      </c>
      <c r="D4" s="1">
        <v>182840</v>
      </c>
      <c r="E4" t="s">
        <v>15</v>
      </c>
      <c r="F4" s="1">
        <v>0</v>
      </c>
      <c r="G4" t="s">
        <v>15</v>
      </c>
      <c r="H4" s="1">
        <v>5224</v>
      </c>
      <c r="I4" s="1">
        <v>0</v>
      </c>
      <c r="J4" s="1">
        <v>0</v>
      </c>
      <c r="K4" s="1">
        <v>0</v>
      </c>
      <c r="L4" s="1">
        <v>0</v>
      </c>
      <c r="M4" s="1">
        <v>35</v>
      </c>
      <c r="N4" s="1">
        <v>182840</v>
      </c>
      <c r="O4" s="1">
        <v>5224</v>
      </c>
      <c r="P4">
        <f t="shared" si="0"/>
        <v>0</v>
      </c>
    </row>
    <row r="5" spans="1:16">
      <c r="A5" t="s">
        <v>18</v>
      </c>
      <c r="B5" s="1">
        <v>5004</v>
      </c>
      <c r="C5" s="1">
        <v>1</v>
      </c>
      <c r="D5" s="1">
        <v>5004</v>
      </c>
      <c r="E5" t="s">
        <v>15</v>
      </c>
      <c r="F5" s="1">
        <v>0</v>
      </c>
      <c r="G5" t="s">
        <v>15</v>
      </c>
      <c r="H5" s="1">
        <v>5004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5004</v>
      </c>
      <c r="O5" s="1">
        <v>5004</v>
      </c>
      <c r="P5">
        <f t="shared" si="0"/>
        <v>0</v>
      </c>
    </row>
    <row r="6" spans="1:16">
      <c r="A6" t="s">
        <v>19</v>
      </c>
      <c r="B6" s="1">
        <v>5558</v>
      </c>
      <c r="C6" s="1">
        <v>12</v>
      </c>
      <c r="D6" s="1">
        <v>66696</v>
      </c>
      <c r="E6" t="s">
        <v>15</v>
      </c>
      <c r="F6" s="1">
        <v>0</v>
      </c>
      <c r="G6" t="s">
        <v>15</v>
      </c>
      <c r="H6" s="1">
        <v>5558</v>
      </c>
      <c r="I6" s="1">
        <v>0</v>
      </c>
      <c r="J6" s="1">
        <v>0</v>
      </c>
      <c r="K6" s="1">
        <v>0</v>
      </c>
      <c r="L6" s="1">
        <v>0</v>
      </c>
      <c r="M6" s="1">
        <v>12</v>
      </c>
      <c r="N6" s="1">
        <v>66696</v>
      </c>
      <c r="O6" s="1">
        <v>5558</v>
      </c>
      <c r="P6">
        <f t="shared" si="0"/>
        <v>0</v>
      </c>
    </row>
    <row r="7" spans="1:16">
      <c r="A7" t="s">
        <v>20</v>
      </c>
      <c r="B7" s="1">
        <v>5698</v>
      </c>
      <c r="C7" s="1">
        <v>0</v>
      </c>
      <c r="D7" s="1">
        <v>0</v>
      </c>
      <c r="E7" s="1">
        <v>0</v>
      </c>
      <c r="F7" s="1">
        <v>0</v>
      </c>
      <c r="G7" t="s">
        <v>15</v>
      </c>
      <c r="H7" s="1">
        <v>5698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5698</v>
      </c>
      <c r="P7">
        <f t="shared" si="0"/>
        <v>0</v>
      </c>
    </row>
    <row r="8" spans="1:16">
      <c r="A8" t="s">
        <v>21</v>
      </c>
      <c r="B8" s="1">
        <v>8372</v>
      </c>
      <c r="C8" s="1">
        <v>7</v>
      </c>
      <c r="D8" s="1">
        <v>58604</v>
      </c>
      <c r="E8" t="s">
        <v>15</v>
      </c>
      <c r="F8" s="1">
        <v>0</v>
      </c>
      <c r="G8" t="s">
        <v>15</v>
      </c>
      <c r="H8" s="1">
        <v>8372</v>
      </c>
      <c r="I8" s="1">
        <v>0</v>
      </c>
      <c r="J8" s="1">
        <v>0</v>
      </c>
      <c r="K8" s="1">
        <v>0</v>
      </c>
      <c r="L8" s="1">
        <v>0</v>
      </c>
      <c r="M8" s="1">
        <v>7</v>
      </c>
      <c r="N8" s="1">
        <v>58604</v>
      </c>
      <c r="O8" s="1">
        <v>8372</v>
      </c>
      <c r="P8">
        <f t="shared" si="0"/>
        <v>0</v>
      </c>
    </row>
    <row r="9" spans="1:16">
      <c r="A9" t="s">
        <v>22</v>
      </c>
      <c r="B9" s="1">
        <v>7144</v>
      </c>
      <c r="C9" s="1">
        <v>0</v>
      </c>
      <c r="D9" s="1">
        <v>0</v>
      </c>
      <c r="E9" s="1">
        <v>0</v>
      </c>
      <c r="F9" s="1">
        <v>0</v>
      </c>
      <c r="G9" t="s">
        <v>15</v>
      </c>
      <c r="H9" s="1">
        <v>7144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7144</v>
      </c>
      <c r="P9">
        <f t="shared" si="0"/>
        <v>0</v>
      </c>
    </row>
    <row r="10" spans="1:16">
      <c r="A10" t="s">
        <v>23</v>
      </c>
      <c r="B10" s="1">
        <v>6317</v>
      </c>
      <c r="C10" s="1">
        <v>14</v>
      </c>
      <c r="D10" s="1">
        <v>88438</v>
      </c>
      <c r="E10" t="s">
        <v>15</v>
      </c>
      <c r="F10" s="1">
        <v>0</v>
      </c>
      <c r="G10" t="s">
        <v>15</v>
      </c>
      <c r="H10" s="1">
        <v>6317</v>
      </c>
      <c r="I10" s="1">
        <v>0</v>
      </c>
      <c r="J10" s="1">
        <v>0</v>
      </c>
      <c r="K10" s="1">
        <v>0</v>
      </c>
      <c r="L10" s="1">
        <v>0</v>
      </c>
      <c r="M10" s="1">
        <v>14</v>
      </c>
      <c r="N10" s="1">
        <v>88438</v>
      </c>
      <c r="O10" s="1">
        <v>6317</v>
      </c>
      <c r="P10">
        <f t="shared" si="0"/>
        <v>0</v>
      </c>
    </row>
    <row r="11" spans="1:16">
      <c r="A11" t="s">
        <v>24</v>
      </c>
      <c r="B11" s="1">
        <v>6310</v>
      </c>
      <c r="C11" s="1">
        <v>0</v>
      </c>
      <c r="D11" s="1">
        <v>0</v>
      </c>
      <c r="E11" s="1">
        <v>0</v>
      </c>
      <c r="F11" s="1">
        <v>0</v>
      </c>
      <c r="G11" t="s">
        <v>15</v>
      </c>
      <c r="H11" s="1">
        <v>6310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6310</v>
      </c>
      <c r="P11">
        <f t="shared" si="0"/>
        <v>0</v>
      </c>
    </row>
    <row r="12" spans="1:16">
      <c r="A12" t="s">
        <v>25</v>
      </c>
      <c r="B12" s="1">
        <v>7131</v>
      </c>
      <c r="C12" s="1">
        <v>0</v>
      </c>
      <c r="D12" s="1">
        <v>0</v>
      </c>
      <c r="E12" s="1">
        <v>0</v>
      </c>
      <c r="F12" s="1">
        <v>0</v>
      </c>
      <c r="G12" t="s">
        <v>15</v>
      </c>
      <c r="H12" s="1">
        <v>7131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7131</v>
      </c>
      <c r="P12">
        <f t="shared" si="0"/>
        <v>0</v>
      </c>
    </row>
    <row r="13" spans="1:16">
      <c r="A13" t="s">
        <v>26</v>
      </c>
      <c r="B13" s="1">
        <v>3985</v>
      </c>
      <c r="C13" s="1">
        <v>72</v>
      </c>
      <c r="D13" s="1">
        <v>286920</v>
      </c>
      <c r="E13" t="s">
        <v>15</v>
      </c>
      <c r="F13" s="1">
        <v>0</v>
      </c>
      <c r="G13" t="s">
        <v>15</v>
      </c>
      <c r="H13" s="1">
        <v>3985</v>
      </c>
      <c r="I13" s="1">
        <v>45</v>
      </c>
      <c r="J13" s="1">
        <v>179325</v>
      </c>
      <c r="K13" s="1">
        <v>0</v>
      </c>
      <c r="L13" s="1">
        <v>0</v>
      </c>
      <c r="M13" s="1">
        <v>27</v>
      </c>
      <c r="N13" s="1">
        <v>107595</v>
      </c>
      <c r="O13" s="1">
        <v>3985</v>
      </c>
      <c r="P13">
        <f t="shared" si="0"/>
        <v>0</v>
      </c>
    </row>
    <row r="14" spans="1:16">
      <c r="A14" t="s">
        <v>27</v>
      </c>
      <c r="B14" s="1">
        <v>4128</v>
      </c>
      <c r="C14" s="1">
        <v>103</v>
      </c>
      <c r="D14" s="1">
        <v>425184</v>
      </c>
      <c r="E14" t="s">
        <v>15</v>
      </c>
      <c r="F14" s="1">
        <v>0</v>
      </c>
      <c r="G14" t="s">
        <v>15</v>
      </c>
      <c r="H14" s="1">
        <v>4128</v>
      </c>
      <c r="I14" s="1">
        <v>45</v>
      </c>
      <c r="J14" s="1">
        <v>185760</v>
      </c>
      <c r="K14" s="1">
        <v>0</v>
      </c>
      <c r="L14" s="1">
        <v>0</v>
      </c>
      <c r="M14" s="1">
        <v>58</v>
      </c>
      <c r="N14" s="1">
        <v>239424</v>
      </c>
      <c r="O14" s="1">
        <v>4128</v>
      </c>
      <c r="P14">
        <f t="shared" si="0"/>
        <v>0</v>
      </c>
    </row>
    <row r="15" spans="1:16">
      <c r="A15" t="s">
        <v>28</v>
      </c>
      <c r="B15" s="1">
        <v>5166</v>
      </c>
      <c r="C15" s="1">
        <v>0</v>
      </c>
      <c r="D15" s="1">
        <v>0</v>
      </c>
      <c r="E15" s="1">
        <v>0</v>
      </c>
      <c r="F15" s="1">
        <v>0</v>
      </c>
      <c r="G15" t="s">
        <v>15</v>
      </c>
      <c r="H15" s="1">
        <v>5166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5166</v>
      </c>
      <c r="P15">
        <f t="shared" si="0"/>
        <v>0</v>
      </c>
    </row>
    <row r="16" spans="1:16">
      <c r="A16" t="s">
        <v>29</v>
      </c>
      <c r="B16" s="1">
        <v>5070</v>
      </c>
      <c r="C16" s="1">
        <v>200</v>
      </c>
      <c r="D16" s="1">
        <v>1014000</v>
      </c>
      <c r="E16" t="s">
        <v>15</v>
      </c>
      <c r="F16" s="1">
        <v>0</v>
      </c>
      <c r="G16" t="s">
        <v>15</v>
      </c>
      <c r="H16" s="1">
        <v>5070</v>
      </c>
      <c r="I16" s="1">
        <v>46</v>
      </c>
      <c r="J16" s="1">
        <v>233220</v>
      </c>
      <c r="K16" s="1">
        <v>0</v>
      </c>
      <c r="L16" s="1">
        <v>0</v>
      </c>
      <c r="M16" s="1">
        <v>154</v>
      </c>
      <c r="N16" s="1">
        <v>780780</v>
      </c>
      <c r="O16" s="1">
        <v>5070</v>
      </c>
      <c r="P16">
        <f t="shared" si="0"/>
        <v>0</v>
      </c>
    </row>
    <row r="17" spans="1:16">
      <c r="A17" t="s">
        <v>30</v>
      </c>
      <c r="B17" s="1">
        <v>4562</v>
      </c>
      <c r="C17" s="1">
        <v>951</v>
      </c>
      <c r="D17" s="1">
        <v>4338462</v>
      </c>
      <c r="E17" t="s">
        <v>15</v>
      </c>
      <c r="F17" s="1">
        <v>0</v>
      </c>
      <c r="G17" t="s">
        <v>15</v>
      </c>
      <c r="H17" s="1">
        <v>4562</v>
      </c>
      <c r="I17" s="1">
        <v>290</v>
      </c>
      <c r="J17" s="1">
        <v>1322980</v>
      </c>
      <c r="K17" s="1">
        <v>0</v>
      </c>
      <c r="L17" s="1">
        <v>0</v>
      </c>
      <c r="M17" s="1">
        <v>661</v>
      </c>
      <c r="N17" s="1">
        <v>3015482</v>
      </c>
      <c r="O17" s="1">
        <v>4562</v>
      </c>
      <c r="P17">
        <f t="shared" si="0"/>
        <v>0</v>
      </c>
    </row>
    <row r="18" spans="1:16">
      <c r="A18" t="s">
        <v>31</v>
      </c>
      <c r="B18" s="1">
        <v>5591</v>
      </c>
      <c r="C18" s="1">
        <v>20</v>
      </c>
      <c r="D18" s="1">
        <v>111820</v>
      </c>
      <c r="E18" t="s">
        <v>15</v>
      </c>
      <c r="F18" s="1">
        <v>0</v>
      </c>
      <c r="G18" t="s">
        <v>15</v>
      </c>
      <c r="H18" s="1">
        <v>5591</v>
      </c>
      <c r="I18" s="1">
        <v>6</v>
      </c>
      <c r="J18" s="1">
        <v>33546</v>
      </c>
      <c r="K18" s="1">
        <v>0</v>
      </c>
      <c r="L18" s="1">
        <v>0</v>
      </c>
      <c r="M18" s="1">
        <v>14</v>
      </c>
      <c r="N18" s="1">
        <v>78274</v>
      </c>
      <c r="O18" s="1">
        <v>5591</v>
      </c>
      <c r="P18">
        <f t="shared" si="0"/>
        <v>0</v>
      </c>
    </row>
    <row r="19" spans="1:16">
      <c r="A19" t="s">
        <v>32</v>
      </c>
      <c r="B19" s="1">
        <v>4930</v>
      </c>
      <c r="C19" s="1">
        <v>307</v>
      </c>
      <c r="D19" s="1">
        <v>1513510</v>
      </c>
      <c r="E19" t="s">
        <v>15</v>
      </c>
      <c r="F19" s="1">
        <v>0</v>
      </c>
      <c r="G19" t="s">
        <v>15</v>
      </c>
      <c r="H19" s="1">
        <v>4930</v>
      </c>
      <c r="I19" s="1">
        <v>46</v>
      </c>
      <c r="J19" s="1">
        <v>226780</v>
      </c>
      <c r="K19" s="1">
        <v>0</v>
      </c>
      <c r="L19" s="1">
        <v>0</v>
      </c>
      <c r="M19" s="1">
        <v>261</v>
      </c>
      <c r="N19" s="1">
        <v>1286730</v>
      </c>
      <c r="O19" s="1">
        <v>4930</v>
      </c>
      <c r="P19">
        <f t="shared" si="0"/>
        <v>0</v>
      </c>
    </row>
    <row r="20" spans="1:16">
      <c r="A20" t="s">
        <v>33</v>
      </c>
      <c r="B20" s="1">
        <v>8428</v>
      </c>
      <c r="C20" s="1">
        <v>265</v>
      </c>
      <c r="D20" s="1">
        <v>2233420</v>
      </c>
      <c r="E20" t="s">
        <v>15</v>
      </c>
      <c r="F20" s="1">
        <v>0</v>
      </c>
      <c r="G20" t="s">
        <v>15</v>
      </c>
      <c r="H20" s="1">
        <v>8428</v>
      </c>
      <c r="I20" s="1">
        <v>35</v>
      </c>
      <c r="J20" s="1">
        <v>294980</v>
      </c>
      <c r="K20" s="1">
        <v>0</v>
      </c>
      <c r="L20" s="1">
        <v>0</v>
      </c>
      <c r="M20" s="1">
        <v>230</v>
      </c>
      <c r="N20" s="1">
        <v>1938440</v>
      </c>
      <c r="O20" s="1">
        <v>8428</v>
      </c>
      <c r="P20">
        <f t="shared" si="0"/>
        <v>0</v>
      </c>
    </row>
    <row r="21" spans="1:16">
      <c r="A21" t="s">
        <v>34</v>
      </c>
      <c r="B21" s="1">
        <v>6474</v>
      </c>
      <c r="C21" s="1">
        <v>32</v>
      </c>
      <c r="D21" s="1">
        <v>207168</v>
      </c>
      <c r="E21" t="s">
        <v>15</v>
      </c>
      <c r="F21" s="1">
        <v>0</v>
      </c>
      <c r="G21" t="s">
        <v>15</v>
      </c>
      <c r="H21" s="1">
        <v>6474</v>
      </c>
      <c r="I21" s="1">
        <v>4</v>
      </c>
      <c r="J21" s="1">
        <v>25896</v>
      </c>
      <c r="K21" s="1">
        <v>0</v>
      </c>
      <c r="L21" s="1">
        <v>0</v>
      </c>
      <c r="M21" s="1">
        <v>28</v>
      </c>
      <c r="N21" s="1">
        <v>181272</v>
      </c>
      <c r="O21" s="1">
        <v>6474</v>
      </c>
      <c r="P21">
        <f t="shared" si="0"/>
        <v>0</v>
      </c>
    </row>
    <row r="22" spans="1:16">
      <c r="A22" t="s">
        <v>35</v>
      </c>
      <c r="B22" s="1">
        <v>6012</v>
      </c>
      <c r="C22" s="1">
        <v>12</v>
      </c>
      <c r="D22" s="1">
        <v>72144</v>
      </c>
      <c r="E22" t="s">
        <v>15</v>
      </c>
      <c r="F22" s="1">
        <v>0</v>
      </c>
      <c r="G22" t="s">
        <v>15</v>
      </c>
      <c r="H22" s="1">
        <v>6012</v>
      </c>
      <c r="I22" s="1">
        <v>0</v>
      </c>
      <c r="J22" s="1">
        <v>0</v>
      </c>
      <c r="K22" s="1">
        <v>0</v>
      </c>
      <c r="L22" s="1">
        <v>0</v>
      </c>
      <c r="M22" s="1">
        <v>12</v>
      </c>
      <c r="N22" s="1">
        <v>72144</v>
      </c>
      <c r="O22" s="1">
        <v>6012</v>
      </c>
      <c r="P22">
        <f t="shared" si="0"/>
        <v>0</v>
      </c>
    </row>
    <row r="23" spans="1:16">
      <c r="A23" t="s">
        <v>36</v>
      </c>
      <c r="B23" s="1">
        <v>4247</v>
      </c>
      <c r="C23" s="1">
        <v>28</v>
      </c>
      <c r="D23" s="1">
        <v>118916</v>
      </c>
      <c r="E23" t="s">
        <v>15</v>
      </c>
      <c r="F23" s="1">
        <v>0</v>
      </c>
      <c r="G23" t="s">
        <v>15</v>
      </c>
      <c r="H23" s="1">
        <v>4247</v>
      </c>
      <c r="I23" s="1">
        <v>4</v>
      </c>
      <c r="J23" s="1">
        <v>16988</v>
      </c>
      <c r="K23" s="1">
        <v>0</v>
      </c>
      <c r="L23" s="1">
        <v>0</v>
      </c>
      <c r="M23" s="1">
        <v>24</v>
      </c>
      <c r="N23" s="1">
        <v>101928</v>
      </c>
      <c r="O23" s="1">
        <v>4247</v>
      </c>
      <c r="P23">
        <f t="shared" si="0"/>
        <v>0</v>
      </c>
    </row>
    <row r="24" spans="1:16">
      <c r="A24" t="s">
        <v>37</v>
      </c>
      <c r="B24" s="1">
        <v>6501</v>
      </c>
      <c r="C24" s="1">
        <v>14</v>
      </c>
      <c r="D24" s="1">
        <v>91014</v>
      </c>
      <c r="E24" t="s">
        <v>15</v>
      </c>
      <c r="F24" s="1">
        <v>0</v>
      </c>
      <c r="G24" t="s">
        <v>15</v>
      </c>
      <c r="H24" s="1">
        <v>6501</v>
      </c>
      <c r="I24" s="1">
        <v>0</v>
      </c>
      <c r="J24" s="1">
        <v>0</v>
      </c>
      <c r="K24" s="1">
        <v>0</v>
      </c>
      <c r="L24" s="1">
        <v>0</v>
      </c>
      <c r="M24" s="1">
        <v>14</v>
      </c>
      <c r="N24" s="1">
        <v>91014</v>
      </c>
      <c r="O24" s="1">
        <v>6501</v>
      </c>
      <c r="P24">
        <f t="shared" si="0"/>
        <v>0</v>
      </c>
    </row>
    <row r="25" spans="1:16">
      <c r="A25" t="s">
        <v>38</v>
      </c>
      <c r="B25" s="1">
        <v>6132</v>
      </c>
      <c r="C25" s="1">
        <v>14</v>
      </c>
      <c r="D25" s="1">
        <v>85848</v>
      </c>
      <c r="E25" t="s">
        <v>15</v>
      </c>
      <c r="F25" s="1">
        <v>0</v>
      </c>
      <c r="G25" t="s">
        <v>15</v>
      </c>
      <c r="H25" s="1">
        <v>6132</v>
      </c>
      <c r="I25" s="1">
        <v>0</v>
      </c>
      <c r="J25" s="1">
        <v>0</v>
      </c>
      <c r="K25" s="1">
        <v>0</v>
      </c>
      <c r="L25" s="1">
        <v>0</v>
      </c>
      <c r="M25" s="1">
        <v>14</v>
      </c>
      <c r="N25" s="1">
        <v>85848</v>
      </c>
      <c r="O25" s="1">
        <v>6132</v>
      </c>
      <c r="P25">
        <f t="shared" si="0"/>
        <v>0</v>
      </c>
    </row>
    <row r="26" spans="1:16">
      <c r="A26" t="s">
        <v>39</v>
      </c>
      <c r="B26" s="1">
        <v>10576</v>
      </c>
      <c r="C26" s="1">
        <v>0</v>
      </c>
      <c r="D26" s="1">
        <v>0</v>
      </c>
      <c r="E26" s="1">
        <v>0</v>
      </c>
      <c r="F26" s="1">
        <v>0</v>
      </c>
      <c r="G26" t="s">
        <v>15</v>
      </c>
      <c r="H26" s="1">
        <v>10576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10576</v>
      </c>
      <c r="P26">
        <f t="shared" si="0"/>
        <v>0</v>
      </c>
    </row>
    <row r="27" spans="1:16">
      <c r="A27" t="s">
        <v>40</v>
      </c>
      <c r="B27" s="1">
        <v>7688</v>
      </c>
      <c r="C27" s="1">
        <v>12</v>
      </c>
      <c r="D27" s="1">
        <v>92256</v>
      </c>
      <c r="E27" t="s">
        <v>15</v>
      </c>
      <c r="F27" s="1">
        <v>0</v>
      </c>
      <c r="G27" t="s">
        <v>15</v>
      </c>
      <c r="H27" s="1">
        <v>7688</v>
      </c>
      <c r="I27" s="1">
        <v>4</v>
      </c>
      <c r="J27" s="1">
        <v>30752</v>
      </c>
      <c r="K27" s="1">
        <v>0</v>
      </c>
      <c r="L27" s="1">
        <v>0</v>
      </c>
      <c r="M27" s="1">
        <v>8</v>
      </c>
      <c r="N27" s="1">
        <v>61504</v>
      </c>
      <c r="O27" s="1">
        <v>7688</v>
      </c>
      <c r="P27">
        <f t="shared" si="0"/>
        <v>0</v>
      </c>
    </row>
    <row r="28" spans="1:16">
      <c r="A28" t="s">
        <v>41</v>
      </c>
      <c r="B28" s="1">
        <v>8224</v>
      </c>
      <c r="C28" s="1">
        <v>14</v>
      </c>
      <c r="D28" s="1">
        <v>115136</v>
      </c>
      <c r="E28" t="s">
        <v>15</v>
      </c>
      <c r="F28" s="1">
        <v>0</v>
      </c>
      <c r="G28" t="s">
        <v>15</v>
      </c>
      <c r="H28" s="1">
        <v>8224</v>
      </c>
      <c r="I28" s="1">
        <v>0</v>
      </c>
      <c r="J28" s="1">
        <v>0</v>
      </c>
      <c r="K28" s="1">
        <v>0</v>
      </c>
      <c r="L28" s="1">
        <v>0</v>
      </c>
      <c r="M28" s="1">
        <v>14</v>
      </c>
      <c r="N28" s="1">
        <v>115136</v>
      </c>
      <c r="O28" s="1">
        <v>8224</v>
      </c>
      <c r="P28">
        <f t="shared" si="0"/>
        <v>0</v>
      </c>
    </row>
    <row r="29" spans="1:16">
      <c r="A29" t="s">
        <v>42</v>
      </c>
      <c r="B29" s="1">
        <v>10010</v>
      </c>
      <c r="C29" s="1">
        <v>14</v>
      </c>
      <c r="D29" s="1">
        <v>140140</v>
      </c>
      <c r="E29" t="s">
        <v>15</v>
      </c>
      <c r="F29" s="1">
        <v>0</v>
      </c>
      <c r="G29" t="s">
        <v>15</v>
      </c>
      <c r="H29" s="1">
        <v>10010</v>
      </c>
      <c r="I29" s="1">
        <v>0</v>
      </c>
      <c r="J29" s="1">
        <v>0</v>
      </c>
      <c r="K29" s="1">
        <v>0</v>
      </c>
      <c r="L29" s="1">
        <v>0</v>
      </c>
      <c r="M29" s="1">
        <v>14</v>
      </c>
      <c r="N29" s="1">
        <v>140140</v>
      </c>
      <c r="O29" s="1">
        <v>10010</v>
      </c>
      <c r="P29">
        <f t="shared" si="0"/>
        <v>0</v>
      </c>
    </row>
    <row r="30" spans="1:16">
      <c r="A30" t="s">
        <v>43</v>
      </c>
      <c r="B30" s="1">
        <v>14322</v>
      </c>
      <c r="C30" s="1">
        <v>10</v>
      </c>
      <c r="D30" s="1">
        <v>143220</v>
      </c>
      <c r="E30" t="s">
        <v>15</v>
      </c>
      <c r="F30" s="1">
        <v>0</v>
      </c>
      <c r="G30" t="s">
        <v>15</v>
      </c>
      <c r="H30" s="1">
        <v>14322</v>
      </c>
      <c r="I30" s="1">
        <v>0</v>
      </c>
      <c r="J30" s="1">
        <v>0</v>
      </c>
      <c r="K30" s="1">
        <v>0</v>
      </c>
      <c r="L30" s="1">
        <v>0</v>
      </c>
      <c r="M30" s="1">
        <v>10</v>
      </c>
      <c r="N30" s="1">
        <v>143220</v>
      </c>
      <c r="O30" s="1">
        <v>14322</v>
      </c>
      <c r="P30">
        <f t="shared" si="0"/>
        <v>0</v>
      </c>
    </row>
    <row r="31" spans="1:16">
      <c r="A31" t="s">
        <v>44</v>
      </c>
      <c r="B31" s="1">
        <v>9304</v>
      </c>
      <c r="C31" s="1">
        <v>0</v>
      </c>
      <c r="D31" s="1">
        <v>0</v>
      </c>
      <c r="E31" s="1">
        <v>0</v>
      </c>
      <c r="F31" s="1">
        <v>0</v>
      </c>
      <c r="G31" t="s">
        <v>15</v>
      </c>
      <c r="H31" s="1">
        <v>9304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9304</v>
      </c>
      <c r="P31">
        <f t="shared" si="0"/>
        <v>0</v>
      </c>
    </row>
    <row r="32" spans="1:16">
      <c r="A32" t="s">
        <v>45</v>
      </c>
      <c r="B32" s="1">
        <v>9636</v>
      </c>
      <c r="C32" s="1">
        <v>0</v>
      </c>
      <c r="D32" s="1">
        <v>0</v>
      </c>
      <c r="E32" s="1">
        <v>0</v>
      </c>
      <c r="F32" s="1">
        <v>0</v>
      </c>
      <c r="G32" t="s">
        <v>15</v>
      </c>
      <c r="H32" s="1">
        <v>9636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9636</v>
      </c>
      <c r="P32">
        <f t="shared" si="0"/>
        <v>0</v>
      </c>
    </row>
    <row r="33" spans="1:16">
      <c r="A33" t="s">
        <v>46</v>
      </c>
      <c r="B33" s="1">
        <v>10088</v>
      </c>
      <c r="C33" s="1">
        <v>0</v>
      </c>
      <c r="D33" s="1">
        <v>0</v>
      </c>
      <c r="E33" s="1">
        <v>0</v>
      </c>
      <c r="F33" s="1">
        <v>0</v>
      </c>
      <c r="G33" t="s">
        <v>15</v>
      </c>
      <c r="H33" s="1">
        <v>10088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10088</v>
      </c>
      <c r="P33">
        <f t="shared" si="0"/>
        <v>0</v>
      </c>
    </row>
    <row r="34" spans="1:16">
      <c r="A34" t="s">
        <v>47</v>
      </c>
      <c r="B34" s="1">
        <v>11584</v>
      </c>
      <c r="C34" s="1">
        <v>16</v>
      </c>
      <c r="D34" s="1">
        <v>185344</v>
      </c>
      <c r="E34" t="s">
        <v>15</v>
      </c>
      <c r="F34" s="1">
        <v>0</v>
      </c>
      <c r="G34" t="s">
        <v>15</v>
      </c>
      <c r="H34" s="1">
        <v>11584</v>
      </c>
      <c r="I34" s="1">
        <v>0</v>
      </c>
      <c r="J34" s="1">
        <v>0</v>
      </c>
      <c r="K34" s="1">
        <v>0</v>
      </c>
      <c r="L34" s="1">
        <v>0</v>
      </c>
      <c r="M34" s="1">
        <v>16</v>
      </c>
      <c r="N34" s="1">
        <v>185344</v>
      </c>
      <c r="O34" s="1">
        <v>11584</v>
      </c>
      <c r="P34">
        <f t="shared" si="0"/>
        <v>0</v>
      </c>
    </row>
    <row r="35" spans="1:16">
      <c r="A35" t="s">
        <v>48</v>
      </c>
      <c r="B35" s="1">
        <v>12472</v>
      </c>
      <c r="C35" s="1">
        <v>0</v>
      </c>
      <c r="D35" s="1">
        <v>0</v>
      </c>
      <c r="E35" s="1">
        <v>0</v>
      </c>
      <c r="F35" s="1">
        <v>0</v>
      </c>
      <c r="G35" t="s">
        <v>15</v>
      </c>
      <c r="H35" s="1">
        <v>12472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12472</v>
      </c>
      <c r="P35">
        <f t="shared" si="0"/>
        <v>0</v>
      </c>
    </row>
    <row r="36" spans="1:16">
      <c r="A36" t="s">
        <v>49</v>
      </c>
      <c r="B36" s="1">
        <v>3815</v>
      </c>
      <c r="C36" s="1">
        <v>0</v>
      </c>
      <c r="D36" s="1">
        <v>0</v>
      </c>
      <c r="E36" s="1">
        <v>0</v>
      </c>
      <c r="F36" s="1">
        <v>0</v>
      </c>
      <c r="G36" t="s">
        <v>15</v>
      </c>
      <c r="H36" s="1">
        <v>3815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3815</v>
      </c>
      <c r="P36">
        <f t="shared" si="0"/>
        <v>0</v>
      </c>
    </row>
    <row r="37" spans="1:16">
      <c r="A37" t="s">
        <v>50</v>
      </c>
      <c r="B37" s="1">
        <v>4629</v>
      </c>
      <c r="C37" s="1">
        <v>199</v>
      </c>
      <c r="D37" s="1">
        <v>921171</v>
      </c>
      <c r="E37" t="s">
        <v>15</v>
      </c>
      <c r="F37" s="1">
        <v>0</v>
      </c>
      <c r="G37" t="s">
        <v>15</v>
      </c>
      <c r="H37" s="1">
        <v>4629</v>
      </c>
      <c r="I37" s="1">
        <v>4</v>
      </c>
      <c r="J37" s="1">
        <v>18516</v>
      </c>
      <c r="K37" s="1">
        <v>0</v>
      </c>
      <c r="L37" s="1">
        <v>0</v>
      </c>
      <c r="M37" s="1">
        <v>196</v>
      </c>
      <c r="N37" s="1">
        <v>907284</v>
      </c>
      <c r="O37" s="1">
        <v>4629</v>
      </c>
      <c r="P37">
        <f t="shared" si="0"/>
        <v>0</v>
      </c>
    </row>
    <row r="38" spans="1:16">
      <c r="A38" t="s">
        <v>51</v>
      </c>
      <c r="B38" s="1">
        <v>4511</v>
      </c>
      <c r="C38" s="1">
        <v>4</v>
      </c>
      <c r="D38" s="1">
        <v>18044</v>
      </c>
      <c r="E38" t="s">
        <v>15</v>
      </c>
      <c r="F38" s="1">
        <v>0</v>
      </c>
      <c r="G38" t="s">
        <v>15</v>
      </c>
      <c r="H38" s="1">
        <v>4511</v>
      </c>
      <c r="I38" s="1">
        <v>2</v>
      </c>
      <c r="J38" s="1">
        <v>9022</v>
      </c>
      <c r="K38" s="1">
        <v>0</v>
      </c>
      <c r="L38" s="1">
        <v>0</v>
      </c>
      <c r="M38" s="1">
        <v>3</v>
      </c>
      <c r="N38" s="1">
        <v>13533</v>
      </c>
      <c r="O38" s="1">
        <v>4511</v>
      </c>
      <c r="P38">
        <f t="shared" si="0"/>
        <v>0</v>
      </c>
    </row>
    <row r="39" spans="1:16">
      <c r="A39" t="s">
        <v>52</v>
      </c>
      <c r="B39" s="1">
        <v>5130</v>
      </c>
      <c r="C39" s="1">
        <v>121</v>
      </c>
      <c r="D39" s="1">
        <v>620730</v>
      </c>
      <c r="E39" t="s">
        <v>15</v>
      </c>
      <c r="F39" s="1">
        <v>0</v>
      </c>
      <c r="G39" t="s">
        <v>15</v>
      </c>
      <c r="H39" s="1">
        <v>5130</v>
      </c>
      <c r="I39" s="1">
        <v>16</v>
      </c>
      <c r="J39" s="1">
        <v>82080</v>
      </c>
      <c r="K39" s="1">
        <v>0</v>
      </c>
      <c r="L39" s="1">
        <v>0</v>
      </c>
      <c r="M39" s="1">
        <v>105</v>
      </c>
      <c r="N39" s="1">
        <v>538650</v>
      </c>
      <c r="O39" s="1">
        <v>5130</v>
      </c>
      <c r="P39">
        <f t="shared" si="0"/>
        <v>0</v>
      </c>
    </row>
    <row r="40" spans="1:16">
      <c r="A40" t="s">
        <v>53</v>
      </c>
      <c r="B40" s="1">
        <v>6881</v>
      </c>
      <c r="C40" s="1">
        <v>3</v>
      </c>
      <c r="D40" s="1">
        <v>20643</v>
      </c>
      <c r="E40" t="s">
        <v>15</v>
      </c>
      <c r="F40" s="1">
        <v>0</v>
      </c>
      <c r="G40" t="s">
        <v>15</v>
      </c>
      <c r="H40" s="1">
        <v>6881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20643</v>
      </c>
      <c r="O40" s="1">
        <v>6881</v>
      </c>
      <c r="P40">
        <f t="shared" si="0"/>
        <v>0</v>
      </c>
    </row>
    <row r="41" spans="1:16">
      <c r="A41" t="s">
        <v>54</v>
      </c>
      <c r="B41" s="1">
        <v>5620</v>
      </c>
      <c r="C41" s="1">
        <v>26</v>
      </c>
      <c r="D41" s="1">
        <v>146120</v>
      </c>
      <c r="E41" t="s">
        <v>15</v>
      </c>
      <c r="F41" s="1">
        <v>0</v>
      </c>
      <c r="G41" t="s">
        <v>15</v>
      </c>
      <c r="H41" s="1">
        <v>5620</v>
      </c>
      <c r="I41" s="1">
        <v>0</v>
      </c>
      <c r="J41" s="1">
        <v>0</v>
      </c>
      <c r="K41" s="1">
        <v>0</v>
      </c>
      <c r="L41" s="1">
        <v>0</v>
      </c>
      <c r="M41" s="1">
        <v>26</v>
      </c>
      <c r="N41" s="1">
        <v>146120</v>
      </c>
      <c r="O41" s="1">
        <v>5620</v>
      </c>
      <c r="P41">
        <f t="shared" si="0"/>
        <v>0</v>
      </c>
    </row>
    <row r="42" spans="1:16">
      <c r="I42">
        <f>SUM(I2:I41)</f>
        <v>547</v>
      </c>
      <c r="J42">
        <f>SUM(J2:J41)</f>
        <v>2659845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2019-07-08T04:24:12Z</dcterms:created>
  <dcterms:modified xsi:type="dcterms:W3CDTF">2019-08-18T08:15:07Z</dcterms:modified>
</cp:coreProperties>
</file>