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nxs0376_vt_edu/Documents/Research/Codes/Different Predictors Simulation/FixedWingDoublet/DataFolder/"/>
    </mc:Choice>
  </mc:AlternateContent>
  <xr:revisionPtr revIDLastSave="1228" documentId="8_{9FA22D15-1E21-4644-B4B1-FF71B404FEFF}" xr6:coauthVersionLast="47" xr6:coauthVersionMax="47" xr10:uidLastSave="{2BAD75EA-5319-4E97-87BE-4C27FC69BA40}"/>
  <bookViews>
    <workbookView xWindow="-120" yWindow="-120" windowWidth="38640" windowHeight="21120" activeTab="4" xr2:uid="{4E41587A-0978-43C0-AEC0-D975799917BF}"/>
  </bookViews>
  <sheets>
    <sheet name="Sheet1" sheetId="1" r:id="rId1"/>
    <sheet name="Error % for amplitude" sheetId="2" r:id="rId2"/>
    <sheet name="Error % for delay" sheetId="3" r:id="rId3"/>
    <sheet name="Error % for NF" sheetId="4" r:id="rId4"/>
    <sheet name="Error % for sampling 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1" i="5" l="1"/>
  <c r="Z81" i="5"/>
  <c r="AA81" i="5"/>
  <c r="AB81" i="5"/>
  <c r="AC81" i="5"/>
  <c r="AD81" i="5"/>
  <c r="AE81" i="5"/>
  <c r="AF81" i="5"/>
  <c r="AG81" i="5"/>
  <c r="Y82" i="5"/>
  <c r="Z82" i="5"/>
  <c r="AA82" i="5"/>
  <c r="AB82" i="5"/>
  <c r="AC82" i="5"/>
  <c r="AD82" i="5"/>
  <c r="AE82" i="5"/>
  <c r="AF82" i="5"/>
  <c r="AG82" i="5"/>
  <c r="Y83" i="5"/>
  <c r="Z83" i="5"/>
  <c r="AA83" i="5"/>
  <c r="AB83" i="5"/>
  <c r="AC83" i="5"/>
  <c r="AD83" i="5"/>
  <c r="AE83" i="5"/>
  <c r="AF83" i="5"/>
  <c r="AG83" i="5"/>
  <c r="Y84" i="5"/>
  <c r="Z84" i="5"/>
  <c r="AA84" i="5"/>
  <c r="AB84" i="5"/>
  <c r="AC84" i="5"/>
  <c r="AD84" i="5"/>
  <c r="AE84" i="5"/>
  <c r="AF84" i="5"/>
  <c r="AG84" i="5"/>
  <c r="Y85" i="5"/>
  <c r="Z85" i="5"/>
  <c r="AA85" i="5"/>
  <c r="AB85" i="5"/>
  <c r="AC85" i="5"/>
  <c r="AD85" i="5"/>
  <c r="AE85" i="5"/>
  <c r="AF85" i="5"/>
  <c r="AG85" i="5"/>
  <c r="Y86" i="5"/>
  <c r="Z86" i="5"/>
  <c r="AA86" i="5"/>
  <c r="AB86" i="5"/>
  <c r="AC86" i="5"/>
  <c r="AD86" i="5"/>
  <c r="AE86" i="5"/>
  <c r="AF86" i="5"/>
  <c r="AG86" i="5"/>
  <c r="AG80" i="5"/>
  <c r="AF80" i="5"/>
  <c r="AE80" i="5"/>
  <c r="AD80" i="5"/>
  <c r="AC80" i="5"/>
  <c r="AB80" i="5"/>
  <c r="AA80" i="5"/>
  <c r="Z80" i="5"/>
  <c r="Y80" i="5"/>
  <c r="Y74" i="5"/>
  <c r="Z74" i="5"/>
  <c r="AA74" i="5"/>
  <c r="AB74" i="5"/>
  <c r="AC74" i="5"/>
  <c r="AD74" i="5"/>
  <c r="AE74" i="5"/>
  <c r="AF74" i="5"/>
  <c r="AG74" i="5"/>
  <c r="Y75" i="5"/>
  <c r="Z75" i="5"/>
  <c r="AA75" i="5"/>
  <c r="AB75" i="5"/>
  <c r="AC75" i="5"/>
  <c r="AD75" i="5"/>
  <c r="AE75" i="5"/>
  <c r="AF75" i="5"/>
  <c r="AG75" i="5"/>
  <c r="Y76" i="5"/>
  <c r="Z76" i="5"/>
  <c r="AA76" i="5"/>
  <c r="AB76" i="5"/>
  <c r="AC76" i="5"/>
  <c r="AD76" i="5"/>
  <c r="AE76" i="5"/>
  <c r="AF76" i="5"/>
  <c r="AG76" i="5"/>
  <c r="Y77" i="5"/>
  <c r="Z77" i="5"/>
  <c r="AA77" i="5"/>
  <c r="AB77" i="5"/>
  <c r="AC77" i="5"/>
  <c r="AD77" i="5"/>
  <c r="AE77" i="5"/>
  <c r="AF77" i="5"/>
  <c r="AG77" i="5"/>
  <c r="Y78" i="5"/>
  <c r="Z78" i="5"/>
  <c r="AA78" i="5"/>
  <c r="AB78" i="5"/>
  <c r="AC78" i="5"/>
  <c r="AD78" i="5"/>
  <c r="AE78" i="5"/>
  <c r="AF78" i="5"/>
  <c r="AG78" i="5"/>
  <c r="Y79" i="5"/>
  <c r="Z79" i="5"/>
  <c r="AA79" i="5"/>
  <c r="AB79" i="5"/>
  <c r="AC79" i="5"/>
  <c r="AD79" i="5"/>
  <c r="AE79" i="5"/>
  <c r="AF79" i="5"/>
  <c r="AG79" i="5"/>
  <c r="AG73" i="5"/>
  <c r="AF73" i="5"/>
  <c r="AE73" i="5"/>
  <c r="AD73" i="5"/>
  <c r="AC73" i="5"/>
  <c r="AB73" i="5"/>
  <c r="AA73" i="5"/>
  <c r="Z73" i="5"/>
  <c r="Y73" i="5"/>
  <c r="Y67" i="5"/>
  <c r="Z67" i="5"/>
  <c r="AA67" i="5"/>
  <c r="AB67" i="5"/>
  <c r="AC67" i="5"/>
  <c r="AD67" i="5"/>
  <c r="AE67" i="5"/>
  <c r="AF67" i="5"/>
  <c r="AG67" i="5"/>
  <c r="Y68" i="5"/>
  <c r="Z68" i="5"/>
  <c r="AA68" i="5"/>
  <c r="AB68" i="5"/>
  <c r="AC68" i="5"/>
  <c r="AD68" i="5"/>
  <c r="AE68" i="5"/>
  <c r="AF68" i="5"/>
  <c r="AG68" i="5"/>
  <c r="Y69" i="5"/>
  <c r="Z69" i="5"/>
  <c r="AA69" i="5"/>
  <c r="AB69" i="5"/>
  <c r="AC69" i="5"/>
  <c r="AD69" i="5"/>
  <c r="AE69" i="5"/>
  <c r="AF69" i="5"/>
  <c r="AG69" i="5"/>
  <c r="Y70" i="5"/>
  <c r="Z70" i="5"/>
  <c r="AA70" i="5"/>
  <c r="AB70" i="5"/>
  <c r="AC70" i="5"/>
  <c r="AD70" i="5"/>
  <c r="AE70" i="5"/>
  <c r="AF70" i="5"/>
  <c r="AG70" i="5"/>
  <c r="Y71" i="5"/>
  <c r="Z71" i="5"/>
  <c r="AA71" i="5"/>
  <c r="AB71" i="5"/>
  <c r="AC71" i="5"/>
  <c r="AD71" i="5"/>
  <c r="AE71" i="5"/>
  <c r="AF71" i="5"/>
  <c r="AG71" i="5"/>
  <c r="Y72" i="5"/>
  <c r="Z72" i="5"/>
  <c r="AA72" i="5"/>
  <c r="AB72" i="5"/>
  <c r="AC72" i="5"/>
  <c r="AD72" i="5"/>
  <c r="AE72" i="5"/>
  <c r="AF72" i="5"/>
  <c r="AG72" i="5"/>
  <c r="AG66" i="5"/>
  <c r="AF66" i="5"/>
  <c r="AE66" i="5"/>
  <c r="AD66" i="5"/>
  <c r="AC66" i="5"/>
  <c r="AB66" i="5"/>
  <c r="AA66" i="5"/>
  <c r="Z66" i="5"/>
  <c r="Y66" i="5"/>
  <c r="Y60" i="5"/>
  <c r="Z60" i="5"/>
  <c r="AA60" i="5"/>
  <c r="AB60" i="5"/>
  <c r="AC60" i="5"/>
  <c r="AD60" i="5"/>
  <c r="AE60" i="5"/>
  <c r="AF60" i="5"/>
  <c r="AG60" i="5"/>
  <c r="Y61" i="5"/>
  <c r="Z61" i="5"/>
  <c r="AA61" i="5"/>
  <c r="AB61" i="5"/>
  <c r="AC61" i="5"/>
  <c r="AD61" i="5"/>
  <c r="AE61" i="5"/>
  <c r="AF61" i="5"/>
  <c r="AG61" i="5"/>
  <c r="Y62" i="5"/>
  <c r="Z62" i="5"/>
  <c r="AA62" i="5"/>
  <c r="AB62" i="5"/>
  <c r="AC62" i="5"/>
  <c r="AD62" i="5"/>
  <c r="AE62" i="5"/>
  <c r="AF62" i="5"/>
  <c r="AG62" i="5"/>
  <c r="Y63" i="5"/>
  <c r="Z63" i="5"/>
  <c r="AA63" i="5"/>
  <c r="AB63" i="5"/>
  <c r="AC63" i="5"/>
  <c r="AD63" i="5"/>
  <c r="AE63" i="5"/>
  <c r="AF63" i="5"/>
  <c r="AG63" i="5"/>
  <c r="Y64" i="5"/>
  <c r="Z64" i="5"/>
  <c r="AA64" i="5"/>
  <c r="AB64" i="5"/>
  <c r="AC64" i="5"/>
  <c r="AD64" i="5"/>
  <c r="AE64" i="5"/>
  <c r="AF64" i="5"/>
  <c r="AG64" i="5"/>
  <c r="Y65" i="5"/>
  <c r="Z65" i="5"/>
  <c r="AA65" i="5"/>
  <c r="AB65" i="5"/>
  <c r="AC65" i="5"/>
  <c r="AD65" i="5"/>
  <c r="AE65" i="5"/>
  <c r="AF65" i="5"/>
  <c r="AG65" i="5"/>
  <c r="AG59" i="5"/>
  <c r="AF59" i="5"/>
  <c r="AE59" i="5"/>
  <c r="AD59" i="5"/>
  <c r="AC59" i="5"/>
  <c r="AB59" i="5"/>
  <c r="AA59" i="5"/>
  <c r="Z59" i="5"/>
  <c r="Y59" i="5"/>
  <c r="Y53" i="5"/>
  <c r="Z53" i="5"/>
  <c r="AA53" i="5"/>
  <c r="AB53" i="5"/>
  <c r="AC53" i="5"/>
  <c r="AD53" i="5"/>
  <c r="AE53" i="5"/>
  <c r="AF53" i="5"/>
  <c r="AG53" i="5"/>
  <c r="Y54" i="5"/>
  <c r="Z54" i="5"/>
  <c r="AA54" i="5"/>
  <c r="AB54" i="5"/>
  <c r="AC54" i="5"/>
  <c r="AD54" i="5"/>
  <c r="AE54" i="5"/>
  <c r="AF54" i="5"/>
  <c r="AG54" i="5"/>
  <c r="Y55" i="5"/>
  <c r="Z55" i="5"/>
  <c r="AA55" i="5"/>
  <c r="AB55" i="5"/>
  <c r="AC55" i="5"/>
  <c r="AD55" i="5"/>
  <c r="AE55" i="5"/>
  <c r="AF55" i="5"/>
  <c r="AG55" i="5"/>
  <c r="Y56" i="5"/>
  <c r="Z56" i="5"/>
  <c r="AA56" i="5"/>
  <c r="AB56" i="5"/>
  <c r="AC56" i="5"/>
  <c r="AD56" i="5"/>
  <c r="AE56" i="5"/>
  <c r="AF56" i="5"/>
  <c r="AG56" i="5"/>
  <c r="Y57" i="5"/>
  <c r="Z57" i="5"/>
  <c r="AA57" i="5"/>
  <c r="AB57" i="5"/>
  <c r="AC57" i="5"/>
  <c r="AD57" i="5"/>
  <c r="AE57" i="5"/>
  <c r="AF57" i="5"/>
  <c r="AG57" i="5"/>
  <c r="Y58" i="5"/>
  <c r="Z58" i="5"/>
  <c r="AA58" i="5"/>
  <c r="AB58" i="5"/>
  <c r="AC58" i="5"/>
  <c r="AD58" i="5"/>
  <c r="AE58" i="5"/>
  <c r="AF58" i="5"/>
  <c r="AG58" i="5"/>
  <c r="AG52" i="5"/>
  <c r="AF52" i="5"/>
  <c r="AE52" i="5"/>
  <c r="AD52" i="5"/>
  <c r="AC52" i="5"/>
  <c r="AB52" i="5"/>
  <c r="AA52" i="5"/>
  <c r="Z52" i="5"/>
  <c r="Y52" i="5"/>
  <c r="Y46" i="5"/>
  <c r="Z46" i="5"/>
  <c r="AA46" i="5"/>
  <c r="AB46" i="5"/>
  <c r="AC46" i="5"/>
  <c r="AD46" i="5"/>
  <c r="AE46" i="5"/>
  <c r="AF46" i="5"/>
  <c r="AG46" i="5"/>
  <c r="Y47" i="5"/>
  <c r="Z47" i="5"/>
  <c r="AA47" i="5"/>
  <c r="AB47" i="5"/>
  <c r="AC47" i="5"/>
  <c r="AD47" i="5"/>
  <c r="AE47" i="5"/>
  <c r="AF47" i="5"/>
  <c r="AG47" i="5"/>
  <c r="Y48" i="5"/>
  <c r="Z48" i="5"/>
  <c r="AA48" i="5"/>
  <c r="AB48" i="5"/>
  <c r="AC48" i="5"/>
  <c r="AD48" i="5"/>
  <c r="AE48" i="5"/>
  <c r="AF48" i="5"/>
  <c r="AG48" i="5"/>
  <c r="Y49" i="5"/>
  <c r="Z49" i="5"/>
  <c r="AA49" i="5"/>
  <c r="AB49" i="5"/>
  <c r="AC49" i="5"/>
  <c r="AD49" i="5"/>
  <c r="AE49" i="5"/>
  <c r="AF49" i="5"/>
  <c r="AG49" i="5"/>
  <c r="Y50" i="5"/>
  <c r="Z50" i="5"/>
  <c r="AA50" i="5"/>
  <c r="AB50" i="5"/>
  <c r="AC50" i="5"/>
  <c r="AD50" i="5"/>
  <c r="AE50" i="5"/>
  <c r="AF50" i="5"/>
  <c r="AG50" i="5"/>
  <c r="Y51" i="5"/>
  <c r="Z51" i="5"/>
  <c r="AA51" i="5"/>
  <c r="AB51" i="5"/>
  <c r="AC51" i="5"/>
  <c r="AD51" i="5"/>
  <c r="AE51" i="5"/>
  <c r="AF51" i="5"/>
  <c r="AG51" i="5"/>
  <c r="AG45" i="5"/>
  <c r="AF45" i="5"/>
  <c r="AE45" i="5"/>
  <c r="AD45" i="5"/>
  <c r="AC45" i="5"/>
  <c r="AB45" i="5"/>
  <c r="AA45" i="5"/>
  <c r="Z45" i="5"/>
  <c r="Y45" i="5"/>
  <c r="M91" i="5"/>
  <c r="O91" i="5"/>
  <c r="N91" i="5"/>
  <c r="D91" i="5"/>
  <c r="C91" i="5"/>
  <c r="B91" i="5"/>
  <c r="D74" i="5"/>
  <c r="C74" i="5"/>
  <c r="B74" i="5"/>
  <c r="O74" i="5"/>
  <c r="N74" i="5"/>
  <c r="M74" i="5"/>
  <c r="O57" i="5"/>
  <c r="N57" i="5"/>
  <c r="M57" i="5"/>
  <c r="C57" i="5"/>
  <c r="D57" i="5"/>
  <c r="B57" i="5"/>
  <c r="Z147" i="5"/>
  <c r="Y147" i="5"/>
  <c r="X147" i="5"/>
  <c r="W147" i="5"/>
  <c r="V147" i="5"/>
  <c r="U147" i="5"/>
  <c r="T147" i="5"/>
  <c r="S147" i="5"/>
  <c r="R147" i="5"/>
  <c r="Z146" i="5"/>
  <c r="Y146" i="5"/>
  <c r="X146" i="5"/>
  <c r="W146" i="5"/>
  <c r="V146" i="5"/>
  <c r="U146" i="5"/>
  <c r="T146" i="5"/>
  <c r="S146" i="5"/>
  <c r="R146" i="5"/>
  <c r="Z106" i="4"/>
  <c r="AA106" i="4"/>
  <c r="AB106" i="4"/>
  <c r="AC106" i="4"/>
  <c r="AD106" i="4"/>
  <c r="AE106" i="4"/>
  <c r="Z107" i="4"/>
  <c r="AA107" i="4"/>
  <c r="AB107" i="4"/>
  <c r="AC107" i="4"/>
  <c r="AD107" i="4"/>
  <c r="AE107" i="4"/>
  <c r="Z108" i="4"/>
  <c r="AA108" i="4"/>
  <c r="AB108" i="4"/>
  <c r="AC108" i="4"/>
  <c r="AD108" i="4"/>
  <c r="AE108" i="4"/>
  <c r="Z109" i="4"/>
  <c r="AA109" i="4"/>
  <c r="AB109" i="4"/>
  <c r="AC109" i="4"/>
  <c r="AD109" i="4"/>
  <c r="AE109" i="4"/>
  <c r="Z110" i="4"/>
  <c r="AA110" i="4"/>
  <c r="AB110" i="4"/>
  <c r="AC110" i="4"/>
  <c r="AD110" i="4"/>
  <c r="AE110" i="4"/>
  <c r="Z111" i="4"/>
  <c r="AA111" i="4"/>
  <c r="AB111" i="4"/>
  <c r="AC111" i="4"/>
  <c r="AD111" i="4"/>
  <c r="AE111" i="4"/>
  <c r="Z112" i="4"/>
  <c r="AA112" i="4"/>
  <c r="AB112" i="4"/>
  <c r="AC112" i="4"/>
  <c r="AD112" i="4"/>
  <c r="AE112" i="4"/>
  <c r="Z113" i="4"/>
  <c r="AA113" i="4"/>
  <c r="AB113" i="4"/>
  <c r="AC113" i="4"/>
  <c r="AD113" i="4"/>
  <c r="AE113" i="4"/>
  <c r="Z114" i="4"/>
  <c r="AA114" i="4"/>
  <c r="AB114" i="4"/>
  <c r="AC114" i="4"/>
  <c r="AD114" i="4"/>
  <c r="AE114" i="4"/>
  <c r="Z115" i="4"/>
  <c r="AA115" i="4"/>
  <c r="AB115" i="4"/>
  <c r="AC115" i="4"/>
  <c r="AD115" i="4"/>
  <c r="AE115" i="4"/>
  <c r="Z116" i="4"/>
  <c r="AA116" i="4"/>
  <c r="AB116" i="4"/>
  <c r="AC116" i="4"/>
  <c r="AD116" i="4"/>
  <c r="AE116" i="4"/>
  <c r="AE105" i="4"/>
  <c r="AD105" i="4"/>
  <c r="AC105" i="4"/>
  <c r="AB105" i="4"/>
  <c r="AA105" i="4"/>
  <c r="Z105" i="4"/>
  <c r="Z94" i="4"/>
  <c r="AA94" i="4"/>
  <c r="AB94" i="4"/>
  <c r="AC94" i="4"/>
  <c r="AD94" i="4"/>
  <c r="AE94" i="4"/>
  <c r="Z95" i="4"/>
  <c r="AA95" i="4"/>
  <c r="AB95" i="4"/>
  <c r="AC95" i="4"/>
  <c r="AD95" i="4"/>
  <c r="AE95" i="4"/>
  <c r="Z96" i="4"/>
  <c r="AA96" i="4"/>
  <c r="AB96" i="4"/>
  <c r="AC96" i="4"/>
  <c r="AD96" i="4"/>
  <c r="AE96" i="4"/>
  <c r="Z97" i="4"/>
  <c r="AA97" i="4"/>
  <c r="AB97" i="4"/>
  <c r="AC97" i="4"/>
  <c r="AD97" i="4"/>
  <c r="AE97" i="4"/>
  <c r="Z98" i="4"/>
  <c r="AA98" i="4"/>
  <c r="AB98" i="4"/>
  <c r="AC98" i="4"/>
  <c r="AD98" i="4"/>
  <c r="AE98" i="4"/>
  <c r="Z99" i="4"/>
  <c r="AA99" i="4"/>
  <c r="AB99" i="4"/>
  <c r="AC99" i="4"/>
  <c r="AD99" i="4"/>
  <c r="AE99" i="4"/>
  <c r="Z100" i="4"/>
  <c r="AA100" i="4"/>
  <c r="AB100" i="4"/>
  <c r="AC100" i="4"/>
  <c r="AD100" i="4"/>
  <c r="AE100" i="4"/>
  <c r="Z101" i="4"/>
  <c r="AA101" i="4"/>
  <c r="AB101" i="4"/>
  <c r="AC101" i="4"/>
  <c r="AD101" i="4"/>
  <c r="AE101" i="4"/>
  <c r="Z102" i="4"/>
  <c r="AA102" i="4"/>
  <c r="AB102" i="4"/>
  <c r="AC102" i="4"/>
  <c r="AD102" i="4"/>
  <c r="AE102" i="4"/>
  <c r="Z103" i="4"/>
  <c r="AA103" i="4"/>
  <c r="AB103" i="4"/>
  <c r="AC103" i="4"/>
  <c r="AD103" i="4"/>
  <c r="AE103" i="4"/>
  <c r="Z104" i="4"/>
  <c r="AA104" i="4"/>
  <c r="AB104" i="4"/>
  <c r="AC104" i="4"/>
  <c r="AD104" i="4"/>
  <c r="AE104" i="4"/>
  <c r="AE93" i="4"/>
  <c r="AD93" i="4"/>
  <c r="AC93" i="4"/>
  <c r="AB93" i="4"/>
  <c r="AA93" i="4"/>
  <c r="Z93" i="4"/>
  <c r="Z82" i="4"/>
  <c r="AA82" i="4"/>
  <c r="AB82" i="4"/>
  <c r="AC82" i="4"/>
  <c r="AD82" i="4"/>
  <c r="AE82" i="4"/>
  <c r="Z83" i="4"/>
  <c r="AA83" i="4"/>
  <c r="AB83" i="4"/>
  <c r="AC83" i="4"/>
  <c r="AD83" i="4"/>
  <c r="AE83" i="4"/>
  <c r="Z84" i="4"/>
  <c r="AA84" i="4"/>
  <c r="AB84" i="4"/>
  <c r="AC84" i="4"/>
  <c r="AD84" i="4"/>
  <c r="AE84" i="4"/>
  <c r="Z85" i="4"/>
  <c r="AA85" i="4"/>
  <c r="AB85" i="4"/>
  <c r="AC85" i="4"/>
  <c r="AD85" i="4"/>
  <c r="AE85" i="4"/>
  <c r="Z86" i="4"/>
  <c r="AA86" i="4"/>
  <c r="AB86" i="4"/>
  <c r="AC86" i="4"/>
  <c r="AD86" i="4"/>
  <c r="AE86" i="4"/>
  <c r="Z87" i="4"/>
  <c r="AA87" i="4"/>
  <c r="AB87" i="4"/>
  <c r="AC87" i="4"/>
  <c r="AD87" i="4"/>
  <c r="AE87" i="4"/>
  <c r="Z88" i="4"/>
  <c r="AA88" i="4"/>
  <c r="AB88" i="4"/>
  <c r="AC88" i="4"/>
  <c r="AD88" i="4"/>
  <c r="AE88" i="4"/>
  <c r="Z89" i="4"/>
  <c r="AA89" i="4"/>
  <c r="AB89" i="4"/>
  <c r="AC89" i="4"/>
  <c r="AD89" i="4"/>
  <c r="AE89" i="4"/>
  <c r="Z90" i="4"/>
  <c r="AA90" i="4"/>
  <c r="AB90" i="4"/>
  <c r="AC90" i="4"/>
  <c r="AD90" i="4"/>
  <c r="AE90" i="4"/>
  <c r="Z91" i="4"/>
  <c r="AA91" i="4"/>
  <c r="AB91" i="4"/>
  <c r="AC91" i="4"/>
  <c r="AD91" i="4"/>
  <c r="AE91" i="4"/>
  <c r="Z92" i="4"/>
  <c r="AA92" i="4"/>
  <c r="AB92" i="4"/>
  <c r="AC92" i="4"/>
  <c r="AD92" i="4"/>
  <c r="AE92" i="4"/>
  <c r="AE81" i="4"/>
  <c r="AD81" i="4"/>
  <c r="AC81" i="4"/>
  <c r="AB81" i="4"/>
  <c r="AA81" i="4"/>
  <c r="Z81" i="4"/>
  <c r="Z70" i="4"/>
  <c r="AA70" i="4"/>
  <c r="AB70" i="4"/>
  <c r="AC70" i="4"/>
  <c r="AD70" i="4"/>
  <c r="AE70" i="4"/>
  <c r="Z71" i="4"/>
  <c r="AA71" i="4"/>
  <c r="AB71" i="4"/>
  <c r="AC71" i="4"/>
  <c r="AD71" i="4"/>
  <c r="AE71" i="4"/>
  <c r="Z72" i="4"/>
  <c r="AA72" i="4"/>
  <c r="AB72" i="4"/>
  <c r="AC72" i="4"/>
  <c r="AD72" i="4"/>
  <c r="AE72" i="4"/>
  <c r="Z73" i="4"/>
  <c r="AA73" i="4"/>
  <c r="AB73" i="4"/>
  <c r="AC73" i="4"/>
  <c r="AD73" i="4"/>
  <c r="AE73" i="4"/>
  <c r="Z74" i="4"/>
  <c r="AA74" i="4"/>
  <c r="AB74" i="4"/>
  <c r="AC74" i="4"/>
  <c r="AD74" i="4"/>
  <c r="AE74" i="4"/>
  <c r="Z75" i="4"/>
  <c r="AA75" i="4"/>
  <c r="AB75" i="4"/>
  <c r="AC75" i="4"/>
  <c r="AD75" i="4"/>
  <c r="AE75" i="4"/>
  <c r="Z76" i="4"/>
  <c r="AA76" i="4"/>
  <c r="AB76" i="4"/>
  <c r="AC76" i="4"/>
  <c r="AD76" i="4"/>
  <c r="AE76" i="4"/>
  <c r="Z77" i="4"/>
  <c r="AA77" i="4"/>
  <c r="AB77" i="4"/>
  <c r="AC77" i="4"/>
  <c r="AD77" i="4"/>
  <c r="AE77" i="4"/>
  <c r="Z78" i="4"/>
  <c r="AA78" i="4"/>
  <c r="AB78" i="4"/>
  <c r="AC78" i="4"/>
  <c r="AD78" i="4"/>
  <c r="AE78" i="4"/>
  <c r="Z79" i="4"/>
  <c r="AA79" i="4"/>
  <c r="AB79" i="4"/>
  <c r="AC79" i="4"/>
  <c r="AD79" i="4"/>
  <c r="AE79" i="4"/>
  <c r="Z80" i="4"/>
  <c r="AA80" i="4"/>
  <c r="AB80" i="4"/>
  <c r="AC80" i="4"/>
  <c r="AD80" i="4"/>
  <c r="AE80" i="4"/>
  <c r="AE69" i="4"/>
  <c r="AD69" i="4"/>
  <c r="AC69" i="4"/>
  <c r="AB69" i="4"/>
  <c r="AA69" i="4"/>
  <c r="Z69" i="4"/>
  <c r="Z68" i="4"/>
  <c r="AA68" i="4"/>
  <c r="AB68" i="4"/>
  <c r="AC68" i="4"/>
  <c r="AD68" i="4"/>
  <c r="AE68" i="4"/>
  <c r="Z58" i="4"/>
  <c r="AA58" i="4"/>
  <c r="AB58" i="4"/>
  <c r="AC58" i="4"/>
  <c r="AD58" i="4"/>
  <c r="AE58" i="4"/>
  <c r="Z59" i="4"/>
  <c r="AA59" i="4"/>
  <c r="AB59" i="4"/>
  <c r="AC59" i="4"/>
  <c r="AD59" i="4"/>
  <c r="AE59" i="4"/>
  <c r="Z60" i="4"/>
  <c r="AA60" i="4"/>
  <c r="AB60" i="4"/>
  <c r="AC60" i="4"/>
  <c r="AD60" i="4"/>
  <c r="AE60" i="4"/>
  <c r="Z61" i="4"/>
  <c r="AA61" i="4"/>
  <c r="AB61" i="4"/>
  <c r="AC61" i="4"/>
  <c r="AD61" i="4"/>
  <c r="AE61" i="4"/>
  <c r="Z62" i="4"/>
  <c r="AA62" i="4"/>
  <c r="AB62" i="4"/>
  <c r="AC62" i="4"/>
  <c r="AD62" i="4"/>
  <c r="AE62" i="4"/>
  <c r="Z63" i="4"/>
  <c r="AA63" i="4"/>
  <c r="AB63" i="4"/>
  <c r="AC63" i="4"/>
  <c r="AD63" i="4"/>
  <c r="AE63" i="4"/>
  <c r="Z64" i="4"/>
  <c r="AA64" i="4"/>
  <c r="AB64" i="4"/>
  <c r="AC64" i="4"/>
  <c r="AD64" i="4"/>
  <c r="AE64" i="4"/>
  <c r="Z65" i="4"/>
  <c r="AA65" i="4"/>
  <c r="AB65" i="4"/>
  <c r="AC65" i="4"/>
  <c r="AD65" i="4"/>
  <c r="AE65" i="4"/>
  <c r="Z66" i="4"/>
  <c r="AA66" i="4"/>
  <c r="AB66" i="4"/>
  <c r="AC66" i="4"/>
  <c r="AD66" i="4"/>
  <c r="AE66" i="4"/>
  <c r="Z67" i="4"/>
  <c r="AA67" i="4"/>
  <c r="AB67" i="4"/>
  <c r="AC67" i="4"/>
  <c r="AD67" i="4"/>
  <c r="AE67" i="4"/>
  <c r="AE57" i="4"/>
  <c r="AD57" i="4"/>
  <c r="AC57" i="4"/>
  <c r="AB57" i="4"/>
  <c r="AA57" i="4"/>
  <c r="Z57" i="4"/>
  <c r="Z46" i="4"/>
  <c r="AA46" i="4"/>
  <c r="AB46" i="4"/>
  <c r="AC46" i="4"/>
  <c r="AD46" i="4"/>
  <c r="AE46" i="4"/>
  <c r="Z47" i="4"/>
  <c r="AA47" i="4"/>
  <c r="AB47" i="4"/>
  <c r="AC47" i="4"/>
  <c r="AD47" i="4"/>
  <c r="AE47" i="4"/>
  <c r="Z48" i="4"/>
  <c r="AA48" i="4"/>
  <c r="AB48" i="4"/>
  <c r="AC48" i="4"/>
  <c r="AD48" i="4"/>
  <c r="AE48" i="4"/>
  <c r="Z49" i="4"/>
  <c r="AA49" i="4"/>
  <c r="AB49" i="4"/>
  <c r="AC49" i="4"/>
  <c r="AD49" i="4"/>
  <c r="AE49" i="4"/>
  <c r="Z50" i="4"/>
  <c r="AA50" i="4"/>
  <c r="AB50" i="4"/>
  <c r="AC50" i="4"/>
  <c r="AD50" i="4"/>
  <c r="AE50" i="4"/>
  <c r="Z51" i="4"/>
  <c r="AA51" i="4"/>
  <c r="AB51" i="4"/>
  <c r="AC51" i="4"/>
  <c r="AD51" i="4"/>
  <c r="AE51" i="4"/>
  <c r="Z52" i="4"/>
  <c r="AA52" i="4"/>
  <c r="AB52" i="4"/>
  <c r="AC52" i="4"/>
  <c r="AD52" i="4"/>
  <c r="AE52" i="4"/>
  <c r="Z53" i="4"/>
  <c r="AA53" i="4"/>
  <c r="AB53" i="4"/>
  <c r="AC53" i="4"/>
  <c r="AD53" i="4"/>
  <c r="AE53" i="4"/>
  <c r="Z54" i="4"/>
  <c r="AA54" i="4"/>
  <c r="AB54" i="4"/>
  <c r="AC54" i="4"/>
  <c r="AD54" i="4"/>
  <c r="AE54" i="4"/>
  <c r="Z55" i="4"/>
  <c r="AA55" i="4"/>
  <c r="AB55" i="4"/>
  <c r="AC55" i="4"/>
  <c r="AD55" i="4"/>
  <c r="AE55" i="4"/>
  <c r="Z56" i="4"/>
  <c r="AA56" i="4"/>
  <c r="AB56" i="4"/>
  <c r="AC56" i="4"/>
  <c r="AD56" i="4"/>
  <c r="AE56" i="4"/>
  <c r="AE45" i="4"/>
  <c r="AD45" i="4"/>
  <c r="AC45" i="4"/>
  <c r="AB45" i="4"/>
  <c r="AA45" i="4"/>
  <c r="Z45" i="4"/>
  <c r="S88" i="4"/>
  <c r="R88" i="4"/>
  <c r="K88" i="4"/>
  <c r="J88" i="4"/>
  <c r="C88" i="4"/>
  <c r="B88" i="4"/>
  <c r="S63" i="4"/>
  <c r="R63" i="4"/>
  <c r="K63" i="4"/>
  <c r="J63" i="4"/>
  <c r="C63" i="4"/>
  <c r="B63" i="4"/>
  <c r="N182" i="4"/>
  <c r="M182" i="4"/>
  <c r="L182" i="4"/>
  <c r="K182" i="4"/>
  <c r="J182" i="4"/>
  <c r="I182" i="4"/>
  <c r="N181" i="4"/>
  <c r="M181" i="4"/>
  <c r="L181" i="4"/>
  <c r="K181" i="4"/>
  <c r="J181" i="4"/>
  <c r="I181" i="4"/>
  <c r="E134" i="4"/>
  <c r="T146" i="2"/>
  <c r="J182" i="3"/>
  <c r="K182" i="3"/>
  <c r="L182" i="3"/>
  <c r="M182" i="3"/>
  <c r="N182" i="3"/>
  <c r="I182" i="3"/>
  <c r="J181" i="3"/>
  <c r="K181" i="3"/>
  <c r="L181" i="3"/>
  <c r="M181" i="3"/>
  <c r="N181" i="3"/>
  <c r="I181" i="3"/>
  <c r="Z106" i="3"/>
  <c r="AA106" i="3"/>
  <c r="AB106" i="3"/>
  <c r="AC106" i="3"/>
  <c r="AD106" i="3"/>
  <c r="AE106" i="3"/>
  <c r="Z107" i="3"/>
  <c r="AA107" i="3"/>
  <c r="AB107" i="3"/>
  <c r="AC107" i="3"/>
  <c r="AD107" i="3"/>
  <c r="AE107" i="3"/>
  <c r="Z108" i="3"/>
  <c r="AA108" i="3"/>
  <c r="AB108" i="3"/>
  <c r="AC108" i="3"/>
  <c r="AD108" i="3"/>
  <c r="AE108" i="3"/>
  <c r="Z109" i="3"/>
  <c r="AA109" i="3"/>
  <c r="AB109" i="3"/>
  <c r="AC109" i="3"/>
  <c r="AD109" i="3"/>
  <c r="AE109" i="3"/>
  <c r="Z110" i="3"/>
  <c r="AA110" i="3"/>
  <c r="AB110" i="3"/>
  <c r="AC110" i="3"/>
  <c r="AD110" i="3"/>
  <c r="AE110" i="3"/>
  <c r="Z111" i="3"/>
  <c r="AA111" i="3"/>
  <c r="AB111" i="3"/>
  <c r="AC111" i="3"/>
  <c r="AD111" i="3"/>
  <c r="AE111" i="3"/>
  <c r="Z112" i="3"/>
  <c r="AA112" i="3"/>
  <c r="AB112" i="3"/>
  <c r="AC112" i="3"/>
  <c r="AD112" i="3"/>
  <c r="AE112" i="3"/>
  <c r="Z113" i="3"/>
  <c r="AA113" i="3"/>
  <c r="AB113" i="3"/>
  <c r="AC113" i="3"/>
  <c r="AD113" i="3"/>
  <c r="AE113" i="3"/>
  <c r="Z114" i="3"/>
  <c r="AA114" i="3"/>
  <c r="AB114" i="3"/>
  <c r="AC114" i="3"/>
  <c r="AD114" i="3"/>
  <c r="AE114" i="3"/>
  <c r="Z115" i="3"/>
  <c r="AA115" i="3"/>
  <c r="AB115" i="3"/>
  <c r="AC115" i="3"/>
  <c r="AD115" i="3"/>
  <c r="AE115" i="3"/>
  <c r="Z116" i="3"/>
  <c r="AA116" i="3"/>
  <c r="AB116" i="3"/>
  <c r="AC116" i="3"/>
  <c r="AD116" i="3"/>
  <c r="AE116" i="3"/>
  <c r="AE105" i="3"/>
  <c r="AD105" i="3"/>
  <c r="AC105" i="3"/>
  <c r="AB105" i="3"/>
  <c r="AA105" i="3"/>
  <c r="Z105" i="3"/>
  <c r="Z94" i="3"/>
  <c r="AA94" i="3"/>
  <c r="AB94" i="3"/>
  <c r="AC94" i="3"/>
  <c r="AD94" i="3"/>
  <c r="AE94" i="3"/>
  <c r="Z95" i="3"/>
  <c r="AA95" i="3"/>
  <c r="AB95" i="3"/>
  <c r="AC95" i="3"/>
  <c r="AD95" i="3"/>
  <c r="AE95" i="3"/>
  <c r="Z96" i="3"/>
  <c r="AA96" i="3"/>
  <c r="AB96" i="3"/>
  <c r="AC96" i="3"/>
  <c r="AD96" i="3"/>
  <c r="AE96" i="3"/>
  <c r="Z97" i="3"/>
  <c r="AA97" i="3"/>
  <c r="AB97" i="3"/>
  <c r="AC97" i="3"/>
  <c r="AD97" i="3"/>
  <c r="AE97" i="3"/>
  <c r="Z98" i="3"/>
  <c r="AA98" i="3"/>
  <c r="AB98" i="3"/>
  <c r="AC98" i="3"/>
  <c r="AD98" i="3"/>
  <c r="AE98" i="3"/>
  <c r="Z99" i="3"/>
  <c r="AA99" i="3"/>
  <c r="AB99" i="3"/>
  <c r="AC99" i="3"/>
  <c r="AD99" i="3"/>
  <c r="AE99" i="3"/>
  <c r="Z100" i="3"/>
  <c r="AA100" i="3"/>
  <c r="AB100" i="3"/>
  <c r="AC100" i="3"/>
  <c r="AD100" i="3"/>
  <c r="AE100" i="3"/>
  <c r="Z101" i="3"/>
  <c r="AA101" i="3"/>
  <c r="AB101" i="3"/>
  <c r="AC101" i="3"/>
  <c r="AD101" i="3"/>
  <c r="AE101" i="3"/>
  <c r="Z102" i="3"/>
  <c r="AA102" i="3"/>
  <c r="AB102" i="3"/>
  <c r="AC102" i="3"/>
  <c r="AD102" i="3"/>
  <c r="AE102" i="3"/>
  <c r="Z103" i="3"/>
  <c r="AA103" i="3"/>
  <c r="AB103" i="3"/>
  <c r="AC103" i="3"/>
  <c r="AD103" i="3"/>
  <c r="AE103" i="3"/>
  <c r="Z104" i="3"/>
  <c r="AA104" i="3"/>
  <c r="AB104" i="3"/>
  <c r="AC104" i="3"/>
  <c r="AD104" i="3"/>
  <c r="AE104" i="3"/>
  <c r="AE93" i="3"/>
  <c r="AD93" i="3"/>
  <c r="AC93" i="3"/>
  <c r="AB93" i="3"/>
  <c r="Z93" i="3"/>
  <c r="AA93" i="3"/>
  <c r="AE82" i="3"/>
  <c r="AA83" i="3"/>
  <c r="AA84" i="3"/>
  <c r="AC84" i="3"/>
  <c r="AC85" i="3"/>
  <c r="AE85" i="3"/>
  <c r="AE86" i="3"/>
  <c r="AA87" i="3"/>
  <c r="AA88" i="3"/>
  <c r="AC88" i="3"/>
  <c r="AC89" i="3"/>
  <c r="AE89" i="3"/>
  <c r="AE90" i="3"/>
  <c r="AA91" i="3"/>
  <c r="AA92" i="3"/>
  <c r="AC92" i="3"/>
  <c r="AA80" i="3"/>
  <c r="AC80" i="3"/>
  <c r="AD58" i="3"/>
  <c r="Z59" i="3"/>
  <c r="Z60" i="3"/>
  <c r="AB60" i="3"/>
  <c r="AB61" i="3"/>
  <c r="AD61" i="3"/>
  <c r="AD62" i="3"/>
  <c r="Z63" i="3"/>
  <c r="Z64" i="3"/>
  <c r="AB64" i="3"/>
  <c r="AB65" i="3"/>
  <c r="AD65" i="3"/>
  <c r="AD66" i="3"/>
  <c r="Z67" i="3"/>
  <c r="AE67" i="3"/>
  <c r="Z68" i="3"/>
  <c r="AB68" i="3"/>
  <c r="AD57" i="3"/>
  <c r="AC57" i="3"/>
  <c r="AA57" i="3"/>
  <c r="AC46" i="3"/>
  <c r="AD46" i="3"/>
  <c r="Z47" i="3"/>
  <c r="AE47" i="3"/>
  <c r="Z48" i="3"/>
  <c r="AB48" i="3"/>
  <c r="AA49" i="3"/>
  <c r="AB49" i="3"/>
  <c r="AD49" i="3"/>
  <c r="AC50" i="3"/>
  <c r="AD50" i="3"/>
  <c r="Z51" i="3"/>
  <c r="AE51" i="3"/>
  <c r="Z52" i="3"/>
  <c r="AB52" i="3"/>
  <c r="AA53" i="3"/>
  <c r="AB53" i="3"/>
  <c r="AD53" i="3"/>
  <c r="AC54" i="3"/>
  <c r="AD54" i="3"/>
  <c r="Z55" i="3"/>
  <c r="AE55" i="3"/>
  <c r="Z56" i="3"/>
  <c r="AB56" i="3"/>
  <c r="AC45" i="3"/>
  <c r="AB45" i="3"/>
  <c r="Z45" i="3"/>
  <c r="S88" i="3"/>
  <c r="R88" i="3"/>
  <c r="K88" i="3"/>
  <c r="J88" i="3"/>
  <c r="C88" i="3"/>
  <c r="AA82" i="3" s="1"/>
  <c r="B88" i="3"/>
  <c r="Z82" i="3" s="1"/>
  <c r="S63" i="3"/>
  <c r="AA71" i="3" s="1"/>
  <c r="R63" i="3"/>
  <c r="Z80" i="3" s="1"/>
  <c r="J63" i="3"/>
  <c r="Z57" i="3" s="1"/>
  <c r="K63" i="3"/>
  <c r="AA59" i="3" s="1"/>
  <c r="C63" i="3"/>
  <c r="AE45" i="3" s="1"/>
  <c r="B63" i="3"/>
  <c r="Z46" i="3" s="1"/>
  <c r="E134" i="3"/>
  <c r="X146" i="2"/>
  <c r="D91" i="2"/>
  <c r="AA59" i="2" s="1"/>
  <c r="C91" i="2"/>
  <c r="AF62" i="2" s="1"/>
  <c r="B91" i="2"/>
  <c r="Y61" i="2" s="1"/>
  <c r="AF50" i="2"/>
  <c r="O91" i="2"/>
  <c r="AD82" i="2" s="1"/>
  <c r="N91" i="2"/>
  <c r="Z83" i="2" s="1"/>
  <c r="M91" i="2"/>
  <c r="Y80" i="2" s="1"/>
  <c r="O74" i="2"/>
  <c r="AA74" i="2" s="1"/>
  <c r="N74" i="2"/>
  <c r="Z74" i="2" s="1"/>
  <c r="M74" i="2"/>
  <c r="Y75" i="2" s="1"/>
  <c r="O57" i="2"/>
  <c r="AA69" i="2" s="1"/>
  <c r="N57" i="2"/>
  <c r="AF67" i="2" s="1"/>
  <c r="M57" i="2"/>
  <c r="AB69" i="2" s="1"/>
  <c r="D74" i="2"/>
  <c r="AG57" i="2" s="1"/>
  <c r="C74" i="2"/>
  <c r="Z55" i="2" s="1"/>
  <c r="B74" i="2"/>
  <c r="AE53" i="2" s="1"/>
  <c r="E134" i="2"/>
  <c r="D57" i="2"/>
  <c r="AG47" i="2" s="1"/>
  <c r="C57" i="2"/>
  <c r="Z47" i="2" s="1"/>
  <c r="B57" i="2"/>
  <c r="AE47" i="2" s="1"/>
  <c r="S146" i="2"/>
  <c r="U146" i="2"/>
  <c r="V146" i="2"/>
  <c r="W146" i="2"/>
  <c r="Y146" i="2"/>
  <c r="Z146" i="2"/>
  <c r="S147" i="2"/>
  <c r="T147" i="2"/>
  <c r="U147" i="2"/>
  <c r="V147" i="2"/>
  <c r="W147" i="2"/>
  <c r="X147" i="2"/>
  <c r="Y147" i="2"/>
  <c r="Z147" i="2"/>
  <c r="R147" i="2"/>
  <c r="R146" i="2"/>
  <c r="AB82" i="2" l="1"/>
  <c r="Y85" i="2"/>
  <c r="AG80" i="2"/>
  <c r="AG84" i="2"/>
  <c r="AG86" i="2"/>
  <c r="AD84" i="2"/>
  <c r="AA82" i="2"/>
  <c r="AA84" i="2"/>
  <c r="AD81" i="2"/>
  <c r="AG85" i="2"/>
  <c r="AD83" i="2"/>
  <c r="AA81" i="2"/>
  <c r="AG83" i="2"/>
  <c r="AD85" i="2"/>
  <c r="AA83" i="2"/>
  <c r="AG81" i="2"/>
  <c r="AA86" i="2"/>
  <c r="AA85" i="2"/>
  <c r="AG82" i="2"/>
  <c r="AD86" i="2"/>
  <c r="AD80" i="2"/>
  <c r="AC86" i="2"/>
  <c r="AC84" i="2"/>
  <c r="AF86" i="2"/>
  <c r="AC85" i="2"/>
  <c r="AF81" i="2"/>
  <c r="Z84" i="2"/>
  <c r="AF82" i="2"/>
  <c r="AC81" i="2"/>
  <c r="AC80" i="2"/>
  <c r="AF83" i="2"/>
  <c r="AC82" i="2"/>
  <c r="Z86" i="2"/>
  <c r="Z81" i="2"/>
  <c r="Z85" i="2"/>
  <c r="AF80" i="2"/>
  <c r="AF84" i="2"/>
  <c r="AC83" i="2"/>
  <c r="AF85" i="2"/>
  <c r="Z82" i="2"/>
  <c r="AE86" i="2"/>
  <c r="AE85" i="2"/>
  <c r="AE80" i="2"/>
  <c r="AB86" i="2"/>
  <c r="AE83" i="2"/>
  <c r="Y81" i="2"/>
  <c r="Y84" i="2"/>
  <c r="AB81" i="2"/>
  <c r="AE84" i="2"/>
  <c r="AB85" i="2"/>
  <c r="AE82" i="2"/>
  <c r="AB80" i="2"/>
  <c r="Y83" i="2"/>
  <c r="AB84" i="2"/>
  <c r="AE81" i="2"/>
  <c r="Y82" i="2"/>
  <c r="Y86" i="2"/>
  <c r="AB83" i="2"/>
  <c r="AG59" i="2"/>
  <c r="AG61" i="2"/>
  <c r="AG63" i="2"/>
  <c r="Z61" i="2"/>
  <c r="AC62" i="2"/>
  <c r="AE59" i="2"/>
  <c r="AE62" i="2"/>
  <c r="AB65" i="2"/>
  <c r="AD59" i="2"/>
  <c r="AD64" i="2"/>
  <c r="AA60" i="2"/>
  <c r="AA64" i="2"/>
  <c r="AA62" i="2"/>
  <c r="AD61" i="2"/>
  <c r="AD65" i="2"/>
  <c r="AA63" i="2"/>
  <c r="AA61" i="2"/>
  <c r="AD63" i="2"/>
  <c r="AG62" i="2"/>
  <c r="AG65" i="2"/>
  <c r="AA65" i="2"/>
  <c r="AG60" i="2"/>
  <c r="AG64" i="2"/>
  <c r="AD62" i="2"/>
  <c r="AD60" i="2"/>
  <c r="Z59" i="2"/>
  <c r="AC61" i="2"/>
  <c r="Z60" i="2"/>
  <c r="AF59" i="2"/>
  <c r="Z65" i="2"/>
  <c r="AF63" i="2"/>
  <c r="AF65" i="2"/>
  <c r="Z62" i="2"/>
  <c r="AF60" i="2"/>
  <c r="AC63" i="2"/>
  <c r="AC64" i="2"/>
  <c r="Z63" i="2"/>
  <c r="AF64" i="2"/>
  <c r="AC59" i="2"/>
  <c r="AC65" i="2"/>
  <c r="AF61" i="2"/>
  <c r="AC60" i="2"/>
  <c r="Z64" i="2"/>
  <c r="AB64" i="2"/>
  <c r="Y64" i="2"/>
  <c r="AB61" i="2"/>
  <c r="Y60" i="2"/>
  <c r="AE61" i="2"/>
  <c r="AE60" i="2"/>
  <c r="AB62" i="2"/>
  <c r="AB59" i="2"/>
  <c r="AE65" i="2"/>
  <c r="Y63" i="2"/>
  <c r="AB60" i="2"/>
  <c r="AB63" i="2"/>
  <c r="Y65" i="2"/>
  <c r="AE64" i="2"/>
  <c r="Y62" i="2"/>
  <c r="AE63" i="2"/>
  <c r="Y74" i="2"/>
  <c r="AB78" i="2"/>
  <c r="AB77" i="2"/>
  <c r="Y73" i="2"/>
  <c r="AB76" i="2"/>
  <c r="Y79" i="2"/>
  <c r="AE75" i="2"/>
  <c r="AB79" i="2"/>
  <c r="AE76" i="2"/>
  <c r="AE73" i="2"/>
  <c r="AE74" i="2"/>
  <c r="AG79" i="2"/>
  <c r="AA78" i="2"/>
  <c r="AD74" i="2"/>
  <c r="AD77" i="2"/>
  <c r="AG75" i="2"/>
  <c r="AA73" i="2"/>
  <c r="AA79" i="2"/>
  <c r="AA77" i="2"/>
  <c r="AD75" i="2"/>
  <c r="AD73" i="2"/>
  <c r="AG78" i="2"/>
  <c r="AG76" i="2"/>
  <c r="AA75" i="2"/>
  <c r="AD78" i="2"/>
  <c r="AG74" i="2"/>
  <c r="AG73" i="2"/>
  <c r="AD76" i="2"/>
  <c r="AD79" i="2"/>
  <c r="AG77" i="2"/>
  <c r="AA76" i="2"/>
  <c r="AF76" i="2"/>
  <c r="AF75" i="2"/>
  <c r="Z79" i="2"/>
  <c r="AF74" i="2"/>
  <c r="Z73" i="2"/>
  <c r="AF77" i="2"/>
  <c r="Z75" i="2"/>
  <c r="Z77" i="2"/>
  <c r="AF73" i="2"/>
  <c r="Z78" i="2"/>
  <c r="AF79" i="2"/>
  <c r="AF78" i="2"/>
  <c r="AC74" i="2"/>
  <c r="AC77" i="2"/>
  <c r="AC76" i="2"/>
  <c r="AC75" i="2"/>
  <c r="Z76" i="2"/>
  <c r="AC73" i="2"/>
  <c r="AC79" i="2"/>
  <c r="AC78" i="2"/>
  <c r="Y78" i="2"/>
  <c r="AB75" i="2"/>
  <c r="AB73" i="2"/>
  <c r="AE79" i="2"/>
  <c r="Y77" i="2"/>
  <c r="AB74" i="2"/>
  <c r="AE78" i="2"/>
  <c r="Y76" i="2"/>
  <c r="AE77" i="2"/>
  <c r="AD57" i="2"/>
  <c r="AA54" i="2"/>
  <c r="AG52" i="2"/>
  <c r="AG55" i="2"/>
  <c r="Z57" i="2"/>
  <c r="AF54" i="2"/>
  <c r="AF53" i="2"/>
  <c r="AF52" i="2"/>
  <c r="Z58" i="2"/>
  <c r="AB55" i="2"/>
  <c r="Y58" i="2"/>
  <c r="AB54" i="2"/>
  <c r="AB53" i="2"/>
  <c r="Y56" i="2"/>
  <c r="AE58" i="2"/>
  <c r="AB52" i="2"/>
  <c r="Y57" i="2"/>
  <c r="AD58" i="2"/>
  <c r="AA55" i="2"/>
  <c r="AD53" i="2"/>
  <c r="AA57" i="2"/>
  <c r="AA58" i="2"/>
  <c r="AG56" i="2"/>
  <c r="AG54" i="2"/>
  <c r="AG53" i="2"/>
  <c r="AD56" i="2"/>
  <c r="AA53" i="2"/>
  <c r="AD55" i="2"/>
  <c r="AD52" i="2"/>
  <c r="AA56" i="2"/>
  <c r="AD54" i="2"/>
  <c r="AG58" i="2"/>
  <c r="AF55" i="2"/>
  <c r="AC53" i="2"/>
  <c r="AF56" i="2"/>
  <c r="AC54" i="2"/>
  <c r="AF58" i="2"/>
  <c r="AF57" i="2"/>
  <c r="AC56" i="2"/>
  <c r="Z53" i="2"/>
  <c r="AC57" i="2"/>
  <c r="Z54" i="2"/>
  <c r="AC55" i="2"/>
  <c r="Z52" i="2"/>
  <c r="AC52" i="2"/>
  <c r="AC58" i="2"/>
  <c r="Z56" i="2"/>
  <c r="Y55" i="2"/>
  <c r="AE56" i="2"/>
  <c r="Y54" i="2"/>
  <c r="AE52" i="2"/>
  <c r="AB58" i="2"/>
  <c r="AE55" i="2"/>
  <c r="Y53" i="2"/>
  <c r="AB57" i="2"/>
  <c r="AE54" i="2"/>
  <c r="AE57" i="2"/>
  <c r="AB56" i="2"/>
  <c r="AG68" i="2"/>
  <c r="AD68" i="2"/>
  <c r="AG66" i="2"/>
  <c r="AG67" i="2"/>
  <c r="AD70" i="2"/>
  <c r="AA68" i="2"/>
  <c r="AD71" i="2"/>
  <c r="AA71" i="2"/>
  <c r="AD66" i="2"/>
  <c r="AG70" i="2"/>
  <c r="AG72" i="2"/>
  <c r="AD67" i="2"/>
  <c r="AD72" i="2"/>
  <c r="AG69" i="2"/>
  <c r="AA67" i="2"/>
  <c r="AA70" i="2"/>
  <c r="AA72" i="2"/>
  <c r="AD69" i="2"/>
  <c r="AG71" i="2"/>
  <c r="AC66" i="2"/>
  <c r="AC72" i="2"/>
  <c r="AC67" i="2"/>
  <c r="AF68" i="2"/>
  <c r="Z71" i="2"/>
  <c r="Y71" i="2"/>
  <c r="AE72" i="2"/>
  <c r="AB67" i="2"/>
  <c r="AB66" i="2"/>
  <c r="AB68" i="2"/>
  <c r="Y70" i="2"/>
  <c r="AC68" i="2"/>
  <c r="Z67" i="2"/>
  <c r="AF66" i="2"/>
  <c r="AF69" i="2"/>
  <c r="AF71" i="2"/>
  <c r="AF72" i="2"/>
  <c r="AC70" i="2"/>
  <c r="Z68" i="2"/>
  <c r="Z72" i="2"/>
  <c r="Z66" i="2"/>
  <c r="AC71" i="2"/>
  <c r="Z69" i="2"/>
  <c r="AF70" i="2"/>
  <c r="AC69" i="2"/>
  <c r="Z70" i="2"/>
  <c r="AE71" i="2"/>
  <c r="AE70" i="2"/>
  <c r="Y68" i="2"/>
  <c r="AE66" i="2"/>
  <c r="AB72" i="2"/>
  <c r="AE69" i="2"/>
  <c r="Y67" i="2"/>
  <c r="AB71" i="2"/>
  <c r="AE68" i="2"/>
  <c r="AB70" i="2"/>
  <c r="AE67" i="2"/>
  <c r="Y69" i="2"/>
  <c r="Y66" i="2"/>
  <c r="Y72" i="2"/>
  <c r="AF48" i="2"/>
  <c r="Z50" i="2"/>
  <c r="AC49" i="2"/>
  <c r="AC45" i="2"/>
  <c r="AF46" i="2"/>
  <c r="AF45" i="2"/>
  <c r="Z48" i="2"/>
  <c r="AC51" i="2"/>
  <c r="AE45" i="2"/>
  <c r="AD45" i="2"/>
  <c r="AG50" i="2"/>
  <c r="AA49" i="2"/>
  <c r="AA47" i="2"/>
  <c r="AD47" i="2"/>
  <c r="AG48" i="2"/>
  <c r="AD50" i="2"/>
  <c r="AA51" i="2"/>
  <c r="AG45" i="2"/>
  <c r="AA50" i="2"/>
  <c r="AD48" i="2"/>
  <c r="AD46" i="2"/>
  <c r="AG51" i="2"/>
  <c r="AA48" i="2"/>
  <c r="AA46" i="2"/>
  <c r="AD51" i="2"/>
  <c r="AG49" i="2"/>
  <c r="AG46" i="2"/>
  <c r="AD49" i="2"/>
  <c r="AF51" i="2"/>
  <c r="AC50" i="2"/>
  <c r="Z49" i="2"/>
  <c r="AF47" i="2"/>
  <c r="AC46" i="2"/>
  <c r="AC47" i="2"/>
  <c r="Z46" i="2"/>
  <c r="Z51" i="2"/>
  <c r="AF49" i="2"/>
  <c r="AC48" i="2"/>
  <c r="AE46" i="2"/>
  <c r="AB48" i="2"/>
  <c r="Y50" i="2"/>
  <c r="AB47" i="2"/>
  <c r="AB49" i="2"/>
  <c r="Y51" i="2"/>
  <c r="AB45" i="2"/>
  <c r="Y49" i="2"/>
  <c r="AE50" i="2"/>
  <c r="Y48" i="2"/>
  <c r="AE51" i="2"/>
  <c r="AB46" i="2"/>
  <c r="AE49" i="2"/>
  <c r="Y47" i="2"/>
  <c r="AB51" i="2"/>
  <c r="AE48" i="2"/>
  <c r="Y46" i="2"/>
  <c r="AB50" i="2"/>
  <c r="Z69" i="3"/>
  <c r="Z79" i="3"/>
  <c r="AD77" i="3"/>
  <c r="AB76" i="3"/>
  <c r="Z75" i="3"/>
  <c r="AD73" i="3"/>
  <c r="AB72" i="3"/>
  <c r="Z71" i="3"/>
  <c r="Z81" i="3"/>
  <c r="AA45" i="3"/>
  <c r="AA56" i="3"/>
  <c r="AE54" i="3"/>
  <c r="AC53" i="3"/>
  <c r="AA52" i="3"/>
  <c r="AE50" i="3"/>
  <c r="AC49" i="3"/>
  <c r="AA48" i="3"/>
  <c r="AE46" i="3"/>
  <c r="AB57" i="3"/>
  <c r="AA68" i="3"/>
  <c r="AE66" i="3"/>
  <c r="AC65" i="3"/>
  <c r="AA64" i="3"/>
  <c r="AE62" i="3"/>
  <c r="AC61" i="3"/>
  <c r="AA60" i="3"/>
  <c r="AE58" i="3"/>
  <c r="AA69" i="3"/>
  <c r="AB80" i="3"/>
  <c r="AE78" i="3"/>
  <c r="AC77" i="3"/>
  <c r="AA76" i="3"/>
  <c r="AE74" i="3"/>
  <c r="AC73" i="3"/>
  <c r="AA72" i="3"/>
  <c r="AE70" i="3"/>
  <c r="AA81" i="3"/>
  <c r="AB92" i="3"/>
  <c r="Z91" i="3"/>
  <c r="AD89" i="3"/>
  <c r="AB88" i="3"/>
  <c r="Z87" i="3"/>
  <c r="AD85" i="3"/>
  <c r="AB84" i="3"/>
  <c r="Z83" i="3"/>
  <c r="AB77" i="3"/>
  <c r="AD70" i="3"/>
  <c r="AC66" i="3"/>
  <c r="AA65" i="3"/>
  <c r="AE63" i="3"/>
  <c r="AC62" i="3"/>
  <c r="AA61" i="3"/>
  <c r="AE59" i="3"/>
  <c r="AC58" i="3"/>
  <c r="AC69" i="3"/>
  <c r="AE79" i="3"/>
  <c r="AC78" i="3"/>
  <c r="AA77" i="3"/>
  <c r="AE75" i="3"/>
  <c r="AC74" i="3"/>
  <c r="AA73" i="3"/>
  <c r="AE71" i="3"/>
  <c r="AC70" i="3"/>
  <c r="AC81" i="3"/>
  <c r="Z92" i="3"/>
  <c r="AD90" i="3"/>
  <c r="AB89" i="3"/>
  <c r="Z88" i="3"/>
  <c r="AD86" i="3"/>
  <c r="AB85" i="3"/>
  <c r="Z84" i="3"/>
  <c r="AD82" i="3"/>
  <c r="AB73" i="3"/>
  <c r="AD45" i="3"/>
  <c r="AD55" i="3"/>
  <c r="AB54" i="3"/>
  <c r="Z53" i="3"/>
  <c r="AD51" i="3"/>
  <c r="AB50" i="3"/>
  <c r="Z49" i="3"/>
  <c r="AD47" i="3"/>
  <c r="AB46" i="3"/>
  <c r="AE57" i="3"/>
  <c r="AD67" i="3"/>
  <c r="AB66" i="3"/>
  <c r="Z65" i="3"/>
  <c r="AD63" i="3"/>
  <c r="AB62" i="3"/>
  <c r="Z61" i="3"/>
  <c r="AD59" i="3"/>
  <c r="AB58" i="3"/>
  <c r="AD69" i="3"/>
  <c r="AD79" i="3"/>
  <c r="AB78" i="3"/>
  <c r="Z77" i="3"/>
  <c r="AD75" i="3"/>
  <c r="AB74" i="3"/>
  <c r="Z73" i="3"/>
  <c r="AD71" i="3"/>
  <c r="AB70" i="3"/>
  <c r="AD81" i="3"/>
  <c r="AE91" i="3"/>
  <c r="AC90" i="3"/>
  <c r="AA89" i="3"/>
  <c r="AE87" i="3"/>
  <c r="AC86" i="3"/>
  <c r="AA85" i="3"/>
  <c r="AE83" i="3"/>
  <c r="AC82" i="3"/>
  <c r="AE56" i="3"/>
  <c r="AC55" i="3"/>
  <c r="AA54" i="3"/>
  <c r="AE52" i="3"/>
  <c r="AC51" i="3"/>
  <c r="AA50" i="3"/>
  <c r="AE48" i="3"/>
  <c r="AC47" i="3"/>
  <c r="AA46" i="3"/>
  <c r="AE68" i="3"/>
  <c r="AC67" i="3"/>
  <c r="AA66" i="3"/>
  <c r="AE64" i="3"/>
  <c r="AC63" i="3"/>
  <c r="AA62" i="3"/>
  <c r="AE60" i="3"/>
  <c r="AC59" i="3"/>
  <c r="AA58" i="3"/>
  <c r="AE69" i="3"/>
  <c r="AC79" i="3"/>
  <c r="AA78" i="3"/>
  <c r="AE76" i="3"/>
  <c r="AC75" i="3"/>
  <c r="AA74" i="3"/>
  <c r="AE72" i="3"/>
  <c r="AC71" i="3"/>
  <c r="AA70" i="3"/>
  <c r="AE81" i="3"/>
  <c r="AD91" i="3"/>
  <c r="AB90" i="3"/>
  <c r="Z89" i="3"/>
  <c r="AD87" i="3"/>
  <c r="AB86" i="3"/>
  <c r="Z85" i="3"/>
  <c r="AD83" i="3"/>
  <c r="AB82" i="3"/>
  <c r="AD78" i="3"/>
  <c r="AD74" i="3"/>
  <c r="AB81" i="3"/>
  <c r="AD56" i="3"/>
  <c r="AB55" i="3"/>
  <c r="Z54" i="3"/>
  <c r="AD52" i="3"/>
  <c r="AB51" i="3"/>
  <c r="Z50" i="3"/>
  <c r="AD48" i="3"/>
  <c r="AB47" i="3"/>
  <c r="AD68" i="3"/>
  <c r="AB67" i="3"/>
  <c r="Z66" i="3"/>
  <c r="AD64" i="3"/>
  <c r="AB63" i="3"/>
  <c r="Z62" i="3"/>
  <c r="AD60" i="3"/>
  <c r="AB59" i="3"/>
  <c r="Z58" i="3"/>
  <c r="AE80" i="3"/>
  <c r="AB79" i="3"/>
  <c r="Z78" i="3"/>
  <c r="AD76" i="3"/>
  <c r="AB75" i="3"/>
  <c r="Z74" i="3"/>
  <c r="AD72" i="3"/>
  <c r="AB71" i="3"/>
  <c r="Z70" i="3"/>
  <c r="AE92" i="3"/>
  <c r="AC91" i="3"/>
  <c r="AA90" i="3"/>
  <c r="AE88" i="3"/>
  <c r="AC87" i="3"/>
  <c r="AA86" i="3"/>
  <c r="AE84" i="3"/>
  <c r="AC83" i="3"/>
  <c r="AB69" i="3"/>
  <c r="Z76" i="3"/>
  <c r="Z72" i="3"/>
  <c r="AC56" i="3"/>
  <c r="AA55" i="3"/>
  <c r="AE53" i="3"/>
  <c r="AC52" i="3"/>
  <c r="AA51" i="3"/>
  <c r="AE49" i="3"/>
  <c r="AC48" i="3"/>
  <c r="AA47" i="3"/>
  <c r="AC68" i="3"/>
  <c r="AA67" i="3"/>
  <c r="AE65" i="3"/>
  <c r="AC64" i="3"/>
  <c r="AA63" i="3"/>
  <c r="AE61" i="3"/>
  <c r="AC60" i="3"/>
  <c r="AD80" i="3"/>
  <c r="AA79" i="3"/>
  <c r="AE77" i="3"/>
  <c r="AC76" i="3"/>
  <c r="AA75" i="3"/>
  <c r="AE73" i="3"/>
  <c r="AC72" i="3"/>
  <c r="AD92" i="3"/>
  <c r="AB91" i="3"/>
  <c r="Z90" i="3"/>
  <c r="AD88" i="3"/>
  <c r="AB87" i="3"/>
  <c r="Z86" i="3"/>
  <c r="AD84" i="3"/>
  <c r="AB83" i="3"/>
  <c r="Y59" i="2"/>
  <c r="AA80" i="2"/>
  <c r="Z80" i="2"/>
  <c r="AA66" i="2"/>
  <c r="Y52" i="2"/>
  <c r="AA52" i="2"/>
  <c r="AA45" i="2"/>
  <c r="Z45" i="2"/>
  <c r="Y45" i="2"/>
</calcChain>
</file>

<file path=xl/sharedStrings.xml><?xml version="1.0" encoding="utf-8"?>
<sst xmlns="http://schemas.openxmlformats.org/spreadsheetml/2006/main" count="381" uniqueCount="82">
  <si>
    <t>Ts</t>
  </si>
  <si>
    <t>d1+d2</t>
  </si>
  <si>
    <t>1+1</t>
  </si>
  <si>
    <t>2+2</t>
  </si>
  <si>
    <t>Noise Factor</t>
  </si>
  <si>
    <t>Doublet Amplitude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</si>
  <si>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</si>
  <si>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</si>
  <si>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</si>
  <si>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</si>
  <si>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</si>
  <si>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</si>
  <si>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</si>
  <si>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</si>
  <si>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</si>
  <si>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</si>
  <si>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</si>
  <si>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</si>
  <si>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</si>
  <si>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</si>
  <si>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</si>
  <si>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</si>
  <si>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</si>
  <si>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</si>
  <si>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</si>
  <si>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</si>
  <si>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</si>
  <si>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</si>
  <si>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</si>
  <si>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</si>
  <si>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</si>
  <si>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</si>
  <si>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</si>
  <si>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</si>
  <si>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</si>
  <si>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</si>
  <si>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</si>
  <si>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</si>
  <si>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</si>
  <si>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</si>
  <si>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</si>
  <si>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</si>
  <si>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numbers</t>
  </si>
  <si>
    <t>Done</t>
  </si>
  <si>
    <t>Total delay</t>
  </si>
  <si>
    <t>NF</t>
  </si>
  <si>
    <t>Amp</t>
  </si>
  <si>
    <t>xSP</t>
  </si>
  <si>
    <t>xKP</t>
  </si>
  <si>
    <t>xEKP</t>
  </si>
  <si>
    <t>zSP</t>
  </si>
  <si>
    <t>zKP</t>
  </si>
  <si>
    <t>zEKP</t>
  </si>
  <si>
    <t>thetaSP</t>
  </si>
  <si>
    <t>thetaKP</t>
  </si>
  <si>
    <t>thetaEKP</t>
  </si>
  <si>
    <t>uSP</t>
  </si>
  <si>
    <t>uKP</t>
  </si>
  <si>
    <t>uEKP</t>
  </si>
  <si>
    <t>wSP</t>
  </si>
  <si>
    <t>wKP</t>
  </si>
  <si>
    <t>wEKP</t>
  </si>
  <si>
    <t>qSP</t>
  </si>
  <si>
    <t>qKP</t>
  </si>
  <si>
    <t>qEKP</t>
  </si>
  <si>
    <t>Sorted by amplitude</t>
  </si>
  <si>
    <t>SP</t>
  </si>
  <si>
    <t>KP</t>
  </si>
  <si>
    <t>EKP</t>
  </si>
  <si>
    <t>X</t>
  </si>
  <si>
    <t>Z</t>
  </si>
  <si>
    <t>theta</t>
  </si>
  <si>
    <t>u</t>
  </si>
  <si>
    <t>w</t>
  </si>
  <si>
    <t>q</t>
  </si>
  <si>
    <t>AVG</t>
  </si>
  <si>
    <t>STD</t>
  </si>
  <si>
    <t>Normalized values</t>
  </si>
  <si>
    <t>Sorted</t>
  </si>
  <si>
    <t>Sorted by delay</t>
  </si>
  <si>
    <t>z</t>
  </si>
  <si>
    <t>Sorted by sampling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</si>
</sst>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8DD5-4A4D-4296-92EE-4F1E43D861F0}">
  <dimension ref="A1:F37"/>
  <sheetViews>
    <sheetView workbookViewId="0">
      <selection activeCell="L21" sqref="L21"/>
    </sheetView>
  </sheetViews>
  <sheetFormatPr defaultRowHeight="15" x14ac:dyDescent="0.25"/>
  <cols>
    <col min="3" max="3" width="14.28515625" customWidth="1"/>
    <col min="4" max="4" width="21.140625" customWidth="1"/>
    <col min="5" max="5" width="64.140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s="1" t="s">
        <v>42</v>
      </c>
    </row>
    <row r="2" spans="1:6" x14ac:dyDescent="0.25">
      <c r="A2" s="3">
        <v>0.1</v>
      </c>
      <c r="B2" s="3" t="s">
        <v>2</v>
      </c>
      <c r="C2" s="3">
        <v>1</v>
      </c>
      <c r="D2" s="1">
        <v>2</v>
      </c>
      <c r="E2" s="2" t="s">
        <v>6</v>
      </c>
      <c r="F2" t="s">
        <v>43</v>
      </c>
    </row>
    <row r="3" spans="1:6" x14ac:dyDescent="0.25">
      <c r="A3" s="3"/>
      <c r="B3" s="3"/>
      <c r="C3" s="3"/>
      <c r="D3" s="1">
        <v>9</v>
      </c>
      <c r="E3" s="2" t="s">
        <v>7</v>
      </c>
      <c r="F3" t="s">
        <v>43</v>
      </c>
    </row>
    <row r="4" spans="1:6" x14ac:dyDescent="0.25">
      <c r="A4" s="3"/>
      <c r="B4" s="3"/>
      <c r="C4" s="3"/>
      <c r="D4" s="1">
        <v>16</v>
      </c>
      <c r="E4" s="2" t="s">
        <v>8</v>
      </c>
      <c r="F4" t="s">
        <v>43</v>
      </c>
    </row>
    <row r="5" spans="1:6" x14ac:dyDescent="0.25">
      <c r="A5" s="3"/>
      <c r="B5" s="3"/>
      <c r="C5" s="3">
        <v>10</v>
      </c>
      <c r="D5" s="1">
        <v>2</v>
      </c>
      <c r="E5" s="2" t="s">
        <v>9</v>
      </c>
      <c r="F5" t="s">
        <v>43</v>
      </c>
    </row>
    <row r="6" spans="1:6" x14ac:dyDescent="0.25">
      <c r="A6" s="3"/>
      <c r="B6" s="3"/>
      <c r="C6" s="3"/>
      <c r="D6" s="1">
        <v>9</v>
      </c>
      <c r="E6" s="2" t="s">
        <v>10</v>
      </c>
      <c r="F6" t="s">
        <v>43</v>
      </c>
    </row>
    <row r="7" spans="1:6" x14ac:dyDescent="0.25">
      <c r="A7" s="3"/>
      <c r="B7" s="3"/>
      <c r="C7" s="3"/>
      <c r="D7" s="1">
        <v>16</v>
      </c>
      <c r="E7" s="2" t="s">
        <v>11</v>
      </c>
      <c r="F7" t="s">
        <v>43</v>
      </c>
    </row>
    <row r="8" spans="1:6" x14ac:dyDescent="0.25">
      <c r="A8" s="3"/>
      <c r="B8" s="3" t="s">
        <v>3</v>
      </c>
      <c r="C8" s="3">
        <v>1</v>
      </c>
      <c r="D8" s="1">
        <v>2</v>
      </c>
      <c r="E8" s="2" t="s">
        <v>12</v>
      </c>
      <c r="F8" t="s">
        <v>43</v>
      </c>
    </row>
    <row r="9" spans="1:6" x14ac:dyDescent="0.25">
      <c r="A9" s="3"/>
      <c r="B9" s="3"/>
      <c r="C9" s="3"/>
      <c r="D9" s="1">
        <v>9</v>
      </c>
      <c r="E9" s="2" t="s">
        <v>13</v>
      </c>
      <c r="F9" t="s">
        <v>43</v>
      </c>
    </row>
    <row r="10" spans="1:6" x14ac:dyDescent="0.25">
      <c r="A10" s="3"/>
      <c r="B10" s="3"/>
      <c r="C10" s="3"/>
      <c r="D10" s="1">
        <v>16</v>
      </c>
      <c r="E10" s="2" t="s">
        <v>14</v>
      </c>
      <c r="F10" t="s">
        <v>43</v>
      </c>
    </row>
    <row r="11" spans="1:6" x14ac:dyDescent="0.25">
      <c r="A11" s="3"/>
      <c r="B11" s="3"/>
      <c r="C11" s="3">
        <v>10</v>
      </c>
      <c r="D11" s="1">
        <v>2</v>
      </c>
      <c r="E11" s="2" t="s">
        <v>15</v>
      </c>
      <c r="F11" t="s">
        <v>43</v>
      </c>
    </row>
    <row r="12" spans="1:6" x14ac:dyDescent="0.25">
      <c r="A12" s="3"/>
      <c r="B12" s="3"/>
      <c r="C12" s="3"/>
      <c r="D12" s="1">
        <v>9</v>
      </c>
      <c r="E12" s="2" t="s">
        <v>16</v>
      </c>
      <c r="F12" t="s">
        <v>43</v>
      </c>
    </row>
    <row r="13" spans="1:6" x14ac:dyDescent="0.25">
      <c r="A13" s="3"/>
      <c r="B13" s="3"/>
      <c r="C13" s="3"/>
      <c r="D13" s="1">
        <v>16</v>
      </c>
      <c r="E13" s="2" t="s">
        <v>17</v>
      </c>
      <c r="F13" t="s">
        <v>43</v>
      </c>
    </row>
    <row r="14" spans="1:6" x14ac:dyDescent="0.25">
      <c r="A14" s="3">
        <v>0.05</v>
      </c>
      <c r="B14" s="3" t="s">
        <v>2</v>
      </c>
      <c r="C14" s="3">
        <v>1</v>
      </c>
      <c r="D14" s="1">
        <v>2</v>
      </c>
      <c r="E14" s="2" t="s">
        <v>18</v>
      </c>
      <c r="F14" t="s">
        <v>43</v>
      </c>
    </row>
    <row r="15" spans="1:6" x14ac:dyDescent="0.25">
      <c r="A15" s="3"/>
      <c r="B15" s="3"/>
      <c r="C15" s="3"/>
      <c r="D15" s="1">
        <v>9</v>
      </c>
      <c r="E15" s="2" t="s">
        <v>19</v>
      </c>
      <c r="F15" t="s">
        <v>43</v>
      </c>
    </row>
    <row r="16" spans="1:6" x14ac:dyDescent="0.25">
      <c r="A16" s="3"/>
      <c r="B16" s="3"/>
      <c r="C16" s="3"/>
      <c r="D16" s="1">
        <v>16</v>
      </c>
      <c r="E16" s="2" t="s">
        <v>20</v>
      </c>
      <c r="F16" t="s">
        <v>43</v>
      </c>
    </row>
    <row r="17" spans="1:6" x14ac:dyDescent="0.25">
      <c r="A17" s="3"/>
      <c r="B17" s="3"/>
      <c r="C17" s="3">
        <v>10</v>
      </c>
      <c r="D17" s="1">
        <v>2</v>
      </c>
      <c r="E17" s="2" t="s">
        <v>21</v>
      </c>
      <c r="F17" t="s">
        <v>43</v>
      </c>
    </row>
    <row r="18" spans="1:6" x14ac:dyDescent="0.25">
      <c r="A18" s="3"/>
      <c r="B18" s="3"/>
      <c r="C18" s="3"/>
      <c r="D18" s="1">
        <v>9</v>
      </c>
      <c r="E18" s="2" t="s">
        <v>22</v>
      </c>
      <c r="F18" t="s">
        <v>43</v>
      </c>
    </row>
    <row r="19" spans="1:6" x14ac:dyDescent="0.25">
      <c r="A19" s="3"/>
      <c r="B19" s="3"/>
      <c r="C19" s="3"/>
      <c r="D19" s="1">
        <v>16</v>
      </c>
      <c r="E19" s="2" t="s">
        <v>23</v>
      </c>
      <c r="F19" t="s">
        <v>43</v>
      </c>
    </row>
    <row r="20" spans="1:6" x14ac:dyDescent="0.25">
      <c r="A20" s="3"/>
      <c r="B20" s="3" t="s">
        <v>3</v>
      </c>
      <c r="C20" s="3">
        <v>1</v>
      </c>
      <c r="D20" s="1">
        <v>2</v>
      </c>
      <c r="E20" s="2" t="s">
        <v>24</v>
      </c>
      <c r="F20" t="s">
        <v>43</v>
      </c>
    </row>
    <row r="21" spans="1:6" x14ac:dyDescent="0.25">
      <c r="A21" s="3"/>
      <c r="B21" s="3"/>
      <c r="C21" s="3"/>
      <c r="D21" s="1">
        <v>9</v>
      </c>
      <c r="E21" s="2" t="s">
        <v>25</v>
      </c>
      <c r="F21" t="s">
        <v>43</v>
      </c>
    </row>
    <row r="22" spans="1:6" x14ac:dyDescent="0.25">
      <c r="A22" s="3"/>
      <c r="B22" s="3"/>
      <c r="C22" s="3"/>
      <c r="D22" s="1">
        <v>16</v>
      </c>
      <c r="E22" s="2" t="s">
        <v>26</v>
      </c>
      <c r="F22" t="s">
        <v>43</v>
      </c>
    </row>
    <row r="23" spans="1:6" x14ac:dyDescent="0.25">
      <c r="A23" s="3"/>
      <c r="B23" s="3"/>
      <c r="C23" s="3">
        <v>10</v>
      </c>
      <c r="D23" s="1">
        <v>2</v>
      </c>
      <c r="E23" s="2" t="s">
        <v>27</v>
      </c>
      <c r="F23" t="s">
        <v>43</v>
      </c>
    </row>
    <row r="24" spans="1:6" x14ac:dyDescent="0.25">
      <c r="A24" s="3"/>
      <c r="B24" s="3"/>
      <c r="C24" s="3"/>
      <c r="D24" s="1">
        <v>9</v>
      </c>
      <c r="E24" s="2" t="s">
        <v>28</v>
      </c>
      <c r="F24" t="s">
        <v>43</v>
      </c>
    </row>
    <row r="25" spans="1:6" x14ac:dyDescent="0.25">
      <c r="A25" s="3"/>
      <c r="B25" s="3"/>
      <c r="C25" s="3"/>
      <c r="D25" s="1">
        <v>16</v>
      </c>
      <c r="E25" s="2" t="s">
        <v>29</v>
      </c>
      <c r="F25" t="s">
        <v>43</v>
      </c>
    </row>
    <row r="26" spans="1:6" x14ac:dyDescent="0.25">
      <c r="A26" s="3">
        <v>0.01</v>
      </c>
      <c r="B26" s="3" t="s">
        <v>2</v>
      </c>
      <c r="C26" s="3">
        <v>1</v>
      </c>
      <c r="D26" s="1">
        <v>2</v>
      </c>
      <c r="E26" s="2" t="s">
        <v>30</v>
      </c>
      <c r="F26" t="s">
        <v>43</v>
      </c>
    </row>
    <row r="27" spans="1:6" x14ac:dyDescent="0.25">
      <c r="A27" s="3"/>
      <c r="B27" s="3"/>
      <c r="C27" s="3"/>
      <c r="D27" s="1">
        <v>9</v>
      </c>
      <c r="E27" s="2" t="s">
        <v>31</v>
      </c>
      <c r="F27" t="s">
        <v>43</v>
      </c>
    </row>
    <row r="28" spans="1:6" x14ac:dyDescent="0.25">
      <c r="A28" s="3"/>
      <c r="B28" s="3"/>
      <c r="C28" s="3"/>
      <c r="D28" s="1">
        <v>16</v>
      </c>
      <c r="E28" s="2" t="s">
        <v>32</v>
      </c>
      <c r="F28" t="s">
        <v>43</v>
      </c>
    </row>
    <row r="29" spans="1:6" x14ac:dyDescent="0.25">
      <c r="A29" s="3"/>
      <c r="B29" s="3"/>
      <c r="C29" s="3">
        <v>10</v>
      </c>
      <c r="D29" s="1">
        <v>2</v>
      </c>
      <c r="E29" s="2" t="s">
        <v>33</v>
      </c>
      <c r="F29" t="s">
        <v>43</v>
      </c>
    </row>
    <row r="30" spans="1:6" x14ac:dyDescent="0.25">
      <c r="A30" s="3"/>
      <c r="B30" s="3"/>
      <c r="C30" s="3"/>
      <c r="D30" s="1">
        <v>9</v>
      </c>
      <c r="E30" s="2" t="s">
        <v>34</v>
      </c>
      <c r="F30" t="s">
        <v>43</v>
      </c>
    </row>
    <row r="31" spans="1:6" x14ac:dyDescent="0.25">
      <c r="A31" s="3"/>
      <c r="B31" s="3"/>
      <c r="C31" s="3"/>
      <c r="D31" s="1">
        <v>16</v>
      </c>
      <c r="E31" s="2" t="s">
        <v>35</v>
      </c>
      <c r="F31" t="s">
        <v>43</v>
      </c>
    </row>
    <row r="32" spans="1:6" x14ac:dyDescent="0.25">
      <c r="A32" s="3"/>
      <c r="B32" s="3" t="s">
        <v>3</v>
      </c>
      <c r="C32" s="3">
        <v>1</v>
      </c>
      <c r="D32" s="1">
        <v>2</v>
      </c>
      <c r="E32" s="2" t="s">
        <v>36</v>
      </c>
      <c r="F32" t="s">
        <v>43</v>
      </c>
    </row>
    <row r="33" spans="1:6" x14ac:dyDescent="0.25">
      <c r="A33" s="3"/>
      <c r="B33" s="3"/>
      <c r="C33" s="3"/>
      <c r="D33" s="1">
        <v>9</v>
      </c>
      <c r="E33" s="2" t="s">
        <v>37</v>
      </c>
      <c r="F33" t="s">
        <v>43</v>
      </c>
    </row>
    <row r="34" spans="1:6" x14ac:dyDescent="0.25">
      <c r="A34" s="3"/>
      <c r="B34" s="3"/>
      <c r="C34" s="3"/>
      <c r="D34" s="1">
        <v>16</v>
      </c>
      <c r="E34" s="2" t="s">
        <v>38</v>
      </c>
      <c r="F34" t="s">
        <v>43</v>
      </c>
    </row>
    <row r="35" spans="1:6" x14ac:dyDescent="0.25">
      <c r="A35" s="3"/>
      <c r="B35" s="3"/>
      <c r="C35" s="3">
        <v>10</v>
      </c>
      <c r="D35" s="1">
        <v>2</v>
      </c>
      <c r="E35" s="2" t="s">
        <v>39</v>
      </c>
      <c r="F35" t="s">
        <v>43</v>
      </c>
    </row>
    <row r="36" spans="1:6" x14ac:dyDescent="0.25">
      <c r="A36" s="3"/>
      <c r="B36" s="3"/>
      <c r="C36" s="3"/>
      <c r="D36" s="1">
        <v>9</v>
      </c>
      <c r="E36" s="2" t="s">
        <v>40</v>
      </c>
      <c r="F36" t="s">
        <v>43</v>
      </c>
    </row>
    <row r="37" spans="1:6" x14ac:dyDescent="0.25">
      <c r="A37" s="3"/>
      <c r="B37" s="3"/>
      <c r="C37" s="3"/>
      <c r="D37" s="1">
        <v>16</v>
      </c>
      <c r="E37" s="2" t="s">
        <v>41</v>
      </c>
      <c r="F37" t="s">
        <v>43</v>
      </c>
    </row>
  </sheetData>
  <mergeCells count="21">
    <mergeCell ref="A2:A13"/>
    <mergeCell ref="A14:A25"/>
    <mergeCell ref="B14:B19"/>
    <mergeCell ref="C14:C16"/>
    <mergeCell ref="C17:C19"/>
    <mergeCell ref="B20:B25"/>
    <mergeCell ref="C20:C22"/>
    <mergeCell ref="C23:C25"/>
    <mergeCell ref="C2:C4"/>
    <mergeCell ref="C5:C7"/>
    <mergeCell ref="B2:B7"/>
    <mergeCell ref="B8:B13"/>
    <mergeCell ref="C8:C10"/>
    <mergeCell ref="C11:C13"/>
    <mergeCell ref="A26:A37"/>
    <mergeCell ref="B26:B31"/>
    <mergeCell ref="C26:C28"/>
    <mergeCell ref="C29:C31"/>
    <mergeCell ref="B32:B37"/>
    <mergeCell ref="C32:C34"/>
    <mergeCell ref="C35:C37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AE09-AC2F-4976-A538-499C76F6B19F}">
  <dimension ref="A1:AG147"/>
  <sheetViews>
    <sheetView topLeftCell="A64" workbookViewId="0">
      <selection activeCell="H108" sqref="A1:XFD1048576"/>
    </sheetView>
  </sheetViews>
  <sheetFormatPr defaultRowHeight="15" x14ac:dyDescent="0.25"/>
  <sheetData>
    <row r="1" spans="1:22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</row>
    <row r="2" spans="1:22" x14ac:dyDescent="0.25">
      <c r="A2">
        <v>0.1</v>
      </c>
      <c r="B2">
        <v>2</v>
      </c>
      <c r="C2">
        <v>1</v>
      </c>
      <c r="D2">
        <v>2</v>
      </c>
      <c r="E2">
        <v>0.59684388745266503</v>
      </c>
      <c r="F2">
        <v>0.15853556113499601</v>
      </c>
      <c r="G2">
        <v>9.2103721819624201E-2</v>
      </c>
      <c r="H2">
        <v>1.0821307339767301</v>
      </c>
      <c r="I2">
        <v>0.47475992813374801</v>
      </c>
      <c r="J2">
        <v>0.342835730381987</v>
      </c>
      <c r="K2">
        <v>0.74812102742208797</v>
      </c>
      <c r="L2">
        <v>0.49145988965593101</v>
      </c>
      <c r="M2">
        <v>0.516982447827664</v>
      </c>
      <c r="N2">
        <v>0.105607952186955</v>
      </c>
      <c r="O2">
        <v>5.8194338996158002E-2</v>
      </c>
      <c r="P2">
        <v>5.2798573057792897E-2</v>
      </c>
      <c r="Q2">
        <v>0.10470515479339799</v>
      </c>
      <c r="R2">
        <v>1.0109270200574101E-2</v>
      </c>
      <c r="S2">
        <v>9.6684156526606405E-3</v>
      </c>
      <c r="T2">
        <v>1.12798828356984</v>
      </c>
      <c r="U2">
        <v>0.28632000167483701</v>
      </c>
      <c r="V2">
        <v>0.31110127169750601</v>
      </c>
    </row>
    <row r="3" spans="1:22" x14ac:dyDescent="0.25">
      <c r="A3">
        <v>0.1</v>
      </c>
      <c r="B3">
        <v>2</v>
      </c>
      <c r="C3">
        <v>1</v>
      </c>
      <c r="D3">
        <v>9</v>
      </c>
      <c r="E3">
        <v>4.1339259479840296</v>
      </c>
      <c r="F3">
        <v>0.358100142816002</v>
      </c>
      <c r="G3">
        <v>0.145429267991426</v>
      </c>
      <c r="H3">
        <v>7.8322866466910099</v>
      </c>
      <c r="I3">
        <v>0.55245522740466302</v>
      </c>
      <c r="J3">
        <v>0.41133168992924501</v>
      </c>
      <c r="K3">
        <v>2.0717769196733502</v>
      </c>
      <c r="L3">
        <v>1.1555138530259701</v>
      </c>
      <c r="M3">
        <v>0.89839154323585302</v>
      </c>
      <c r="N3">
        <v>0.19940929737458299</v>
      </c>
      <c r="O3">
        <v>0.23297567117245399</v>
      </c>
      <c r="P3">
        <v>7.1632660833342701E-2</v>
      </c>
      <c r="Q3">
        <v>0.199061790682141</v>
      </c>
      <c r="R3">
        <v>6.9542240393424007E-2</v>
      </c>
      <c r="S3">
        <v>4.6082028188813302E-2</v>
      </c>
      <c r="T3">
        <v>4.4708364114439698</v>
      </c>
      <c r="U3">
        <v>1.36671725309454</v>
      </c>
      <c r="V3">
        <v>1.4824538684138899</v>
      </c>
    </row>
    <row r="4" spans="1:22" x14ac:dyDescent="0.25">
      <c r="A4">
        <v>0.1</v>
      </c>
      <c r="B4">
        <v>2</v>
      </c>
      <c r="C4">
        <v>1</v>
      </c>
      <c r="D4">
        <v>16</v>
      </c>
      <c r="E4">
        <v>13.560659911454501</v>
      </c>
      <c r="F4">
        <v>0.73920808993364695</v>
      </c>
      <c r="G4">
        <v>0.326707821396299</v>
      </c>
      <c r="H4">
        <v>20.915045942917899</v>
      </c>
      <c r="I4">
        <v>1.3417344201978101</v>
      </c>
      <c r="J4">
        <v>0.494024562273989</v>
      </c>
      <c r="K4">
        <v>3.7513401297897402</v>
      </c>
      <c r="L4">
        <v>2.8139916810649201</v>
      </c>
      <c r="M4">
        <v>1.47002094582363</v>
      </c>
      <c r="N4">
        <v>0.54353404457916998</v>
      </c>
      <c r="O4">
        <v>0.66716249556753104</v>
      </c>
      <c r="P4">
        <v>9.3931518196279901E-2</v>
      </c>
      <c r="Q4">
        <v>0.36847329404069701</v>
      </c>
      <c r="R4">
        <v>0.16617316260891399</v>
      </c>
      <c r="S4">
        <v>8.8003954424894601E-2</v>
      </c>
      <c r="T4">
        <v>8.0755609263274497</v>
      </c>
      <c r="U4">
        <v>2.79567071842397</v>
      </c>
      <c r="V4">
        <v>2.7543000837420899</v>
      </c>
    </row>
    <row r="5" spans="1:22" x14ac:dyDescent="0.25">
      <c r="A5">
        <v>0.1</v>
      </c>
      <c r="B5">
        <v>2</v>
      </c>
      <c r="C5">
        <v>10</v>
      </c>
      <c r="D5">
        <v>2</v>
      </c>
      <c r="E5">
        <v>75.958310292546798</v>
      </c>
      <c r="F5">
        <v>1.69435050384863</v>
      </c>
      <c r="G5">
        <v>1.0366659731027299</v>
      </c>
      <c r="H5">
        <v>12.077964060218701</v>
      </c>
      <c r="I5">
        <v>2.6848532928607201</v>
      </c>
      <c r="J5">
        <v>2.0182447277834901</v>
      </c>
      <c r="K5">
        <v>5.8762143886102001</v>
      </c>
      <c r="L5">
        <v>3.1013197155640801</v>
      </c>
      <c r="M5">
        <v>3.1134394449678799</v>
      </c>
      <c r="N5">
        <v>1.00784392534331</v>
      </c>
      <c r="O5">
        <v>0.36347573143941297</v>
      </c>
      <c r="P5">
        <v>0.30168179149305702</v>
      </c>
      <c r="Q5">
        <v>1.0021015468635901</v>
      </c>
      <c r="R5">
        <v>2.83402398252252E-2</v>
      </c>
      <c r="S5">
        <v>2.3886323569726298E-2</v>
      </c>
      <c r="T5">
        <v>5.9400804424340299</v>
      </c>
      <c r="U5">
        <v>0.59577657467766998</v>
      </c>
      <c r="V5">
        <v>0.52507245079889697</v>
      </c>
    </row>
    <row r="6" spans="1:22" x14ac:dyDescent="0.25">
      <c r="A6">
        <v>0.1</v>
      </c>
      <c r="B6">
        <v>2</v>
      </c>
      <c r="C6">
        <v>10</v>
      </c>
      <c r="D6">
        <v>9</v>
      </c>
      <c r="E6">
        <v>54.994632975620597</v>
      </c>
      <c r="F6">
        <v>1.51719179817481</v>
      </c>
      <c r="G6">
        <v>1.19459377591281</v>
      </c>
      <c r="H6">
        <v>15.1184801390625</v>
      </c>
      <c r="I6">
        <v>3.4626802788100099</v>
      </c>
      <c r="J6">
        <v>2.0307271002837202</v>
      </c>
      <c r="K6">
        <v>6.0757945479534996</v>
      </c>
      <c r="L6">
        <v>3.1815891532259002</v>
      </c>
      <c r="M6">
        <v>3.3095505552767901</v>
      </c>
      <c r="N6">
        <v>1.00051397986579</v>
      </c>
      <c r="O6">
        <v>0.42228337789954001</v>
      </c>
      <c r="P6">
        <v>0.31019555555077799</v>
      </c>
      <c r="Q6">
        <v>1.03707138016857</v>
      </c>
      <c r="R6">
        <v>7.3859303484542393E-2</v>
      </c>
      <c r="S6">
        <v>5.21077589501662E-2</v>
      </c>
      <c r="T6">
        <v>7.2664580681905404</v>
      </c>
      <c r="U6">
        <v>1.46129970147411</v>
      </c>
      <c r="V6">
        <v>1.5246600956226299</v>
      </c>
    </row>
    <row r="7" spans="1:22" x14ac:dyDescent="0.25">
      <c r="A7">
        <v>0.1</v>
      </c>
      <c r="B7">
        <v>2</v>
      </c>
      <c r="C7">
        <v>10</v>
      </c>
      <c r="D7">
        <v>16</v>
      </c>
      <c r="E7">
        <v>33.600796879435201</v>
      </c>
      <c r="F7">
        <v>2.23007874630248</v>
      </c>
      <c r="G7">
        <v>1.3023218922556801</v>
      </c>
      <c r="H7">
        <v>21.010592315844601</v>
      </c>
      <c r="I7">
        <v>5.0255757929264497</v>
      </c>
      <c r="J7">
        <v>2.01478019399431</v>
      </c>
      <c r="K7">
        <v>6.8193946780521602</v>
      </c>
      <c r="L7">
        <v>4.0067209984790404</v>
      </c>
      <c r="M7">
        <v>3.6597267643786302</v>
      </c>
      <c r="N7">
        <v>1.15864478456116</v>
      </c>
      <c r="O7">
        <v>0.77301734547424295</v>
      </c>
      <c r="P7">
        <v>0.32604416622164301</v>
      </c>
      <c r="Q7">
        <v>1.0733567196267599</v>
      </c>
      <c r="R7">
        <v>0.167595551454193</v>
      </c>
      <c r="S7">
        <v>9.0780921243932902E-2</v>
      </c>
      <c r="T7">
        <v>10.1195167552315</v>
      </c>
      <c r="U7">
        <v>2.8412107145501402</v>
      </c>
      <c r="V7">
        <v>2.83725378945616</v>
      </c>
    </row>
    <row r="8" spans="1:22" x14ac:dyDescent="0.25">
      <c r="A8">
        <v>0.1</v>
      </c>
      <c r="B8">
        <v>4</v>
      </c>
      <c r="C8">
        <v>1</v>
      </c>
      <c r="D8">
        <v>2</v>
      </c>
      <c r="E8">
        <v>0.78055523956226203</v>
      </c>
      <c r="F8">
        <v>0.26337529803409598</v>
      </c>
      <c r="G8">
        <v>0.17089653972035301</v>
      </c>
      <c r="H8">
        <v>1.3047830288761399</v>
      </c>
      <c r="I8">
        <v>0.88774877148449605</v>
      </c>
      <c r="J8">
        <v>0.58726946744515296</v>
      </c>
      <c r="K8">
        <v>0.69649514321769401</v>
      </c>
      <c r="L8">
        <v>0.33962360258331298</v>
      </c>
      <c r="M8">
        <v>0.37515585164995802</v>
      </c>
      <c r="N8">
        <v>0.10681280567677399</v>
      </c>
      <c r="O8">
        <v>4.4471616344551698E-2</v>
      </c>
      <c r="P8">
        <v>4.1371525984355499E-2</v>
      </c>
      <c r="Q8">
        <v>0.103179308463798</v>
      </c>
      <c r="R8">
        <v>9.8106402386377509E-3</v>
      </c>
      <c r="S8">
        <v>9.5205075545821E-3</v>
      </c>
      <c r="T8">
        <v>1.0741828242712701</v>
      </c>
      <c r="U8">
        <v>0.29725560341623097</v>
      </c>
      <c r="V8">
        <v>0.31920710459854801</v>
      </c>
    </row>
    <row r="9" spans="1:22" x14ac:dyDescent="0.25">
      <c r="A9">
        <v>0.1</v>
      </c>
      <c r="B9">
        <v>4</v>
      </c>
      <c r="C9">
        <v>1</v>
      </c>
      <c r="D9">
        <v>9</v>
      </c>
      <c r="E9">
        <v>4.3498290696808102</v>
      </c>
      <c r="F9">
        <v>0.85448676480518304</v>
      </c>
      <c r="G9">
        <v>0.260991708401489</v>
      </c>
      <c r="H9">
        <v>7.8226047962961003</v>
      </c>
      <c r="I9">
        <v>1.0825140922429299</v>
      </c>
      <c r="J9">
        <v>0.78755272132523901</v>
      </c>
      <c r="K9">
        <v>1.8175577610172899</v>
      </c>
      <c r="L9">
        <v>1.3900778851758899</v>
      </c>
      <c r="M9">
        <v>0.72804852612697202</v>
      </c>
      <c r="N9">
        <v>0.26472092651814499</v>
      </c>
      <c r="O9">
        <v>0.25767511898998702</v>
      </c>
      <c r="P9">
        <v>6.7854571399378505E-2</v>
      </c>
      <c r="Q9">
        <v>0.173307270129895</v>
      </c>
      <c r="R9">
        <v>7.1385180122366401E-2</v>
      </c>
      <c r="S9">
        <v>4.6804360948105798E-2</v>
      </c>
      <c r="T9">
        <v>4.1734186045437403</v>
      </c>
      <c r="U9">
        <v>1.4122754809081699</v>
      </c>
      <c r="V9">
        <v>1.5538738061559501</v>
      </c>
    </row>
    <row r="10" spans="1:22" x14ac:dyDescent="0.25">
      <c r="A10">
        <v>0.1</v>
      </c>
      <c r="B10">
        <v>4</v>
      </c>
      <c r="C10">
        <v>1</v>
      </c>
      <c r="D10">
        <v>16</v>
      </c>
      <c r="E10">
        <v>13.7768304242234</v>
      </c>
      <c r="F10">
        <v>2.2193797553536898</v>
      </c>
      <c r="G10">
        <v>0.50220256017915599</v>
      </c>
      <c r="H10">
        <v>21.354317283473598</v>
      </c>
      <c r="I10">
        <v>3.0230713196228498</v>
      </c>
      <c r="J10">
        <v>0.98312634248785902</v>
      </c>
      <c r="K10">
        <v>3.93315589925216</v>
      </c>
      <c r="L10">
        <v>3.8458388405034398</v>
      </c>
      <c r="M10">
        <v>1.22823525613735</v>
      </c>
      <c r="N10">
        <v>0.741575550271377</v>
      </c>
      <c r="O10">
        <v>0.75446174910367103</v>
      </c>
      <c r="P10">
        <v>0.10315464603355901</v>
      </c>
      <c r="Q10">
        <v>0.318599599838429</v>
      </c>
      <c r="R10">
        <v>0.170041337313311</v>
      </c>
      <c r="S10">
        <v>8.9448774267886694E-2</v>
      </c>
      <c r="T10">
        <v>7.6477203715963196</v>
      </c>
      <c r="U10">
        <v>2.8616120061622499</v>
      </c>
      <c r="V10">
        <v>2.8971234044833301</v>
      </c>
    </row>
    <row r="11" spans="1:22" x14ac:dyDescent="0.25">
      <c r="A11">
        <v>0.1</v>
      </c>
      <c r="B11">
        <v>4</v>
      </c>
      <c r="C11">
        <v>10</v>
      </c>
      <c r="D11">
        <v>2</v>
      </c>
      <c r="E11">
        <v>38.3735808736945</v>
      </c>
      <c r="F11">
        <v>2.38556450041271</v>
      </c>
      <c r="G11">
        <v>1.43932763070111</v>
      </c>
      <c r="H11">
        <v>12.480425716301699</v>
      </c>
      <c r="I11">
        <v>4.3504659012053999</v>
      </c>
      <c r="J11">
        <v>3.7842094399763799</v>
      </c>
      <c r="K11">
        <v>5.7859533934679499</v>
      </c>
      <c r="L11">
        <v>2.0882564238011398</v>
      </c>
      <c r="M11">
        <v>2.3826208190193499</v>
      </c>
      <c r="N11">
        <v>1.0207923283456699</v>
      </c>
      <c r="O11">
        <v>0.26456648055919602</v>
      </c>
      <c r="P11">
        <v>0.26392564801920199</v>
      </c>
      <c r="Q11">
        <v>0.98387931716533505</v>
      </c>
      <c r="R11">
        <v>2.1833522935352501E-2</v>
      </c>
      <c r="S11">
        <v>2.2076110448687701E-2</v>
      </c>
      <c r="T11">
        <v>5.7295176794225702</v>
      </c>
      <c r="U11">
        <v>0.47805997426791302</v>
      </c>
      <c r="V11">
        <v>0.509355519349875</v>
      </c>
    </row>
    <row r="12" spans="1:22" x14ac:dyDescent="0.25">
      <c r="A12">
        <v>0.1</v>
      </c>
      <c r="B12">
        <v>4</v>
      </c>
      <c r="C12">
        <v>10</v>
      </c>
      <c r="D12">
        <v>9</v>
      </c>
      <c r="E12">
        <v>91.800411742039302</v>
      </c>
      <c r="F12">
        <v>2.1619877182887102</v>
      </c>
      <c r="G12">
        <v>1.49064962167695</v>
      </c>
      <c r="H12">
        <v>9.3676462133993095</v>
      </c>
      <c r="I12">
        <v>4.4028053285199897</v>
      </c>
      <c r="J12">
        <v>3.8270381908451099</v>
      </c>
      <c r="K12">
        <v>6.1638560603036696</v>
      </c>
      <c r="L12">
        <v>2.5396020537607198</v>
      </c>
      <c r="M12">
        <v>2.5291815958205399</v>
      </c>
      <c r="N12">
        <v>1.03373599431057</v>
      </c>
      <c r="O12">
        <v>0.37957874271180603</v>
      </c>
      <c r="P12">
        <v>0.27811772520495098</v>
      </c>
      <c r="Q12">
        <v>1.0121877766545999</v>
      </c>
      <c r="R12">
        <v>7.4344536423172194E-2</v>
      </c>
      <c r="S12">
        <v>5.13145174167021E-2</v>
      </c>
      <c r="T12">
        <v>7.0014091512141103</v>
      </c>
      <c r="U12">
        <v>1.4643377164817</v>
      </c>
      <c r="V12">
        <v>1.6044288111859599</v>
      </c>
    </row>
    <row r="13" spans="1:22" x14ac:dyDescent="0.25">
      <c r="A13">
        <v>0.1</v>
      </c>
      <c r="B13">
        <v>4</v>
      </c>
      <c r="C13">
        <v>10</v>
      </c>
      <c r="D13">
        <v>16</v>
      </c>
      <c r="E13">
        <v>34.0064425977192</v>
      </c>
      <c r="F13">
        <v>2.8104373301313799</v>
      </c>
      <c r="G13">
        <v>2.0448193611963701</v>
      </c>
      <c r="H13">
        <v>28.6447333766084</v>
      </c>
      <c r="I13">
        <v>5.9254647011212196</v>
      </c>
      <c r="J13">
        <v>3.5468051580653799</v>
      </c>
      <c r="K13">
        <v>6.8549193475252403</v>
      </c>
      <c r="L13">
        <v>4.2918606162310402</v>
      </c>
      <c r="M13">
        <v>2.7961774796389798</v>
      </c>
      <c r="N13">
        <v>1.2015492544055</v>
      </c>
      <c r="O13">
        <v>0.79809227566297303</v>
      </c>
      <c r="P13">
        <v>0.29201142415710701</v>
      </c>
      <c r="Q13">
        <v>1.0411351632491599</v>
      </c>
      <c r="R13">
        <v>0.17221786222552701</v>
      </c>
      <c r="S13">
        <v>9.29946819643485E-2</v>
      </c>
      <c r="T13">
        <v>9.5251517907506198</v>
      </c>
      <c r="U13">
        <v>2.8804815068266101</v>
      </c>
      <c r="V13">
        <v>2.89483059523607</v>
      </c>
    </row>
    <row r="14" spans="1:22" x14ac:dyDescent="0.25">
      <c r="A14">
        <v>0.05</v>
      </c>
      <c r="B14">
        <v>2</v>
      </c>
      <c r="C14">
        <v>1</v>
      </c>
      <c r="D14">
        <v>2</v>
      </c>
      <c r="E14">
        <v>0.956046448140776</v>
      </c>
      <c r="F14">
        <v>0.155398974782477</v>
      </c>
      <c r="G14">
        <v>9.3597796269147701E-2</v>
      </c>
      <c r="H14">
        <v>0.873148907033513</v>
      </c>
      <c r="I14">
        <v>0.46360624377847298</v>
      </c>
      <c r="J14">
        <v>0.34345759921993502</v>
      </c>
      <c r="K14">
        <v>0.61274129268512001</v>
      </c>
      <c r="L14">
        <v>0.47318529875406201</v>
      </c>
      <c r="M14">
        <v>0.49073796995054703</v>
      </c>
      <c r="N14">
        <v>0.10177237412019501</v>
      </c>
      <c r="O14">
        <v>5.8732206334603597E-2</v>
      </c>
      <c r="P14">
        <v>5.12931307833124E-2</v>
      </c>
      <c r="Q14">
        <v>0.101135311540248</v>
      </c>
      <c r="R14">
        <v>6.9630595947723596E-3</v>
      </c>
      <c r="S14">
        <v>5.8970305660471E-3</v>
      </c>
      <c r="T14">
        <v>0.80854999919735504</v>
      </c>
      <c r="U14">
        <v>0.17733824911826501</v>
      </c>
      <c r="V14">
        <v>0.188562664279456</v>
      </c>
    </row>
    <row r="15" spans="1:22" x14ac:dyDescent="0.25">
      <c r="A15">
        <v>0.05</v>
      </c>
      <c r="B15">
        <v>2</v>
      </c>
      <c r="C15">
        <v>1</v>
      </c>
      <c r="D15">
        <v>9</v>
      </c>
      <c r="E15">
        <v>4.1836719778338303</v>
      </c>
      <c r="F15">
        <v>0.32787007216326602</v>
      </c>
      <c r="G15">
        <v>0.12874554019137699</v>
      </c>
      <c r="H15">
        <v>7.4549936092956397</v>
      </c>
      <c r="I15">
        <v>0.51205241133024404</v>
      </c>
      <c r="J15">
        <v>0.36875618580750003</v>
      </c>
      <c r="K15">
        <v>1.24490593583349</v>
      </c>
      <c r="L15">
        <v>1.12558894901599</v>
      </c>
      <c r="M15">
        <v>0.63834167670143904</v>
      </c>
      <c r="N15">
        <v>0.20520621813694301</v>
      </c>
      <c r="O15">
        <v>0.24447486567671201</v>
      </c>
      <c r="P15">
        <v>5.8937035390273798E-2</v>
      </c>
      <c r="Q15">
        <v>0.15736037344395201</v>
      </c>
      <c r="R15">
        <v>6.1447632224361802E-2</v>
      </c>
      <c r="S15">
        <v>2.3997436312490801E-2</v>
      </c>
      <c r="T15">
        <v>2.8177732662608199</v>
      </c>
      <c r="U15">
        <v>1.0688879728715901</v>
      </c>
      <c r="V15">
        <v>0.89448241793065497</v>
      </c>
    </row>
    <row r="16" spans="1:22" x14ac:dyDescent="0.25">
      <c r="A16">
        <v>0.05</v>
      </c>
      <c r="B16">
        <v>2</v>
      </c>
      <c r="C16">
        <v>1</v>
      </c>
      <c r="D16">
        <v>16</v>
      </c>
      <c r="E16">
        <v>13.0434515920469</v>
      </c>
      <c r="F16">
        <v>0.62295888285742296</v>
      </c>
      <c r="G16">
        <v>0.226094530225871</v>
      </c>
      <c r="H16">
        <v>20.098264538634599</v>
      </c>
      <c r="I16">
        <v>1.25575867098603</v>
      </c>
      <c r="J16">
        <v>0.38322266691661999</v>
      </c>
      <c r="K16">
        <v>2.54387154680827</v>
      </c>
      <c r="L16">
        <v>2.8175606006616398</v>
      </c>
      <c r="M16">
        <v>0.877666505191257</v>
      </c>
      <c r="N16">
        <v>0.581894870214686</v>
      </c>
      <c r="O16">
        <v>0.68651593760852203</v>
      </c>
      <c r="P16">
        <v>6.6031130583995998E-2</v>
      </c>
      <c r="Q16">
        <v>0.29222614821876303</v>
      </c>
      <c r="R16">
        <v>0.15644680027827501</v>
      </c>
      <c r="S16">
        <v>4.47525038492129E-2</v>
      </c>
      <c r="T16">
        <v>5.2525036080099303</v>
      </c>
      <c r="U16">
        <v>2.4843536017624102</v>
      </c>
      <c r="V16">
        <v>1.6595227968144699</v>
      </c>
    </row>
    <row r="17" spans="1:22" x14ac:dyDescent="0.25">
      <c r="A17">
        <v>0.05</v>
      </c>
      <c r="B17">
        <v>2</v>
      </c>
      <c r="C17">
        <v>10</v>
      </c>
      <c r="D17">
        <v>2</v>
      </c>
      <c r="E17">
        <v>56.170798485466499</v>
      </c>
      <c r="F17">
        <v>1.5606667030924499</v>
      </c>
      <c r="G17">
        <v>1.1033487310590699</v>
      </c>
      <c r="H17">
        <v>8.5547969242978503</v>
      </c>
      <c r="I17">
        <v>2.61733469442746</v>
      </c>
      <c r="J17">
        <v>2.0356997590987298</v>
      </c>
      <c r="K17">
        <v>5.7344945477094598</v>
      </c>
      <c r="L17">
        <v>3.07625379475469</v>
      </c>
      <c r="M17">
        <v>3.0538478187720299</v>
      </c>
      <c r="N17">
        <v>1.0227499635761399</v>
      </c>
      <c r="O17">
        <v>0.35961244940458997</v>
      </c>
      <c r="P17">
        <v>0.29820252493812299</v>
      </c>
      <c r="Q17">
        <v>1.02018000123249</v>
      </c>
      <c r="R17">
        <v>2.7219759405177998E-2</v>
      </c>
      <c r="S17">
        <v>2.21494065717593E-2</v>
      </c>
      <c r="T17">
        <v>5.7745973822077596</v>
      </c>
      <c r="U17">
        <v>0.54388703010249395</v>
      </c>
      <c r="V17">
        <v>0.45687539030254398</v>
      </c>
    </row>
    <row r="18" spans="1:22" x14ac:dyDescent="0.25">
      <c r="A18">
        <v>0.05</v>
      </c>
      <c r="B18">
        <v>2</v>
      </c>
      <c r="C18">
        <v>10</v>
      </c>
      <c r="D18">
        <v>9</v>
      </c>
      <c r="E18">
        <v>48.134334137665803</v>
      </c>
      <c r="F18">
        <v>1.6593989367105699</v>
      </c>
      <c r="G18">
        <v>1.0429409145322099</v>
      </c>
      <c r="H18">
        <v>12.5111431737866</v>
      </c>
      <c r="I18">
        <v>2.6477224110322499</v>
      </c>
      <c r="J18">
        <v>2.0140440065281902</v>
      </c>
      <c r="K18">
        <v>5.8711841534538403</v>
      </c>
      <c r="L18">
        <v>3.2752829813955402</v>
      </c>
      <c r="M18">
        <v>3.1229267881835798</v>
      </c>
      <c r="N18">
        <v>1.02384961259561</v>
      </c>
      <c r="O18">
        <v>0.44161989819839897</v>
      </c>
      <c r="P18">
        <v>0.30498770637164702</v>
      </c>
      <c r="Q18">
        <v>0.99706510303312501</v>
      </c>
      <c r="R18">
        <v>6.6534166743971598E-2</v>
      </c>
      <c r="S18">
        <v>3.2779007340899197E-2</v>
      </c>
      <c r="T18">
        <v>6.3390051217875198</v>
      </c>
      <c r="U18">
        <v>1.19825867526105</v>
      </c>
      <c r="V18">
        <v>1.0003458349771599</v>
      </c>
    </row>
    <row r="19" spans="1:22" x14ac:dyDescent="0.25">
      <c r="A19">
        <v>0.05</v>
      </c>
      <c r="B19">
        <v>2</v>
      </c>
      <c r="C19">
        <v>10</v>
      </c>
      <c r="D19">
        <v>16</v>
      </c>
      <c r="E19">
        <v>69.724708265342898</v>
      </c>
      <c r="F19">
        <v>1.5385683823701199</v>
      </c>
      <c r="G19">
        <v>1.3240600985593101</v>
      </c>
      <c r="H19">
        <v>26.0228071064926</v>
      </c>
      <c r="I19">
        <v>3.10490012199622</v>
      </c>
      <c r="J19">
        <v>2.00249748623497</v>
      </c>
      <c r="K19">
        <v>6.3388009544786303</v>
      </c>
      <c r="L19">
        <v>4.0594183340549401</v>
      </c>
      <c r="M19">
        <v>3.4135945357695801</v>
      </c>
      <c r="N19">
        <v>1.1566265558678701</v>
      </c>
      <c r="O19">
        <v>0.76677264486623198</v>
      </c>
      <c r="P19">
        <v>0.32049796612069698</v>
      </c>
      <c r="Q19">
        <v>1.0421218016720399</v>
      </c>
      <c r="R19">
        <v>0.15910944744033401</v>
      </c>
      <c r="S19">
        <v>5.1924823939390199E-2</v>
      </c>
      <c r="T19">
        <v>7.8070436123499203</v>
      </c>
      <c r="U19">
        <v>2.5465444825140899</v>
      </c>
      <c r="V19">
        <v>1.67328747722573</v>
      </c>
    </row>
    <row r="20" spans="1:22" x14ac:dyDescent="0.25">
      <c r="A20">
        <v>0.05</v>
      </c>
      <c r="B20">
        <v>4</v>
      </c>
      <c r="C20">
        <v>1</v>
      </c>
      <c r="D20">
        <v>2</v>
      </c>
      <c r="E20">
        <v>0.57969581911554602</v>
      </c>
      <c r="F20">
        <v>0.28954711646831999</v>
      </c>
      <c r="G20">
        <v>0.17834326121557401</v>
      </c>
      <c r="H20">
        <v>1.17956750764901</v>
      </c>
      <c r="I20">
        <v>0.82253586914468202</v>
      </c>
      <c r="J20">
        <v>0.60801040068779499</v>
      </c>
      <c r="K20">
        <v>0.63071409528150701</v>
      </c>
      <c r="L20">
        <v>0.34007393903690902</v>
      </c>
      <c r="M20">
        <v>0.36584782053708498</v>
      </c>
      <c r="N20">
        <v>0.105769588977512</v>
      </c>
      <c r="O20">
        <v>4.6200200516727498E-2</v>
      </c>
      <c r="P20">
        <v>4.1157396767801398E-2</v>
      </c>
      <c r="Q20">
        <v>0.101174122633021</v>
      </c>
      <c r="R20">
        <v>6.5130048652075603E-3</v>
      </c>
      <c r="S20">
        <v>5.4139847427669904E-3</v>
      </c>
      <c r="T20">
        <v>0.76189248421778499</v>
      </c>
      <c r="U20">
        <v>0.177183969851784</v>
      </c>
      <c r="V20">
        <v>0.192170378608851</v>
      </c>
    </row>
    <row r="21" spans="1:22" x14ac:dyDescent="0.25">
      <c r="A21">
        <v>0.05</v>
      </c>
      <c r="B21">
        <v>4</v>
      </c>
      <c r="C21">
        <v>1</v>
      </c>
      <c r="D21">
        <v>9</v>
      </c>
      <c r="E21">
        <v>4.4890587338853498</v>
      </c>
      <c r="F21">
        <v>0.80630261737372999</v>
      </c>
      <c r="G21">
        <v>0.23621570656833299</v>
      </c>
      <c r="H21">
        <v>8.1766940185050494</v>
      </c>
      <c r="I21">
        <v>1.1075929503051201</v>
      </c>
      <c r="J21">
        <v>0.65705962890151304</v>
      </c>
      <c r="K21">
        <v>1.4183900746589999</v>
      </c>
      <c r="L21">
        <v>1.4152754604120901</v>
      </c>
      <c r="M21">
        <v>0.49652854569778399</v>
      </c>
      <c r="N21">
        <v>0.27665266568640901</v>
      </c>
      <c r="O21">
        <v>0.26472962830180902</v>
      </c>
      <c r="P21">
        <v>5.0173076717671697E-2</v>
      </c>
      <c r="Q21">
        <v>0.14327921866523599</v>
      </c>
      <c r="R21">
        <v>6.3114549011992094E-2</v>
      </c>
      <c r="S21">
        <v>2.42954122921567E-2</v>
      </c>
      <c r="T21">
        <v>2.59075564153158</v>
      </c>
      <c r="U21">
        <v>1.1005322140198901</v>
      </c>
      <c r="V21">
        <v>0.93763779242911605</v>
      </c>
    </row>
    <row r="22" spans="1:22" x14ac:dyDescent="0.25">
      <c r="A22">
        <v>0.05</v>
      </c>
      <c r="B22">
        <v>4</v>
      </c>
      <c r="C22">
        <v>1</v>
      </c>
      <c r="D22">
        <v>16</v>
      </c>
      <c r="E22">
        <v>13.870873638322299</v>
      </c>
      <c r="F22">
        <v>2.05126216204884</v>
      </c>
      <c r="G22">
        <v>0.37048704851202802</v>
      </c>
      <c r="H22">
        <v>21.267699623219102</v>
      </c>
      <c r="I22">
        <v>2.9027395070275399</v>
      </c>
      <c r="J22">
        <v>0.70622843458247597</v>
      </c>
      <c r="K22">
        <v>3.5433615104392602</v>
      </c>
      <c r="L22">
        <v>3.87140475208794</v>
      </c>
      <c r="M22">
        <v>0.70675549237573398</v>
      </c>
      <c r="N22">
        <v>0.77936442187017096</v>
      </c>
      <c r="O22">
        <v>0.76159527238803704</v>
      </c>
      <c r="P22">
        <v>6.3928068252508796E-2</v>
      </c>
      <c r="Q22">
        <v>0.26036623514608098</v>
      </c>
      <c r="R22">
        <v>0.159686137034939</v>
      </c>
      <c r="S22">
        <v>4.5399802188065698E-2</v>
      </c>
      <c r="T22">
        <v>4.9943260386343802</v>
      </c>
      <c r="U22">
        <v>2.5303131388879798</v>
      </c>
      <c r="V22">
        <v>1.73386291884096</v>
      </c>
    </row>
    <row r="23" spans="1:22" x14ac:dyDescent="0.25">
      <c r="A23">
        <v>0.05</v>
      </c>
      <c r="B23">
        <v>4</v>
      </c>
      <c r="C23">
        <v>10</v>
      </c>
      <c r="D23">
        <v>2</v>
      </c>
      <c r="E23">
        <v>41.234157331835</v>
      </c>
      <c r="F23">
        <v>2.5356465323451101</v>
      </c>
      <c r="G23">
        <v>2.2274850581901702</v>
      </c>
      <c r="H23">
        <v>14.194720623364301</v>
      </c>
      <c r="I23">
        <v>4.47582412214489</v>
      </c>
      <c r="J23">
        <v>3.7057246845347001</v>
      </c>
      <c r="K23">
        <v>6.0250802321875403</v>
      </c>
      <c r="L23">
        <v>2.1742733934070402</v>
      </c>
      <c r="M23">
        <v>2.2846269827836001</v>
      </c>
      <c r="N23">
        <v>1.0298383690542401</v>
      </c>
      <c r="O23">
        <v>0.27594522701718199</v>
      </c>
      <c r="P23">
        <v>0.25793552690735599</v>
      </c>
      <c r="Q23">
        <v>1.00881081090758</v>
      </c>
      <c r="R23">
        <v>2.12545891189132E-2</v>
      </c>
      <c r="S23">
        <v>1.9110072271012499E-2</v>
      </c>
      <c r="T23">
        <v>5.7312108446329004</v>
      </c>
      <c r="U23">
        <v>0.438344448716525</v>
      </c>
      <c r="V23">
        <v>0.41081174110530899</v>
      </c>
    </row>
    <row r="24" spans="1:22" x14ac:dyDescent="0.25">
      <c r="A24">
        <v>0.05</v>
      </c>
      <c r="B24">
        <v>4</v>
      </c>
      <c r="C24">
        <v>10</v>
      </c>
      <c r="D24">
        <v>9</v>
      </c>
      <c r="E24">
        <v>52.445219972601599</v>
      </c>
      <c r="F24">
        <v>1.78638455349529</v>
      </c>
      <c r="G24">
        <v>2.3925237166460702</v>
      </c>
      <c r="H24">
        <v>16.178516181591299</v>
      </c>
      <c r="I24">
        <v>3.7396698996385398</v>
      </c>
      <c r="J24">
        <v>3.5104289576552401</v>
      </c>
      <c r="K24">
        <v>5.88118317914447</v>
      </c>
      <c r="L24">
        <v>2.4701053219583802</v>
      </c>
      <c r="M24">
        <v>2.3082397897570801</v>
      </c>
      <c r="N24">
        <v>1.0442933377781101</v>
      </c>
      <c r="O24">
        <v>0.367357644587682</v>
      </c>
      <c r="P24">
        <v>0.25712335639762302</v>
      </c>
      <c r="Q24">
        <v>0.99829130250644305</v>
      </c>
      <c r="R24">
        <v>6.6915657211652102E-2</v>
      </c>
      <c r="S24">
        <v>3.1235706382169302E-2</v>
      </c>
      <c r="T24">
        <v>6.2833961739485398</v>
      </c>
      <c r="U24">
        <v>1.1572548725085701</v>
      </c>
      <c r="V24">
        <v>0.98053590723470696</v>
      </c>
    </row>
    <row r="25" spans="1:22" x14ac:dyDescent="0.25">
      <c r="A25">
        <v>0.05</v>
      </c>
      <c r="B25">
        <v>4</v>
      </c>
      <c r="C25">
        <v>10</v>
      </c>
      <c r="D25">
        <v>16</v>
      </c>
      <c r="E25">
        <v>45.3299014004849</v>
      </c>
      <c r="F25">
        <v>2.6828170136936902</v>
      </c>
      <c r="G25">
        <v>2.6303589586632898</v>
      </c>
      <c r="H25">
        <v>26.365546200953101</v>
      </c>
      <c r="I25">
        <v>4.9397354884707196</v>
      </c>
      <c r="J25">
        <v>3.4259626174243998</v>
      </c>
      <c r="K25">
        <v>6.6560830162692204</v>
      </c>
      <c r="L25">
        <v>4.2701342434295597</v>
      </c>
      <c r="M25">
        <v>2.59687254083773</v>
      </c>
      <c r="N25">
        <v>1.27046606895897</v>
      </c>
      <c r="O25">
        <v>0.79469228283722804</v>
      </c>
      <c r="P25">
        <v>0.281528308751473</v>
      </c>
      <c r="Q25">
        <v>1.01945856517317</v>
      </c>
      <c r="R25">
        <v>0.16181348292439501</v>
      </c>
      <c r="S25">
        <v>5.0473584219521903E-2</v>
      </c>
      <c r="T25">
        <v>7.5402393518752699</v>
      </c>
      <c r="U25">
        <v>2.5532379804024701</v>
      </c>
      <c r="V25">
        <v>1.74167236010771</v>
      </c>
    </row>
    <row r="26" spans="1:22" x14ac:dyDescent="0.25">
      <c r="A26">
        <v>0.01</v>
      </c>
      <c r="B26">
        <v>2</v>
      </c>
      <c r="C26">
        <v>1</v>
      </c>
      <c r="D26">
        <v>2</v>
      </c>
      <c r="E26">
        <v>0.42255322867606898</v>
      </c>
      <c r="F26">
        <v>0.12872564446155399</v>
      </c>
      <c r="G26">
        <v>9.4330584921488603E-2</v>
      </c>
      <c r="H26">
        <v>1.0143657519782201</v>
      </c>
      <c r="I26">
        <v>0.446679195643442</v>
      </c>
      <c r="J26">
        <v>0.35038457045155103</v>
      </c>
      <c r="K26">
        <v>0.58400884996462199</v>
      </c>
      <c r="L26">
        <v>0.47555789382404701</v>
      </c>
      <c r="M26">
        <v>0.48699740827117399</v>
      </c>
      <c r="N26">
        <v>0.105035972649651</v>
      </c>
      <c r="O26">
        <v>5.9450249860942397E-2</v>
      </c>
      <c r="P26">
        <v>5.1371943499765003E-2</v>
      </c>
      <c r="Q26">
        <v>9.9628074910645306E-2</v>
      </c>
      <c r="R26">
        <v>5.6708668516868201E-3</v>
      </c>
      <c r="S26">
        <v>3.9081070091285704E-3</v>
      </c>
      <c r="T26">
        <v>0.59762550761853395</v>
      </c>
      <c r="U26">
        <v>9.7030172393482397E-2</v>
      </c>
      <c r="V26">
        <v>8.3150445632415401E-2</v>
      </c>
    </row>
    <row r="27" spans="1:22" x14ac:dyDescent="0.25">
      <c r="A27">
        <v>0.01</v>
      </c>
      <c r="B27">
        <v>2</v>
      </c>
      <c r="C27">
        <v>1</v>
      </c>
      <c r="D27">
        <v>9</v>
      </c>
      <c r="E27">
        <v>4.2717497199157402</v>
      </c>
      <c r="F27">
        <v>0.29589018903842301</v>
      </c>
      <c r="G27">
        <v>0.119970646074198</v>
      </c>
      <c r="H27">
        <v>7.7197797726275699</v>
      </c>
      <c r="I27">
        <v>0.56768243556805598</v>
      </c>
      <c r="J27">
        <v>0.34675434205948802</v>
      </c>
      <c r="K27">
        <v>1.13975445340049</v>
      </c>
      <c r="L27">
        <v>1.18746980943418</v>
      </c>
      <c r="M27">
        <v>0.50147246498336795</v>
      </c>
      <c r="N27">
        <v>0.23315448285435</v>
      </c>
      <c r="O27">
        <v>0.255965805310094</v>
      </c>
      <c r="P27">
        <v>5.2227006505360697E-2</v>
      </c>
      <c r="Q27">
        <v>0.138475013682232</v>
      </c>
      <c r="R27">
        <v>5.8905354770412602E-2</v>
      </c>
      <c r="S27">
        <v>5.7681038822553401E-3</v>
      </c>
      <c r="T27">
        <v>1.5481071312686101</v>
      </c>
      <c r="U27">
        <v>0.97330757130795598</v>
      </c>
      <c r="V27">
        <v>0.18863160904562801</v>
      </c>
    </row>
    <row r="28" spans="1:22" x14ac:dyDescent="0.25">
      <c r="A28">
        <v>0.01</v>
      </c>
      <c r="B28">
        <v>2</v>
      </c>
      <c r="C28">
        <v>1</v>
      </c>
      <c r="D28">
        <v>16</v>
      </c>
      <c r="E28">
        <v>13.3105245518865</v>
      </c>
      <c r="F28">
        <v>0.52930075378814501</v>
      </c>
      <c r="G28">
        <v>0.16486901209357799</v>
      </c>
      <c r="H28">
        <v>20.061422284090199</v>
      </c>
      <c r="I28">
        <v>1.28880551926292</v>
      </c>
      <c r="J28">
        <v>0.326291330893139</v>
      </c>
      <c r="K28">
        <v>2.5875171130938699</v>
      </c>
      <c r="L28">
        <v>2.9358465226966999</v>
      </c>
      <c r="M28">
        <v>0.53653938201125195</v>
      </c>
      <c r="N28">
        <v>0.62615700026240795</v>
      </c>
      <c r="O28">
        <v>0.70518134550332001</v>
      </c>
      <c r="P28">
        <v>5.3735053504307899E-2</v>
      </c>
      <c r="Q28">
        <v>0.26651705031794698</v>
      </c>
      <c r="R28">
        <v>0.154251149294025</v>
      </c>
      <c r="S28">
        <v>9.6535866344311799E-3</v>
      </c>
      <c r="T28">
        <v>3.5485617451962601</v>
      </c>
      <c r="U28">
        <v>2.4711177732712399</v>
      </c>
      <c r="V28">
        <v>0.357861663997387</v>
      </c>
    </row>
    <row r="29" spans="1:22" x14ac:dyDescent="0.25">
      <c r="A29">
        <v>0.01</v>
      </c>
      <c r="B29">
        <v>2</v>
      </c>
      <c r="C29">
        <v>10</v>
      </c>
      <c r="D29">
        <v>2</v>
      </c>
      <c r="E29">
        <v>43.232366036957202</v>
      </c>
      <c r="F29">
        <v>1.61588148782789</v>
      </c>
      <c r="G29">
        <v>1.01192297788812</v>
      </c>
      <c r="H29">
        <v>9.8753468567470293</v>
      </c>
      <c r="I29">
        <v>2.3092995080360099</v>
      </c>
      <c r="J29">
        <v>2.0441518628790898</v>
      </c>
      <c r="K29">
        <v>5.7330269840134704</v>
      </c>
      <c r="L29">
        <v>3.0992375465362101</v>
      </c>
      <c r="M29">
        <v>3.00834921130292</v>
      </c>
      <c r="N29">
        <v>1.00783151692651</v>
      </c>
      <c r="O29">
        <v>0.36052024469868099</v>
      </c>
      <c r="P29">
        <v>0.29697910626325902</v>
      </c>
      <c r="Q29">
        <v>0.99745116429728198</v>
      </c>
      <c r="R29">
        <v>2.6987360710164901E-2</v>
      </c>
      <c r="S29">
        <v>2.0965659491882799E-2</v>
      </c>
      <c r="T29">
        <v>5.7775524642982203</v>
      </c>
      <c r="U29">
        <v>0.52258043131809095</v>
      </c>
      <c r="V29">
        <v>0.40957961528734699</v>
      </c>
    </row>
    <row r="30" spans="1:22" x14ac:dyDescent="0.25">
      <c r="A30">
        <v>0.01</v>
      </c>
      <c r="B30">
        <v>2</v>
      </c>
      <c r="C30">
        <v>10</v>
      </c>
      <c r="D30">
        <v>9</v>
      </c>
      <c r="E30">
        <v>36.115656810794498</v>
      </c>
      <c r="F30">
        <v>1.6267844561952201</v>
      </c>
      <c r="G30">
        <v>1.0135881413201699</v>
      </c>
      <c r="H30">
        <v>16.9414867019611</v>
      </c>
      <c r="I30">
        <v>2.2740443361470399</v>
      </c>
      <c r="J30">
        <v>2.0450797592977699</v>
      </c>
      <c r="K30">
        <v>5.9186230115346303</v>
      </c>
      <c r="L30">
        <v>3.3101644090616502</v>
      </c>
      <c r="M30">
        <v>3.10122270007296</v>
      </c>
      <c r="N30">
        <v>1.0297393572139499</v>
      </c>
      <c r="O30">
        <v>0.44188055427378697</v>
      </c>
      <c r="P30">
        <v>0.30258229830266598</v>
      </c>
      <c r="Q30">
        <v>1.0018279637244401</v>
      </c>
      <c r="R30">
        <v>6.4613333234987996E-2</v>
      </c>
      <c r="S30">
        <v>2.26465248257143E-2</v>
      </c>
      <c r="T30">
        <v>5.9478597500697203</v>
      </c>
      <c r="U30">
        <v>1.1063057218750301</v>
      </c>
      <c r="V30">
        <v>0.43969066953471603</v>
      </c>
    </row>
    <row r="31" spans="1:22" x14ac:dyDescent="0.25">
      <c r="A31">
        <v>0.01</v>
      </c>
      <c r="B31">
        <v>2</v>
      </c>
      <c r="C31">
        <v>10</v>
      </c>
      <c r="D31">
        <v>16</v>
      </c>
      <c r="E31">
        <v>52.019427084528999</v>
      </c>
      <c r="F31">
        <v>1.6268398597245399</v>
      </c>
      <c r="G31">
        <v>1.21696271005802</v>
      </c>
      <c r="H31">
        <v>27.903748523563898</v>
      </c>
      <c r="I31">
        <v>2.5092585989364302</v>
      </c>
      <c r="J31">
        <v>1.96564840530726</v>
      </c>
      <c r="K31">
        <v>6.2438888646075998</v>
      </c>
      <c r="L31">
        <v>4.24366305033268</v>
      </c>
      <c r="M31">
        <v>3.26793244141049</v>
      </c>
      <c r="N31">
        <v>1.18492711793675</v>
      </c>
      <c r="O31">
        <v>0.79079753999089297</v>
      </c>
      <c r="P31">
        <v>0.30854600680369798</v>
      </c>
      <c r="Q31">
        <v>1.02736135187165</v>
      </c>
      <c r="R31">
        <v>0.156924238154802</v>
      </c>
      <c r="S31">
        <v>2.6292560177889501E-2</v>
      </c>
      <c r="T31">
        <v>6.7487881249598098</v>
      </c>
      <c r="U31">
        <v>2.5233907331277798</v>
      </c>
      <c r="V31">
        <v>0.52105328855532296</v>
      </c>
    </row>
    <row r="32" spans="1:22" x14ac:dyDescent="0.25">
      <c r="A32">
        <v>0.01</v>
      </c>
      <c r="B32">
        <v>4</v>
      </c>
      <c r="C32">
        <v>1</v>
      </c>
      <c r="D32">
        <v>2</v>
      </c>
      <c r="E32">
        <v>0.37124577180746998</v>
      </c>
      <c r="F32">
        <v>0.23956939944372299</v>
      </c>
      <c r="G32">
        <v>0.177541753288499</v>
      </c>
      <c r="H32">
        <v>1.1632763843863601</v>
      </c>
      <c r="I32">
        <v>0.81850099382533104</v>
      </c>
      <c r="J32">
        <v>0.60382034915948601</v>
      </c>
      <c r="K32">
        <v>0.60258159376813003</v>
      </c>
      <c r="L32">
        <v>0.33800790370259198</v>
      </c>
      <c r="M32">
        <v>0.35746670680783899</v>
      </c>
      <c r="N32">
        <v>0.107710521790116</v>
      </c>
      <c r="O32">
        <v>4.6613229001863599E-2</v>
      </c>
      <c r="P32">
        <v>4.0438174657609897E-2</v>
      </c>
      <c r="Q32">
        <v>0.100594976831856</v>
      </c>
      <c r="R32">
        <v>5.0927834187968297E-3</v>
      </c>
      <c r="S32">
        <v>3.1268118039737402E-3</v>
      </c>
      <c r="T32">
        <v>0.58606046356866004</v>
      </c>
      <c r="U32">
        <v>8.52634886354178E-2</v>
      </c>
      <c r="V32">
        <v>7.1127944524660897E-2</v>
      </c>
    </row>
    <row r="33" spans="1:33" x14ac:dyDescent="0.25">
      <c r="A33">
        <v>0.01</v>
      </c>
      <c r="B33">
        <v>4</v>
      </c>
      <c r="C33">
        <v>1</v>
      </c>
      <c r="D33">
        <v>9</v>
      </c>
      <c r="E33">
        <v>4.4340132443600098</v>
      </c>
      <c r="F33">
        <v>0.79380724278433301</v>
      </c>
      <c r="G33">
        <v>0.21813783471652201</v>
      </c>
      <c r="H33">
        <v>8.3667925930701195</v>
      </c>
      <c r="I33">
        <v>1.1820522128662501</v>
      </c>
      <c r="J33">
        <v>0.59782554899588602</v>
      </c>
      <c r="K33">
        <v>1.49897820721025</v>
      </c>
      <c r="L33">
        <v>1.46734484437348</v>
      </c>
      <c r="M33">
        <v>0.376747474874852</v>
      </c>
      <c r="N33">
        <v>0.30896585594707299</v>
      </c>
      <c r="O33">
        <v>0.272277511857412</v>
      </c>
      <c r="P33">
        <v>4.2047219674371403E-2</v>
      </c>
      <c r="Q33">
        <v>0.13115742515933701</v>
      </c>
      <c r="R33">
        <v>6.0283199922482801E-2</v>
      </c>
      <c r="S33">
        <v>5.3032810295585101E-3</v>
      </c>
      <c r="T33">
        <v>1.54230220213047</v>
      </c>
      <c r="U33">
        <v>1.0039870972810501</v>
      </c>
      <c r="V33">
        <v>0.19093148634166399</v>
      </c>
    </row>
    <row r="34" spans="1:33" x14ac:dyDescent="0.25">
      <c r="A34">
        <v>0.01</v>
      </c>
      <c r="B34">
        <v>4</v>
      </c>
      <c r="C34">
        <v>1</v>
      </c>
      <c r="D34">
        <v>16</v>
      </c>
      <c r="E34">
        <v>13.710323973919699</v>
      </c>
      <c r="F34">
        <v>1.9272204186949899</v>
      </c>
      <c r="G34">
        <v>0.29842947532937503</v>
      </c>
      <c r="H34">
        <v>21.3198499641015</v>
      </c>
      <c r="I34">
        <v>2.98010736256371</v>
      </c>
      <c r="J34">
        <v>0.57490762390261696</v>
      </c>
      <c r="K34">
        <v>3.7474849685286999</v>
      </c>
      <c r="L34">
        <v>3.95887824587731</v>
      </c>
      <c r="M34">
        <v>0.430472711053216</v>
      </c>
      <c r="N34">
        <v>0.82647281658783101</v>
      </c>
      <c r="O34">
        <v>0.77078613473680602</v>
      </c>
      <c r="P34">
        <v>4.6478425319717201E-2</v>
      </c>
      <c r="Q34">
        <v>0.23940793409990199</v>
      </c>
      <c r="R34">
        <v>0.156758175887698</v>
      </c>
      <c r="S34">
        <v>9.5008807109531798E-3</v>
      </c>
      <c r="T34">
        <v>3.5981600549939698</v>
      </c>
      <c r="U34">
        <v>2.5252729167614998</v>
      </c>
      <c r="V34">
        <v>0.37031545690700002</v>
      </c>
    </row>
    <row r="35" spans="1:33" x14ac:dyDescent="0.25">
      <c r="A35">
        <v>0.01</v>
      </c>
      <c r="B35">
        <v>4</v>
      </c>
      <c r="C35">
        <v>10</v>
      </c>
      <c r="D35">
        <v>2</v>
      </c>
      <c r="E35">
        <v>43.402726314469</v>
      </c>
      <c r="F35">
        <v>2.1118867629016398</v>
      </c>
      <c r="G35">
        <v>1.3494410852137499</v>
      </c>
      <c r="H35">
        <v>10.074531728535</v>
      </c>
      <c r="I35">
        <v>3.8676150315990201</v>
      </c>
      <c r="J35">
        <v>3.60506931260718</v>
      </c>
      <c r="K35">
        <v>5.8210790914647301</v>
      </c>
      <c r="L35">
        <v>2.1684508814676899</v>
      </c>
      <c r="M35">
        <v>2.2072549687171001</v>
      </c>
      <c r="N35">
        <v>1.00814458318886</v>
      </c>
      <c r="O35">
        <v>0.275522214296333</v>
      </c>
      <c r="P35">
        <v>0.249805256656008</v>
      </c>
      <c r="Q35">
        <v>1.0016307214934801</v>
      </c>
      <c r="R35">
        <v>2.0901540887098499E-2</v>
      </c>
      <c r="S35">
        <v>1.7930900428868201E-2</v>
      </c>
      <c r="T35">
        <v>5.76491850621127</v>
      </c>
      <c r="U35">
        <v>0.40880948949090901</v>
      </c>
      <c r="V35">
        <v>0.35552608009763098</v>
      </c>
    </row>
    <row r="36" spans="1:33" x14ac:dyDescent="0.25">
      <c r="A36">
        <v>0.01</v>
      </c>
      <c r="B36">
        <v>4</v>
      </c>
      <c r="C36">
        <v>10</v>
      </c>
      <c r="D36">
        <v>9</v>
      </c>
      <c r="E36">
        <v>85.695121107746601</v>
      </c>
      <c r="F36">
        <v>2.2876729909573101</v>
      </c>
      <c r="G36">
        <v>1.5340612477481299</v>
      </c>
      <c r="H36">
        <v>12.3008148449372</v>
      </c>
      <c r="I36">
        <v>3.8852277832348698</v>
      </c>
      <c r="J36">
        <v>3.5857319103667198</v>
      </c>
      <c r="K36">
        <v>5.9615838641247301</v>
      </c>
      <c r="L36">
        <v>2.6216767360114002</v>
      </c>
      <c r="M36">
        <v>2.3201050492430402</v>
      </c>
      <c r="N36">
        <v>1.0529867856146</v>
      </c>
      <c r="O36">
        <v>0.38603563836891402</v>
      </c>
      <c r="P36">
        <v>0.26010845925873299</v>
      </c>
      <c r="Q36">
        <v>1.0049784889904501</v>
      </c>
      <c r="R36">
        <v>6.37335466125587E-2</v>
      </c>
      <c r="S36">
        <v>2.0017414981464001E-2</v>
      </c>
      <c r="T36">
        <v>5.9316387758213702</v>
      </c>
      <c r="U36">
        <v>1.0815863580187399</v>
      </c>
      <c r="V36">
        <v>0.40608816010446602</v>
      </c>
    </row>
    <row r="37" spans="1:33" x14ac:dyDescent="0.25">
      <c r="A37">
        <v>0.01</v>
      </c>
      <c r="B37">
        <v>4</v>
      </c>
      <c r="C37">
        <v>10</v>
      </c>
      <c r="D37">
        <v>16</v>
      </c>
      <c r="E37">
        <v>82.596290181329607</v>
      </c>
      <c r="F37">
        <v>2.6541727617512199</v>
      </c>
      <c r="G37">
        <v>2.43948464889721</v>
      </c>
      <c r="H37">
        <v>17.910223287488201</v>
      </c>
      <c r="I37">
        <v>4.76346176982873</v>
      </c>
      <c r="J37">
        <v>3.4760080543275702</v>
      </c>
      <c r="K37">
        <v>7.1489859524437103</v>
      </c>
      <c r="L37">
        <v>4.4943330280558902</v>
      </c>
      <c r="M37">
        <v>2.6256271496642301</v>
      </c>
      <c r="N37">
        <v>1.33288806696312</v>
      </c>
      <c r="O37">
        <v>0.81876797504889498</v>
      </c>
      <c r="P37">
        <v>0.28932694423695599</v>
      </c>
      <c r="Q37">
        <v>1.01415392488836</v>
      </c>
      <c r="R37">
        <v>0.15817506169710299</v>
      </c>
      <c r="S37">
        <v>2.39991740100059E-2</v>
      </c>
      <c r="T37">
        <v>6.7861154670677601</v>
      </c>
      <c r="U37">
        <v>2.5534941023323299</v>
      </c>
      <c r="V37">
        <v>0.49882589828838603</v>
      </c>
    </row>
    <row r="42" spans="1:33" x14ac:dyDescent="0.25">
      <c r="B42" t="s">
        <v>65</v>
      </c>
      <c r="E42" t="s">
        <v>69</v>
      </c>
      <c r="M42" t="s">
        <v>65</v>
      </c>
      <c r="P42" t="s">
        <v>72</v>
      </c>
      <c r="Y42" t="s">
        <v>77</v>
      </c>
    </row>
    <row r="43" spans="1:33" x14ac:dyDescent="0.25">
      <c r="B43" t="s">
        <v>66</v>
      </c>
      <c r="E43" t="s">
        <v>67</v>
      </c>
      <c r="H43" t="s">
        <v>68</v>
      </c>
      <c r="M43" t="s">
        <v>66</v>
      </c>
      <c r="P43" t="s">
        <v>67</v>
      </c>
      <c r="S43" t="s">
        <v>68</v>
      </c>
      <c r="Y43" t="s">
        <v>66</v>
      </c>
      <c r="AB43" t="s">
        <v>67</v>
      </c>
      <c r="AE43" t="s">
        <v>68</v>
      </c>
    </row>
    <row r="44" spans="1:33" x14ac:dyDescent="0.25">
      <c r="B44">
        <v>2</v>
      </c>
      <c r="C44">
        <v>9</v>
      </c>
      <c r="D44">
        <v>16</v>
      </c>
      <c r="E44">
        <v>2</v>
      </c>
      <c r="F44">
        <v>9</v>
      </c>
      <c r="G44">
        <v>16</v>
      </c>
      <c r="H44">
        <v>2</v>
      </c>
      <c r="I44">
        <v>9</v>
      </c>
      <c r="J44">
        <v>16</v>
      </c>
      <c r="M44">
        <v>2</v>
      </c>
      <c r="N44">
        <v>9</v>
      </c>
      <c r="O44">
        <v>16</v>
      </c>
      <c r="P44">
        <v>2</v>
      </c>
      <c r="Q44">
        <v>9</v>
      </c>
      <c r="R44">
        <v>16</v>
      </c>
      <c r="S44">
        <v>2</v>
      </c>
      <c r="T44">
        <v>9</v>
      </c>
      <c r="U44">
        <v>16</v>
      </c>
      <c r="Y44">
        <v>2</v>
      </c>
      <c r="Z44">
        <v>9</v>
      </c>
      <c r="AA44">
        <v>16</v>
      </c>
      <c r="AB44">
        <v>2</v>
      </c>
      <c r="AC44">
        <v>9</v>
      </c>
      <c r="AD44">
        <v>16</v>
      </c>
      <c r="AE44">
        <v>2</v>
      </c>
      <c r="AF44">
        <v>9</v>
      </c>
      <c r="AG44">
        <v>16</v>
      </c>
    </row>
    <row r="45" spans="1:33" x14ac:dyDescent="0.25">
      <c r="B45">
        <v>0.37124577180746998</v>
      </c>
      <c r="C45">
        <v>4.1339259479840296</v>
      </c>
      <c r="D45">
        <v>13.0434515920469</v>
      </c>
      <c r="E45">
        <v>0.12872564446155399</v>
      </c>
      <c r="F45">
        <v>0.29589018903842301</v>
      </c>
      <c r="G45">
        <v>0.52930075378814501</v>
      </c>
      <c r="H45">
        <v>9.2103721819624201E-2</v>
      </c>
      <c r="I45">
        <v>0.119970646074198</v>
      </c>
      <c r="J45">
        <v>0.16486901209357799</v>
      </c>
      <c r="M45">
        <v>0.10177237412019501</v>
      </c>
      <c r="N45">
        <v>0.19940929737458299</v>
      </c>
      <c r="O45">
        <v>0.54353404457916998</v>
      </c>
      <c r="P45">
        <v>4.4471616344551698E-2</v>
      </c>
      <c r="Q45">
        <v>0.23297567117245399</v>
      </c>
      <c r="R45">
        <v>0.66716249556753104</v>
      </c>
      <c r="S45">
        <v>4.0438174657609897E-2</v>
      </c>
      <c r="T45">
        <v>4.2047219674371403E-2</v>
      </c>
      <c r="U45">
        <v>4.6478425319717201E-2</v>
      </c>
      <c r="X45" t="s">
        <v>69</v>
      </c>
      <c r="Y45">
        <f>B47/$B$57</f>
        <v>8.9942904783020736E-2</v>
      </c>
      <c r="Z45">
        <f>C47/$C$57</f>
        <v>0.54050681737077344</v>
      </c>
      <c r="AA45">
        <f>D47/$D$57</f>
        <v>1.5349244694287323</v>
      </c>
      <c r="AB45">
        <f>E47/$B$57</f>
        <v>2.4597639675309698E-2</v>
      </c>
      <c r="AC45">
        <f>F47/$C$57</f>
        <v>4.5310606000885871E-2</v>
      </c>
      <c r="AD45">
        <f>G47/$D$57</f>
        <v>8.3670602511049241E-2</v>
      </c>
      <c r="AE45">
        <f>H47/$B$57</f>
        <v>1.463589444316655E-2</v>
      </c>
      <c r="AF45">
        <f>I47/$C$57</f>
        <v>1.8401244442794146E-2</v>
      </c>
      <c r="AG45">
        <f>J47/$D$57</f>
        <v>3.37790864952607E-2</v>
      </c>
    </row>
    <row r="46" spans="1:33" x14ac:dyDescent="0.25">
      <c r="B46">
        <v>0.42255322867606898</v>
      </c>
      <c r="C46">
        <v>4.1836719778338303</v>
      </c>
      <c r="D46">
        <v>13.3105245518865</v>
      </c>
      <c r="E46">
        <v>0.155398974782477</v>
      </c>
      <c r="F46">
        <v>0.32787007216326602</v>
      </c>
      <c r="G46">
        <v>0.62295888285742296</v>
      </c>
      <c r="H46">
        <v>9.3597796269147701E-2</v>
      </c>
      <c r="I46">
        <v>0.12874554019137699</v>
      </c>
      <c r="J46">
        <v>0.226094530225871</v>
      </c>
      <c r="M46">
        <v>0.105035972649651</v>
      </c>
      <c r="N46">
        <v>0.20520621813694301</v>
      </c>
      <c r="O46">
        <v>0.581894870214686</v>
      </c>
      <c r="P46">
        <v>4.6200200516727498E-2</v>
      </c>
      <c r="Q46">
        <v>0.24447486567671201</v>
      </c>
      <c r="R46">
        <v>0.68651593760852203</v>
      </c>
      <c r="S46">
        <v>4.1157396767801398E-2</v>
      </c>
      <c r="T46">
        <v>5.0173076717671697E-2</v>
      </c>
      <c r="U46">
        <v>5.3735053504307899E-2</v>
      </c>
      <c r="Y46">
        <f t="shared" ref="Y46:Y51" si="0">B48/$B$57</f>
        <v>9.2603519241154009E-2</v>
      </c>
      <c r="Z46">
        <f t="shared" ref="Z46:Z51" si="1">C48/$C$57</f>
        <v>0.55038623999872882</v>
      </c>
      <c r="AA46">
        <f t="shared" ref="AA46:AA51" si="2">D48/$D$57</f>
        <v>1.5518648715309855</v>
      </c>
      <c r="AB46">
        <f t="shared" ref="AB46:AB51" si="3">E48/$B$57</f>
        <v>3.7170472811012871E-2</v>
      </c>
      <c r="AC46">
        <f t="shared" ref="AC46:AC51" si="4">F48/$C$57</f>
        <v>0.10044086253529194</v>
      </c>
      <c r="AD46">
        <f t="shared" ref="AD46:AD51" si="5">G48/$D$57</f>
        <v>0.17414980343209405</v>
      </c>
      <c r="AE46">
        <f t="shared" ref="AE46:AE51" si="6">H48/$B$57</f>
        <v>2.6515511571684584E-2</v>
      </c>
      <c r="AF46">
        <f t="shared" ref="AF46:AF51" si="7">I48/$C$57</f>
        <v>2.7601098969137355E-2</v>
      </c>
      <c r="AG46">
        <f t="shared" ref="AG46:AG51" si="8">J48/$D$57</f>
        <v>3.6979898669337249E-2</v>
      </c>
    </row>
    <row r="47" spans="1:33" x14ac:dyDescent="0.25">
      <c r="A47">
        <v>25</v>
      </c>
      <c r="B47">
        <v>0.57969581911554602</v>
      </c>
      <c r="C47">
        <v>4.2717497199157402</v>
      </c>
      <c r="D47">
        <v>13.560659911454501</v>
      </c>
      <c r="E47">
        <v>0.15853556113499601</v>
      </c>
      <c r="F47">
        <v>0.358100142816002</v>
      </c>
      <c r="G47">
        <v>0.73920808993364695</v>
      </c>
      <c r="H47">
        <v>9.4330584921488603E-2</v>
      </c>
      <c r="I47">
        <v>0.145429267991426</v>
      </c>
      <c r="J47">
        <v>0.29842947532937503</v>
      </c>
      <c r="L47">
        <v>25</v>
      </c>
      <c r="M47">
        <v>0.105607952186955</v>
      </c>
      <c r="N47">
        <v>0.23315448285435</v>
      </c>
      <c r="O47">
        <v>0.62615700026240795</v>
      </c>
      <c r="P47">
        <v>4.6613229001863599E-2</v>
      </c>
      <c r="Q47">
        <v>0.255965805310094</v>
      </c>
      <c r="R47">
        <v>0.70518134550332001</v>
      </c>
      <c r="S47">
        <v>4.1371525984355499E-2</v>
      </c>
      <c r="T47">
        <v>5.2227006505360697E-2</v>
      </c>
      <c r="U47">
        <v>6.3928068252508796E-2</v>
      </c>
      <c r="Y47">
        <f t="shared" si="0"/>
        <v>0.12110731744960715</v>
      </c>
      <c r="Z47">
        <f t="shared" si="1"/>
        <v>0.56103810944620591</v>
      </c>
      <c r="AA47">
        <f t="shared" si="2"/>
        <v>1.5593927041447779</v>
      </c>
      <c r="AB47">
        <f t="shared" si="3"/>
        <v>4.0864085218732138E-2</v>
      </c>
      <c r="AC47">
        <f t="shared" si="4"/>
        <v>0.1020219090838954</v>
      </c>
      <c r="AD47">
        <f t="shared" si="5"/>
        <v>0.18414120882302765</v>
      </c>
      <c r="AE47">
        <f t="shared" si="6"/>
        <v>2.7546551975140485E-2</v>
      </c>
      <c r="AF47">
        <f t="shared" si="7"/>
        <v>2.9888501935164069E-2</v>
      </c>
      <c r="AG47">
        <f t="shared" si="8"/>
        <v>4.193524799535709E-2</v>
      </c>
    </row>
    <row r="48" spans="1:33" x14ac:dyDescent="0.25">
      <c r="B48">
        <v>0.59684388745266503</v>
      </c>
      <c r="C48">
        <v>4.3498290696808102</v>
      </c>
      <c r="D48">
        <v>13.710323973919699</v>
      </c>
      <c r="E48">
        <v>0.23956939944372299</v>
      </c>
      <c r="F48">
        <v>0.79380724278433301</v>
      </c>
      <c r="G48">
        <v>1.5385683823701199</v>
      </c>
      <c r="H48">
        <v>0.17089653972035301</v>
      </c>
      <c r="I48">
        <v>0.21813783471652201</v>
      </c>
      <c r="J48">
        <v>0.326707821396299</v>
      </c>
      <c r="M48">
        <v>0.105769588977512</v>
      </c>
      <c r="N48">
        <v>0.26472092651814499</v>
      </c>
      <c r="O48">
        <v>0.741575550271377</v>
      </c>
      <c r="P48">
        <v>5.8194338996158002E-2</v>
      </c>
      <c r="Q48">
        <v>0.25767511898998702</v>
      </c>
      <c r="R48">
        <v>0.75446174910367103</v>
      </c>
      <c r="S48">
        <v>5.12931307833124E-2</v>
      </c>
      <c r="T48">
        <v>5.8937035390273798E-2</v>
      </c>
      <c r="U48">
        <v>6.6031130583995998E-2</v>
      </c>
      <c r="Y48">
        <f t="shared" si="0"/>
        <v>0.14833571645292717</v>
      </c>
      <c r="Z48">
        <f t="shared" si="1"/>
        <v>0.56800304519963873</v>
      </c>
      <c r="AA48">
        <f t="shared" si="2"/>
        <v>1.570037409597659</v>
      </c>
      <c r="AB48">
        <f t="shared" si="3"/>
        <v>4.4924782735956632E-2</v>
      </c>
      <c r="AC48">
        <f t="shared" si="4"/>
        <v>0.10811867548724464</v>
      </c>
      <c r="AD48">
        <f t="shared" si="5"/>
        <v>0.21814113752229189</v>
      </c>
      <c r="AE48">
        <f t="shared" si="6"/>
        <v>2.7670910214048834E-2</v>
      </c>
      <c r="AF48">
        <f t="shared" si="7"/>
        <v>3.3023422933830572E-2</v>
      </c>
      <c r="AG48">
        <f t="shared" si="8"/>
        <v>5.6844062402716972E-2</v>
      </c>
    </row>
    <row r="49" spans="1:33" x14ac:dyDescent="0.25">
      <c r="B49">
        <v>0.78055523956226203</v>
      </c>
      <c r="C49">
        <v>4.4340132443600098</v>
      </c>
      <c r="D49">
        <v>13.7768304242234</v>
      </c>
      <c r="E49">
        <v>0.26337529803409598</v>
      </c>
      <c r="F49">
        <v>0.80630261737372999</v>
      </c>
      <c r="G49">
        <v>1.6268398597245399</v>
      </c>
      <c r="H49">
        <v>0.177541753288499</v>
      </c>
      <c r="I49">
        <v>0.23621570656833299</v>
      </c>
      <c r="J49">
        <v>0.37048704851202802</v>
      </c>
      <c r="M49">
        <v>0.10681280567677399</v>
      </c>
      <c r="N49">
        <v>0.27665266568640901</v>
      </c>
      <c r="O49">
        <v>0.77936442187017096</v>
      </c>
      <c r="P49">
        <v>5.8732206334603597E-2</v>
      </c>
      <c r="Q49">
        <v>0.26472962830180902</v>
      </c>
      <c r="R49">
        <v>0.76159527238803704</v>
      </c>
      <c r="S49">
        <v>5.1371943499765003E-2</v>
      </c>
      <c r="T49">
        <v>6.7854571399378505E-2</v>
      </c>
      <c r="U49">
        <v>9.3931518196279901E-2</v>
      </c>
      <c r="Y49">
        <f t="shared" si="0"/>
        <v>5.9538661775621753</v>
      </c>
      <c r="Z49">
        <f t="shared" si="1"/>
        <v>4.569733715682827</v>
      </c>
      <c r="AA49">
        <f t="shared" si="2"/>
        <v>3.8032577809126575</v>
      </c>
      <c r="AB49">
        <f t="shared" si="3"/>
        <v>0.24214578067587569</v>
      </c>
      <c r="AC49">
        <f t="shared" si="4"/>
        <v>0.19197110410033172</v>
      </c>
      <c r="AD49">
        <f t="shared" si="5"/>
        <v>0.23218136184379409</v>
      </c>
      <c r="AE49">
        <f t="shared" si="6"/>
        <v>0.15700525870068532</v>
      </c>
      <c r="AF49">
        <f t="shared" si="7"/>
        <v>0.12824985926388241</v>
      </c>
      <c r="AG49">
        <f t="shared" si="8"/>
        <v>0.13774741452460812</v>
      </c>
    </row>
    <row r="50" spans="1:33" x14ac:dyDescent="0.25">
      <c r="A50">
        <v>50</v>
      </c>
      <c r="B50">
        <v>0.956046448140776</v>
      </c>
      <c r="C50">
        <v>4.4890587338853498</v>
      </c>
      <c r="D50">
        <v>13.870873638322299</v>
      </c>
      <c r="E50">
        <v>0.28954711646831999</v>
      </c>
      <c r="F50">
        <v>0.85448676480518304</v>
      </c>
      <c r="G50">
        <v>1.9272204186949899</v>
      </c>
      <c r="H50">
        <v>0.17834326121557401</v>
      </c>
      <c r="I50">
        <v>0.260991708401489</v>
      </c>
      <c r="J50">
        <v>0.50220256017915599</v>
      </c>
      <c r="L50">
        <v>50</v>
      </c>
      <c r="M50">
        <v>0.107710521790116</v>
      </c>
      <c r="N50">
        <v>0.30896585594707299</v>
      </c>
      <c r="O50">
        <v>0.82647281658783101</v>
      </c>
      <c r="P50">
        <v>5.9450249860942397E-2</v>
      </c>
      <c r="Q50">
        <v>0.272277511857412</v>
      </c>
      <c r="R50">
        <v>0.76677264486623198</v>
      </c>
      <c r="S50">
        <v>5.2798573057792897E-2</v>
      </c>
      <c r="T50">
        <v>7.1632660833342701E-2</v>
      </c>
      <c r="U50">
        <v>0.10315464603355901</v>
      </c>
      <c r="Y50">
        <f t="shared" si="0"/>
        <v>6.3976999046910548</v>
      </c>
      <c r="Z50">
        <f t="shared" si="1"/>
        <v>6.0904635001706744</v>
      </c>
      <c r="AA50">
        <f t="shared" si="2"/>
        <v>3.8491726215604327</v>
      </c>
      <c r="AB50">
        <f t="shared" si="3"/>
        <v>0.25071264964804058</v>
      </c>
      <c r="AC50">
        <f t="shared" si="4"/>
        <v>0.20583792277597823</v>
      </c>
      <c r="AD50">
        <f t="shared" si="5"/>
        <v>0.25121051008510592</v>
      </c>
      <c r="AE50">
        <f t="shared" si="6"/>
        <v>0.16084426665839288</v>
      </c>
      <c r="AF50">
        <f t="shared" si="7"/>
        <v>0.13196388163646625</v>
      </c>
      <c r="AG50">
        <f t="shared" si="8"/>
        <v>0.14740917864974062</v>
      </c>
    </row>
    <row r="51" spans="1:33" x14ac:dyDescent="0.25">
      <c r="B51">
        <v>38.3735808736945</v>
      </c>
      <c r="C51">
        <v>36.115656810794498</v>
      </c>
      <c r="D51">
        <v>33.600796879435201</v>
      </c>
      <c r="E51">
        <v>1.5606667030924499</v>
      </c>
      <c r="F51">
        <v>1.51719179817481</v>
      </c>
      <c r="G51">
        <v>2.05126216204884</v>
      </c>
      <c r="H51">
        <v>1.01192297788812</v>
      </c>
      <c r="I51">
        <v>1.0135881413201699</v>
      </c>
      <c r="J51">
        <v>1.21696271005802</v>
      </c>
      <c r="M51">
        <v>1.00783151692651</v>
      </c>
      <c r="N51">
        <v>1.00051397986579</v>
      </c>
      <c r="O51">
        <v>1.1566265558678701</v>
      </c>
      <c r="P51">
        <v>0.26456648055919602</v>
      </c>
      <c r="Q51">
        <v>0.367357644587682</v>
      </c>
      <c r="R51">
        <v>0.77078613473680602</v>
      </c>
      <c r="S51">
        <v>0.249805256656008</v>
      </c>
      <c r="T51">
        <v>0.25712335639762302</v>
      </c>
      <c r="U51">
        <v>0.281528308751473</v>
      </c>
      <c r="Y51">
        <f t="shared" si="0"/>
        <v>6.7077326656235368</v>
      </c>
      <c r="Z51">
        <f t="shared" si="1"/>
        <v>6.6359222314785224</v>
      </c>
      <c r="AA51">
        <f t="shared" si="2"/>
        <v>5.1308693906278471</v>
      </c>
      <c r="AB51">
        <f t="shared" si="3"/>
        <v>0.26288753689690647</v>
      </c>
      <c r="AC51">
        <f t="shared" si="4"/>
        <v>0.20996465074914716</v>
      </c>
      <c r="AD51">
        <f t="shared" si="5"/>
        <v>0.25242152364290649</v>
      </c>
      <c r="AE51">
        <f t="shared" si="6"/>
        <v>0.17119045297156493</v>
      </c>
      <c r="AF51">
        <f t="shared" si="7"/>
        <v>0.15115260073858072</v>
      </c>
      <c r="AG51">
        <f t="shared" si="8"/>
        <v>0.14986971559962367</v>
      </c>
    </row>
    <row r="52" spans="1:33" x14ac:dyDescent="0.25">
      <c r="B52">
        <v>41.234157331835</v>
      </c>
      <c r="C52">
        <v>48.134334137665803</v>
      </c>
      <c r="D52">
        <v>34.0064425977192</v>
      </c>
      <c r="E52">
        <v>1.61588148782789</v>
      </c>
      <c r="F52">
        <v>1.6267844561952201</v>
      </c>
      <c r="G52">
        <v>2.2193797553536898</v>
      </c>
      <c r="H52">
        <v>1.0366659731027299</v>
      </c>
      <c r="I52">
        <v>1.0429409145322099</v>
      </c>
      <c r="J52">
        <v>1.3023218922556801</v>
      </c>
      <c r="M52">
        <v>1.00784392534331</v>
      </c>
      <c r="N52">
        <v>1.02384961259561</v>
      </c>
      <c r="O52">
        <v>1.15864478456116</v>
      </c>
      <c r="P52">
        <v>0.275522214296333</v>
      </c>
      <c r="Q52">
        <v>0.37957874271180603</v>
      </c>
      <c r="R52">
        <v>0.77301734547424295</v>
      </c>
      <c r="S52">
        <v>0.25793552690735599</v>
      </c>
      <c r="T52">
        <v>0.26010845925873299</v>
      </c>
      <c r="U52">
        <v>0.28932694423695599</v>
      </c>
      <c r="X52" t="s">
        <v>70</v>
      </c>
      <c r="Y52">
        <f>B64/$B$74</f>
        <v>0.43620025635097953</v>
      </c>
      <c r="Z52">
        <f>C64/$C$74</f>
        <v>1.8828932569228201</v>
      </c>
      <c r="AA52">
        <f>D64/$D$74</f>
        <v>2.32727748818921</v>
      </c>
      <c r="AB52">
        <f>E64/$B$74</f>
        <v>0.1913728127802779</v>
      </c>
      <c r="AC52">
        <f>F64/$C$74</f>
        <v>0.13664060218288401</v>
      </c>
      <c r="AD52">
        <f>G64/$D$74</f>
        <v>0.15536606681897633</v>
      </c>
      <c r="AE52">
        <f>H64/$B$74</f>
        <v>0.14123786956011267</v>
      </c>
      <c r="AF52">
        <f>I64/$C$74</f>
        <v>9.9007131958546102E-2</v>
      </c>
      <c r="AG52">
        <f>J64/$D$74</f>
        <v>5.7205548279189465E-2</v>
      </c>
    </row>
    <row r="53" spans="1:33" x14ac:dyDescent="0.25">
      <c r="A53">
        <v>75</v>
      </c>
      <c r="B53">
        <v>43.232366036957202</v>
      </c>
      <c r="C53">
        <v>52.445219972601599</v>
      </c>
      <c r="D53">
        <v>45.3299014004849</v>
      </c>
      <c r="E53">
        <v>1.69435050384863</v>
      </c>
      <c r="F53">
        <v>1.6593989367105699</v>
      </c>
      <c r="G53">
        <v>2.23007874630248</v>
      </c>
      <c r="H53">
        <v>1.1033487310590699</v>
      </c>
      <c r="I53">
        <v>1.19459377591281</v>
      </c>
      <c r="J53">
        <v>1.3240600985593101</v>
      </c>
      <c r="L53">
        <v>75</v>
      </c>
      <c r="M53">
        <v>1.00814458318886</v>
      </c>
      <c r="N53">
        <v>1.0297393572139499</v>
      </c>
      <c r="O53">
        <v>1.18492711793675</v>
      </c>
      <c r="P53">
        <v>0.27594522701718199</v>
      </c>
      <c r="Q53">
        <v>0.38603563836891402</v>
      </c>
      <c r="R53">
        <v>0.79079753999089297</v>
      </c>
      <c r="S53">
        <v>0.26392564801920199</v>
      </c>
      <c r="T53">
        <v>0.27811772520495098</v>
      </c>
      <c r="U53">
        <v>0.29201142415710701</v>
      </c>
      <c r="Y53">
        <f t="shared" ref="Y53:Y58" si="9">B65/$B$74</f>
        <v>0.46890956992935967</v>
      </c>
      <c r="Z53">
        <f t="shared" ref="Z53:Z58" si="10">C65/$C$74</f>
        <v>1.8852236687610535</v>
      </c>
      <c r="AA53">
        <f t="shared" ref="AA53:AA58" si="11">D65/$D$74</f>
        <v>2.4218566480617487</v>
      </c>
      <c r="AB53">
        <f t="shared" ref="AB53:AB58" si="12">E65/$B$74</f>
        <v>0.32993272635191451</v>
      </c>
      <c r="AC53">
        <f t="shared" ref="AC53:AC58" si="13">F65/$C$74</f>
        <v>0.26056007402716147</v>
      </c>
      <c r="AD53">
        <f t="shared" ref="AD53:AD58" si="14">G65/$D$74</f>
        <v>0.29055946786471554</v>
      </c>
      <c r="AE53">
        <f t="shared" ref="AE53:AE58" si="15">H65/$B$74</f>
        <v>0.23672471745191881</v>
      </c>
      <c r="AF53">
        <f t="shared" ref="AF53:AF58" si="16">I65/$C$74</f>
        <v>0.1438960198466773</v>
      </c>
      <c r="AG53">
        <f t="shared" ref="AG53:AG58" si="17">J65/$D$74</f>
        <v>6.6571398158530068E-2</v>
      </c>
    </row>
    <row r="54" spans="1:33" x14ac:dyDescent="0.25">
      <c r="B54">
        <v>43.402726314469</v>
      </c>
      <c r="C54">
        <v>54.994632975620597</v>
      </c>
      <c r="D54">
        <v>52.019427084528999</v>
      </c>
      <c r="E54">
        <v>2.1118867629016398</v>
      </c>
      <c r="F54">
        <v>1.78638455349529</v>
      </c>
      <c r="G54">
        <v>2.6541727617512199</v>
      </c>
      <c r="H54">
        <v>1.3494410852137499</v>
      </c>
      <c r="I54">
        <v>1.49064962167695</v>
      </c>
      <c r="J54">
        <v>2.0448193611963701</v>
      </c>
      <c r="M54">
        <v>1.0207923283456699</v>
      </c>
      <c r="N54">
        <v>1.03373599431057</v>
      </c>
      <c r="O54">
        <v>1.2015492544055</v>
      </c>
      <c r="P54">
        <v>0.35961244940458997</v>
      </c>
      <c r="Q54">
        <v>0.42228337789954001</v>
      </c>
      <c r="R54">
        <v>0.79469228283722804</v>
      </c>
      <c r="S54">
        <v>0.29697910626325902</v>
      </c>
      <c r="T54">
        <v>0.30258229830266598</v>
      </c>
      <c r="U54">
        <v>0.30854600680369798</v>
      </c>
      <c r="Y54">
        <f t="shared" si="9"/>
        <v>0.47547642171564869</v>
      </c>
      <c r="Z54">
        <f t="shared" si="10"/>
        <v>1.9681221833747808</v>
      </c>
      <c r="AA54">
        <f t="shared" si="11"/>
        <v>2.4329204353038261</v>
      </c>
      <c r="AB54">
        <f t="shared" si="12"/>
        <v>0.33155915982560141</v>
      </c>
      <c r="AC54">
        <f t="shared" si="13"/>
        <v>0.26659653042068665</v>
      </c>
      <c r="AD54">
        <f t="shared" si="14"/>
        <v>0.33612256898085296</v>
      </c>
      <c r="AE54">
        <f t="shared" si="15"/>
        <v>0.24339627627558869</v>
      </c>
      <c r="AF54">
        <f t="shared" si="16"/>
        <v>0.15815360444140733</v>
      </c>
      <c r="AG54">
        <f t="shared" si="17"/>
        <v>8.1777684544028895E-2</v>
      </c>
    </row>
    <row r="55" spans="1:33" x14ac:dyDescent="0.25">
      <c r="B55">
        <v>56.170798485466499</v>
      </c>
      <c r="C55">
        <v>85.695121107746601</v>
      </c>
      <c r="D55">
        <v>69.724708265342898</v>
      </c>
      <c r="E55">
        <v>2.38556450041271</v>
      </c>
      <c r="F55">
        <v>2.1619877182887102</v>
      </c>
      <c r="G55">
        <v>2.6828170136936902</v>
      </c>
      <c r="H55">
        <v>1.43932763070111</v>
      </c>
      <c r="I55">
        <v>1.5340612477481299</v>
      </c>
      <c r="J55">
        <v>2.43948464889721</v>
      </c>
      <c r="M55">
        <v>1.0227499635761399</v>
      </c>
      <c r="N55">
        <v>1.0442933377781101</v>
      </c>
      <c r="O55">
        <v>1.27046606895897</v>
      </c>
      <c r="P55">
        <v>0.36052024469868099</v>
      </c>
      <c r="Q55">
        <v>0.44161989819839897</v>
      </c>
      <c r="R55">
        <v>0.79809227566297303</v>
      </c>
      <c r="S55">
        <v>0.29820252493812299</v>
      </c>
      <c r="T55">
        <v>0.30498770637164702</v>
      </c>
      <c r="U55">
        <v>0.32049796612069698</v>
      </c>
      <c r="Y55">
        <f t="shared" si="9"/>
        <v>0.52595002970354465</v>
      </c>
      <c r="Z55">
        <f t="shared" si="10"/>
        <v>2.0138787227270805</v>
      </c>
      <c r="AA55">
        <f t="shared" si="11"/>
        <v>2.4626921624771549</v>
      </c>
      <c r="AB55">
        <f t="shared" si="12"/>
        <v>0.35784608045808569</v>
      </c>
      <c r="AC55">
        <f t="shared" si="13"/>
        <v>0.28451880145989084</v>
      </c>
      <c r="AD55">
        <f t="shared" si="14"/>
        <v>0.34508137575507386</v>
      </c>
      <c r="AE55">
        <f t="shared" si="15"/>
        <v>0.24508526032657812</v>
      </c>
      <c r="AF55">
        <f t="shared" si="16"/>
        <v>0.18956316304725407</v>
      </c>
      <c r="AG55">
        <f t="shared" si="17"/>
        <v>0.11384106326790484</v>
      </c>
    </row>
    <row r="56" spans="1:33" x14ac:dyDescent="0.25">
      <c r="A56">
        <v>100</v>
      </c>
      <c r="B56">
        <v>75.958310292546798</v>
      </c>
      <c r="C56">
        <v>91.800411742039302</v>
      </c>
      <c r="D56">
        <v>82.596290181329607</v>
      </c>
      <c r="E56">
        <v>2.5356465323451101</v>
      </c>
      <c r="F56">
        <v>2.2876729909573101</v>
      </c>
      <c r="G56">
        <v>2.8104373301313799</v>
      </c>
      <c r="H56">
        <v>2.2274850581901702</v>
      </c>
      <c r="I56">
        <v>2.3925237166460702</v>
      </c>
      <c r="J56">
        <v>2.6303589586632898</v>
      </c>
      <c r="L56">
        <v>100</v>
      </c>
      <c r="M56">
        <v>1.0298383690542401</v>
      </c>
      <c r="N56">
        <v>1.0529867856146</v>
      </c>
      <c r="O56">
        <v>1.33288806696312</v>
      </c>
      <c r="P56">
        <v>0.36347573143941297</v>
      </c>
      <c r="Q56">
        <v>0.44188055427378697</v>
      </c>
      <c r="R56">
        <v>0.81876797504889498</v>
      </c>
      <c r="S56">
        <v>0.30168179149305702</v>
      </c>
      <c r="T56">
        <v>0.31019555555077799</v>
      </c>
      <c r="U56">
        <v>0.32604416622164301</v>
      </c>
      <c r="Y56">
        <f t="shared" si="9"/>
        <v>3.4483861277056538</v>
      </c>
      <c r="Z56">
        <f t="shared" si="10"/>
        <v>2.25478320172836</v>
      </c>
      <c r="AA56">
        <f t="shared" si="11"/>
        <v>2.4687309084645856</v>
      </c>
      <c r="AB56">
        <f t="shared" si="12"/>
        <v>0.93086445636258908</v>
      </c>
      <c r="AC56">
        <f t="shared" si="13"/>
        <v>0.54736022820712604</v>
      </c>
      <c r="AD56">
        <f t="shared" si="14"/>
        <v>0.35005638490947411</v>
      </c>
      <c r="AE56">
        <f t="shared" si="15"/>
        <v>0.81354206104370963</v>
      </c>
      <c r="AF56">
        <f t="shared" si="16"/>
        <v>0.48477840537634215</v>
      </c>
      <c r="AG56">
        <f t="shared" si="17"/>
        <v>0.22761215400329229</v>
      </c>
    </row>
    <row r="57" spans="1:33" x14ac:dyDescent="0.25">
      <c r="A57" s="4" t="s">
        <v>75</v>
      </c>
      <c r="B57">
        <f>AVERAGE(B47:B53,E47:E53,H47:H53)</f>
        <v>6.4451534060859013</v>
      </c>
      <c r="C57">
        <f t="shared" ref="C57:D57" si="18">AVERAGE(C47:C53,F47:F53,I47:I53)</f>
        <v>7.9032300474860291</v>
      </c>
      <c r="D57">
        <f>AVERAGE(D47:D53,G47:G53,J47:J53)</f>
        <v>8.8347408498227296</v>
      </c>
      <c r="L57" s="4" t="s">
        <v>75</v>
      </c>
      <c r="M57">
        <f>AVERAGE(M47:M53,P47:P53,S47:S53)</f>
        <v>0.25986887833638606</v>
      </c>
      <c r="N57">
        <f t="shared" ref="N57" si="19">AVERAGE(N47:N53,Q47:Q53,T47:T53)</f>
        <v>0.35081989456184259</v>
      </c>
      <c r="O57">
        <f>AVERAGE(O47:O53,R47:R53,U47:U53)</f>
        <v>0.61839487236345925</v>
      </c>
      <c r="Y57">
        <f t="shared" si="9"/>
        <v>3.9806916994564578</v>
      </c>
      <c r="Z57">
        <f t="shared" si="10"/>
        <v>2.9607939975639397</v>
      </c>
      <c r="AA57">
        <f t="shared" si="11"/>
        <v>2.4727220499036244</v>
      </c>
      <c r="AB57">
        <f t="shared" si="12"/>
        <v>1.0550315491641153</v>
      </c>
      <c r="AC57">
        <f t="shared" si="13"/>
        <v>0.63730417217249236</v>
      </c>
      <c r="AD57">
        <f t="shared" si="14"/>
        <v>0.35953174678875233</v>
      </c>
      <c r="AE57">
        <f t="shared" si="15"/>
        <v>0.82057807702150332</v>
      </c>
      <c r="AF57">
        <f t="shared" si="16"/>
        <v>0.48879400958426172</v>
      </c>
      <c r="AG57">
        <f t="shared" si="17"/>
        <v>0.23187909139675084</v>
      </c>
    </row>
    <row r="58" spans="1:33" x14ac:dyDescent="0.25">
      <c r="A58" s="4"/>
      <c r="L58" s="4"/>
      <c r="Y58">
        <f t="shared" si="9"/>
        <v>4.0609818986044459</v>
      </c>
      <c r="Z58">
        <f t="shared" si="10"/>
        <v>3.0114198188144128</v>
      </c>
      <c r="AA58">
        <f t="shared" si="11"/>
        <v>3.0133095841191868</v>
      </c>
      <c r="AB58">
        <f t="shared" si="12"/>
        <v>1.08224788173866</v>
      </c>
      <c r="AC58">
        <f t="shared" si="13"/>
        <v>0.83346372693377835</v>
      </c>
      <c r="AD58">
        <f t="shared" si="14"/>
        <v>0.5515848058155508</v>
      </c>
      <c r="AE58">
        <f t="shared" si="15"/>
        <v>0.82398506817325579</v>
      </c>
      <c r="AF58">
        <f t="shared" si="16"/>
        <v>0.49224868044904357</v>
      </c>
      <c r="AG58">
        <f t="shared" si="17"/>
        <v>0.2333013668975718</v>
      </c>
    </row>
    <row r="59" spans="1:33" x14ac:dyDescent="0.25">
      <c r="B59" t="s">
        <v>65</v>
      </c>
      <c r="E59" t="s">
        <v>70</v>
      </c>
      <c r="M59" t="s">
        <v>65</v>
      </c>
      <c r="P59" t="s">
        <v>73</v>
      </c>
      <c r="X59" t="s">
        <v>71</v>
      </c>
      <c r="Y59">
        <f>B81/$B$91</f>
        <v>0.34874120241766393</v>
      </c>
      <c r="Z59">
        <f>C81/$C$91</f>
        <v>0.62716979810670048</v>
      </c>
      <c r="AA59">
        <f>D81/$D$91</f>
        <v>1.0132541778918431</v>
      </c>
      <c r="AB59">
        <f>E81/$B$91</f>
        <v>0.19355280250647136</v>
      </c>
      <c r="AC59">
        <f>F81/$C$91</f>
        <v>0.52506374229929909</v>
      </c>
      <c r="AD59">
        <f>G81/$D$91</f>
        <v>0.83953013148886935</v>
      </c>
      <c r="AE59">
        <f>H81/$B$91</f>
        <v>0.21351964419617167</v>
      </c>
      <c r="AF59">
        <f>I81/$C$91</f>
        <v>0.22173617133869211</v>
      </c>
      <c r="AG59">
        <f>J81/$D$91</f>
        <v>0.20210270763734278</v>
      </c>
    </row>
    <row r="60" spans="1:33" x14ac:dyDescent="0.25">
      <c r="B60" t="s">
        <v>66</v>
      </c>
      <c r="E60" t="s">
        <v>67</v>
      </c>
      <c r="H60" t="s">
        <v>68</v>
      </c>
      <c r="M60" t="s">
        <v>66</v>
      </c>
      <c r="P60" t="s">
        <v>67</v>
      </c>
      <c r="S60" t="s">
        <v>68</v>
      </c>
      <c r="Y60">
        <f t="shared" ref="Y60:Y65" si="20">B82/$B$91</f>
        <v>0.35897040822296011</v>
      </c>
      <c r="Z60">
        <f t="shared" ref="Z60:Z65" si="21">C82/$C$91</f>
        <v>0.66280346738072904</v>
      </c>
      <c r="AA60">
        <f t="shared" ref="AA60:AA65" si="22">D82/$D$91</f>
        <v>1.0716250063002646</v>
      </c>
      <c r="AB60">
        <f t="shared" ref="AB60:AB65" si="23">E82/$B$91</f>
        <v>0.2693130233327598</v>
      </c>
      <c r="AC60">
        <f t="shared" ref="AC60:AC65" si="24">F82/$C$91</f>
        <v>0.61465099211720586</v>
      </c>
      <c r="AD60">
        <f t="shared" ref="AD60:AD65" si="25">G82/$D$91</f>
        <v>1.0997501274307615</v>
      </c>
      <c r="AE60">
        <f t="shared" ref="AE60:AE65" si="26">H82/$B$91</f>
        <v>0.27717417409642703</v>
      </c>
      <c r="AF60">
        <f t="shared" ref="AF60:AF65" si="27">I82/$C$91</f>
        <v>0.2822556556567723</v>
      </c>
      <c r="AG60">
        <f t="shared" ref="AG60:AG65" si="28">J82/$D$91</f>
        <v>0.25097615655663941</v>
      </c>
    </row>
    <row r="61" spans="1:33" x14ac:dyDescent="0.25">
      <c r="B61">
        <v>2</v>
      </c>
      <c r="C61">
        <v>9</v>
      </c>
      <c r="D61">
        <v>16</v>
      </c>
      <c r="E61">
        <v>2</v>
      </c>
      <c r="F61">
        <v>9</v>
      </c>
      <c r="G61">
        <v>16</v>
      </c>
      <c r="H61">
        <v>2</v>
      </c>
      <c r="I61">
        <v>9</v>
      </c>
      <c r="J61">
        <v>16</v>
      </c>
      <c r="M61">
        <v>2</v>
      </c>
      <c r="N61">
        <v>9</v>
      </c>
      <c r="O61">
        <v>16</v>
      </c>
      <c r="P61">
        <v>2</v>
      </c>
      <c r="Q61">
        <v>9</v>
      </c>
      <c r="R61">
        <v>16</v>
      </c>
      <c r="S61">
        <v>2</v>
      </c>
      <c r="T61">
        <v>9</v>
      </c>
      <c r="U61">
        <v>16</v>
      </c>
      <c r="Y61">
        <f t="shared" si="20"/>
        <v>0.39640963751503383</v>
      </c>
      <c r="Z61">
        <f t="shared" si="21"/>
        <v>0.80366984681455267</v>
      </c>
      <c r="AA61">
        <f t="shared" si="22"/>
        <v>1.0727274222526555</v>
      </c>
      <c r="AB61">
        <f t="shared" si="23"/>
        <v>0.27066338386408761</v>
      </c>
      <c r="AC61">
        <f t="shared" si="24"/>
        <v>0.62579260855686225</v>
      </c>
      <c r="AD61">
        <f t="shared" si="25"/>
        <v>1.1070609159710469</v>
      </c>
      <c r="AE61">
        <f t="shared" si="26"/>
        <v>0.27930311169758909</v>
      </c>
      <c r="AF61">
        <f t="shared" si="27"/>
        <v>0.32192134963487323</v>
      </c>
      <c r="AG61">
        <f t="shared" si="28"/>
        <v>0.35122425443994537</v>
      </c>
    </row>
    <row r="62" spans="1:33" x14ac:dyDescent="0.25">
      <c r="B62">
        <v>0.873148907033513</v>
      </c>
      <c r="C62">
        <v>7.4549936092956397</v>
      </c>
      <c r="D62">
        <v>17.910223287488201</v>
      </c>
      <c r="E62">
        <v>0.446679195643442</v>
      </c>
      <c r="F62">
        <v>0.51205241133024404</v>
      </c>
      <c r="G62">
        <v>1.25575867098603</v>
      </c>
      <c r="H62">
        <v>0.342835730381987</v>
      </c>
      <c r="I62">
        <v>0.34675434205948802</v>
      </c>
      <c r="J62">
        <v>0.326291330893139</v>
      </c>
      <c r="M62">
        <v>9.9628074910645306E-2</v>
      </c>
      <c r="N62">
        <v>0.13115742515933701</v>
      </c>
      <c r="O62">
        <v>0.23940793409990199</v>
      </c>
      <c r="P62">
        <v>5.0927834187968297E-3</v>
      </c>
      <c r="Q62">
        <v>5.8905354770412602E-2</v>
      </c>
      <c r="R62">
        <v>0.154251149294025</v>
      </c>
      <c r="S62">
        <v>3.1268118039737402E-3</v>
      </c>
      <c r="T62">
        <v>5.3032810295585101E-3</v>
      </c>
      <c r="U62">
        <v>9.5008807109531798E-3</v>
      </c>
      <c r="Y62">
        <f t="shared" si="20"/>
        <v>0.4257924670195038</v>
      </c>
      <c r="Z62">
        <f t="shared" si="21"/>
        <v>0.9160779785814841</v>
      </c>
      <c r="AA62">
        <f t="shared" si="22"/>
        <v>1.1247191785190318</v>
      </c>
      <c r="AB62">
        <f t="shared" si="23"/>
        <v>0.27971399170373551</v>
      </c>
      <c r="AC62">
        <f t="shared" si="24"/>
        <v>0.64881613756347645</v>
      </c>
      <c r="AD62">
        <f t="shared" si="25"/>
        <v>1.1320747009816223</v>
      </c>
      <c r="AE62">
        <f t="shared" si="26"/>
        <v>0.29424013468094617</v>
      </c>
      <c r="AF62">
        <f t="shared" si="27"/>
        <v>0.3972419525901269</v>
      </c>
      <c r="AG62">
        <f t="shared" si="28"/>
        <v>0.42036491635302042</v>
      </c>
    </row>
    <row r="63" spans="1:33" x14ac:dyDescent="0.25">
      <c r="B63">
        <v>1.0143657519782201</v>
      </c>
      <c r="C63">
        <v>7.7197797726275699</v>
      </c>
      <c r="D63">
        <v>20.061422284090199</v>
      </c>
      <c r="E63">
        <v>0.46360624377847298</v>
      </c>
      <c r="F63">
        <v>0.55245522740466302</v>
      </c>
      <c r="G63">
        <v>1.28880551926292</v>
      </c>
      <c r="H63">
        <v>0.34345759921993502</v>
      </c>
      <c r="I63">
        <v>0.36875618580750003</v>
      </c>
      <c r="J63">
        <v>0.38322266691661999</v>
      </c>
      <c r="M63">
        <v>0.100594976831856</v>
      </c>
      <c r="N63">
        <v>0.138475013682232</v>
      </c>
      <c r="O63">
        <v>0.26036623514608098</v>
      </c>
      <c r="P63">
        <v>5.6708668516868201E-3</v>
      </c>
      <c r="Q63">
        <v>6.0283199922482801E-2</v>
      </c>
      <c r="R63">
        <v>0.15644680027827501</v>
      </c>
      <c r="S63">
        <v>3.9081070091285704E-3</v>
      </c>
      <c r="T63">
        <v>5.7681038822553401E-3</v>
      </c>
      <c r="U63">
        <v>9.6535866344311799E-3</v>
      </c>
      <c r="Y63">
        <f t="shared" si="20"/>
        <v>3.2629475894081907</v>
      </c>
      <c r="Z63">
        <f t="shared" si="21"/>
        <v>2.5960625683693972</v>
      </c>
      <c r="AA63">
        <f t="shared" si="22"/>
        <v>1.7854928038578008</v>
      </c>
      <c r="AB63">
        <f t="shared" si="23"/>
        <v>1.1885294248759966</v>
      </c>
      <c r="AC63">
        <f t="shared" si="24"/>
        <v>1.0922069208975298</v>
      </c>
      <c r="AD63">
        <f t="shared" si="25"/>
        <v>1.1457557405291621</v>
      </c>
      <c r="AE63">
        <f t="shared" si="26"/>
        <v>1.2562573487736772</v>
      </c>
      <c r="AF63">
        <f t="shared" si="27"/>
        <v>1.020634808990635</v>
      </c>
      <c r="AG63">
        <f t="shared" si="28"/>
        <v>0.7425976558429801</v>
      </c>
    </row>
    <row r="64" spans="1:33" x14ac:dyDescent="0.25">
      <c r="A64">
        <v>25</v>
      </c>
      <c r="B64">
        <v>1.0821307339767301</v>
      </c>
      <c r="C64">
        <v>7.8226047962961003</v>
      </c>
      <c r="D64">
        <v>20.098264538634599</v>
      </c>
      <c r="E64">
        <v>0.47475992813374801</v>
      </c>
      <c r="F64">
        <v>0.56768243556805598</v>
      </c>
      <c r="G64">
        <v>1.3417344201978101</v>
      </c>
      <c r="H64">
        <v>0.35038457045155103</v>
      </c>
      <c r="I64">
        <v>0.41133168992924501</v>
      </c>
      <c r="J64">
        <v>0.494024562273989</v>
      </c>
      <c r="L64">
        <v>25</v>
      </c>
      <c r="M64">
        <v>0.101135311540248</v>
      </c>
      <c r="N64">
        <v>0.14327921866523599</v>
      </c>
      <c r="O64">
        <v>0.26651705031794698</v>
      </c>
      <c r="P64">
        <v>6.5130048652075603E-3</v>
      </c>
      <c r="Q64">
        <v>6.1447632224361802E-2</v>
      </c>
      <c r="R64">
        <v>0.156758175887698</v>
      </c>
      <c r="S64">
        <v>5.4139847427669904E-3</v>
      </c>
      <c r="T64">
        <v>2.0017414981464001E-2</v>
      </c>
      <c r="U64">
        <v>2.39991740100059E-2</v>
      </c>
      <c r="Y64">
        <f t="shared" si="20"/>
        <v>3.2637828520778913</v>
      </c>
      <c r="Z64">
        <f t="shared" si="21"/>
        <v>2.6004838393834118</v>
      </c>
      <c r="AA64">
        <f t="shared" si="22"/>
        <v>1.8126337183004668</v>
      </c>
      <c r="AB64">
        <f t="shared" si="23"/>
        <v>1.2341720344532117</v>
      </c>
      <c r="AC64">
        <f t="shared" si="24"/>
        <v>1.1229363034787125</v>
      </c>
      <c r="AD64">
        <f t="shared" si="25"/>
        <v>1.1608249891166227</v>
      </c>
      <c r="AE64">
        <f t="shared" si="26"/>
        <v>1.3002935668989242</v>
      </c>
      <c r="AF64">
        <f t="shared" si="27"/>
        <v>1.0258812729424376</v>
      </c>
      <c r="AG64">
        <f t="shared" si="28"/>
        <v>0.75082027931542528</v>
      </c>
    </row>
    <row r="65" spans="1:33" x14ac:dyDescent="0.25">
      <c r="B65">
        <v>1.1632763843863601</v>
      </c>
      <c r="C65">
        <v>7.8322866466910099</v>
      </c>
      <c r="D65">
        <v>20.915045942917899</v>
      </c>
      <c r="E65">
        <v>0.81850099382533104</v>
      </c>
      <c r="F65">
        <v>1.0825140922429299</v>
      </c>
      <c r="G65">
        <v>2.5092585989364302</v>
      </c>
      <c r="H65">
        <v>0.58726946744515296</v>
      </c>
      <c r="I65">
        <v>0.59782554899588602</v>
      </c>
      <c r="J65">
        <v>0.57490762390261696</v>
      </c>
      <c r="M65">
        <v>0.101174122633021</v>
      </c>
      <c r="N65">
        <v>0.15736037344395201</v>
      </c>
      <c r="O65">
        <v>0.29222614821876303</v>
      </c>
      <c r="P65">
        <v>6.9630595947723596E-3</v>
      </c>
      <c r="Q65">
        <v>6.3114549011992094E-2</v>
      </c>
      <c r="R65">
        <v>0.156924238154802</v>
      </c>
      <c r="S65">
        <v>5.8970305660471E-3</v>
      </c>
      <c r="T65">
        <v>2.26465248257143E-2</v>
      </c>
      <c r="U65">
        <v>2.6292560177889501E-2</v>
      </c>
      <c r="Y65">
        <f t="shared" si="20"/>
        <v>3.2930706117883553</v>
      </c>
      <c r="Z65">
        <f t="shared" si="21"/>
        <v>2.6170386169025162</v>
      </c>
      <c r="AA65">
        <f t="shared" si="22"/>
        <v>1.9033632060290842</v>
      </c>
      <c r="AB65">
        <f t="shared" si="23"/>
        <v>1.2374859123312996</v>
      </c>
      <c r="AC65">
        <f t="shared" si="24"/>
        <v>1.1592272807045692</v>
      </c>
      <c r="AD65">
        <f t="shared" si="25"/>
        <v>1.2135113232580617</v>
      </c>
      <c r="AE65">
        <f t="shared" si="26"/>
        <v>1.3560666781390978</v>
      </c>
      <c r="AF65">
        <f t="shared" si="27"/>
        <v>1.1183286876900211</v>
      </c>
      <c r="AG65">
        <f t="shared" si="28"/>
        <v>0.7995905879273526</v>
      </c>
    </row>
    <row r="66" spans="1:33" x14ac:dyDescent="0.25">
      <c r="B66">
        <v>1.17956750764901</v>
      </c>
      <c r="C66">
        <v>8.1766940185050494</v>
      </c>
      <c r="D66">
        <v>21.010592315844601</v>
      </c>
      <c r="E66">
        <v>0.82253586914468202</v>
      </c>
      <c r="F66">
        <v>1.1075929503051201</v>
      </c>
      <c r="G66">
        <v>2.9027395070275399</v>
      </c>
      <c r="H66">
        <v>0.60382034915948601</v>
      </c>
      <c r="I66">
        <v>0.65705962890151304</v>
      </c>
      <c r="J66">
        <v>0.70622843458247597</v>
      </c>
      <c r="M66">
        <v>0.103179308463798</v>
      </c>
      <c r="N66">
        <v>0.173307270129895</v>
      </c>
      <c r="O66">
        <v>0.318599599838429</v>
      </c>
      <c r="P66">
        <v>9.8106402386377509E-3</v>
      </c>
      <c r="Q66">
        <v>6.37335466125587E-2</v>
      </c>
      <c r="R66">
        <v>0.15817506169710299</v>
      </c>
      <c r="S66">
        <v>9.5205075545821E-3</v>
      </c>
      <c r="T66">
        <v>2.3997436312490801E-2</v>
      </c>
      <c r="U66">
        <v>4.47525038492129E-2</v>
      </c>
      <c r="X66" t="s">
        <v>72</v>
      </c>
      <c r="Y66">
        <f>M47/$M$57</f>
        <v>0.40638937937866987</v>
      </c>
      <c r="Z66">
        <f>N47/$N$57</f>
        <v>0.66459880545129546</v>
      </c>
      <c r="AA66">
        <f>O47/$O$57</f>
        <v>1.0125520573436879</v>
      </c>
      <c r="AB66">
        <f>P47/$M$57</f>
        <v>0.17937210988968569</v>
      </c>
      <c r="AC66">
        <f>Q47/$N$57</f>
        <v>0.72962169272008692</v>
      </c>
      <c r="AD66">
        <f>R47/$O$57</f>
        <v>1.1403415148126461</v>
      </c>
      <c r="AE66">
        <f>S47/$M$57</f>
        <v>0.15920154136657458</v>
      </c>
      <c r="AF66">
        <f>T47/$N$57</f>
        <v>0.14887127929443611</v>
      </c>
      <c r="AG66">
        <f>U47/$O$57</f>
        <v>0.10337742292102207</v>
      </c>
    </row>
    <row r="67" spans="1:33" x14ac:dyDescent="0.25">
      <c r="A67">
        <v>50</v>
      </c>
      <c r="B67">
        <v>1.3047830288761399</v>
      </c>
      <c r="C67">
        <v>8.3667925930701195</v>
      </c>
      <c r="D67">
        <v>21.267699623219102</v>
      </c>
      <c r="E67">
        <v>0.88774877148449605</v>
      </c>
      <c r="F67">
        <v>1.1820522128662501</v>
      </c>
      <c r="G67">
        <v>2.98010736256371</v>
      </c>
      <c r="H67">
        <v>0.60801040068779499</v>
      </c>
      <c r="I67">
        <v>0.78755272132523901</v>
      </c>
      <c r="J67">
        <v>0.98312634248785902</v>
      </c>
      <c r="L67">
        <v>50</v>
      </c>
      <c r="M67">
        <v>0.10470515479339799</v>
      </c>
      <c r="N67">
        <v>0.199061790682141</v>
      </c>
      <c r="O67">
        <v>0.36847329404069701</v>
      </c>
      <c r="P67">
        <v>1.0109270200574101E-2</v>
      </c>
      <c r="Q67">
        <v>6.4613333234987996E-2</v>
      </c>
      <c r="R67">
        <v>0.15910944744033401</v>
      </c>
      <c r="S67">
        <v>9.6684156526606405E-3</v>
      </c>
      <c r="T67">
        <v>2.42954122921567E-2</v>
      </c>
      <c r="U67">
        <v>4.5399802188065698E-2</v>
      </c>
      <c r="Y67">
        <f t="shared" ref="Y67:Y72" si="29">M48/$M$57</f>
        <v>0.40701137302250961</v>
      </c>
      <c r="Z67">
        <f t="shared" ref="Z67:Z72" si="30">N48/$N$57</f>
        <v>0.75457786351817047</v>
      </c>
      <c r="AA67">
        <f t="shared" ref="AA67:AA72" si="31">O48/$O$57</f>
        <v>1.1991942097403401</v>
      </c>
      <c r="AB67">
        <f t="shared" ref="AB67:AB72" si="32">P48/$M$57</f>
        <v>0.2239373154981206</v>
      </c>
      <c r="AC67">
        <f t="shared" ref="AC67:AC72" si="33">Q48/$N$57</f>
        <v>0.73449403236327582</v>
      </c>
      <c r="AD67">
        <f t="shared" ref="AD67:AD72" si="34">R48/$O$57</f>
        <v>1.2200323495894692</v>
      </c>
      <c r="AE67">
        <f t="shared" ref="AE67:AE72" si="35">S48/$M$57</f>
        <v>0.19738081416935294</v>
      </c>
      <c r="AF67">
        <f t="shared" ref="AF67:AF72" si="36">T48/$N$57</f>
        <v>0.16799798501702237</v>
      </c>
      <c r="AG67">
        <f t="shared" ref="AG67:AG72" si="37">U48/$O$57</f>
        <v>0.10677826342839798</v>
      </c>
    </row>
    <row r="68" spans="1:33" x14ac:dyDescent="0.25">
      <c r="B68">
        <v>8.5547969242978503</v>
      </c>
      <c r="C68">
        <v>9.3676462133993095</v>
      </c>
      <c r="D68">
        <v>21.3198499641015</v>
      </c>
      <c r="E68">
        <v>2.3092995080360099</v>
      </c>
      <c r="F68">
        <v>2.2740443361470399</v>
      </c>
      <c r="G68">
        <v>3.0230713196228498</v>
      </c>
      <c r="H68">
        <v>2.0182447277834901</v>
      </c>
      <c r="I68">
        <v>2.0140440065281902</v>
      </c>
      <c r="J68">
        <v>1.96564840530726</v>
      </c>
      <c r="M68">
        <v>0.98387931716533505</v>
      </c>
      <c r="N68">
        <v>0.99706510303312501</v>
      </c>
      <c r="O68">
        <v>1.01415392488836</v>
      </c>
      <c r="P68">
        <v>2.0901540887098499E-2</v>
      </c>
      <c r="Q68">
        <v>6.6534166743971598E-2</v>
      </c>
      <c r="R68">
        <v>0.159686137034939</v>
      </c>
      <c r="S68">
        <v>1.7930900428868201E-2</v>
      </c>
      <c r="T68">
        <v>3.1235706382169302E-2</v>
      </c>
      <c r="U68">
        <v>5.0473584219521903E-2</v>
      </c>
      <c r="Y68">
        <f t="shared" si="29"/>
        <v>0.41102576945943736</v>
      </c>
      <c r="Z68">
        <f t="shared" si="30"/>
        <v>0.78858887416272405</v>
      </c>
      <c r="AA68">
        <f t="shared" si="31"/>
        <v>1.2603022060831424</v>
      </c>
      <c r="AB68">
        <f t="shared" si="32"/>
        <v>0.22600707984192692</v>
      </c>
      <c r="AC68">
        <f t="shared" si="33"/>
        <v>0.75460266765214035</v>
      </c>
      <c r="AD68">
        <f t="shared" si="34"/>
        <v>1.2315678968638217</v>
      </c>
      <c r="AE68">
        <f t="shared" si="35"/>
        <v>0.19768409294962527</v>
      </c>
      <c r="AF68">
        <f t="shared" si="36"/>
        <v>0.19341711359934602</v>
      </c>
      <c r="AG68">
        <f t="shared" si="37"/>
        <v>0.15189569382630974</v>
      </c>
    </row>
    <row r="69" spans="1:33" x14ac:dyDescent="0.25">
      <c r="B69">
        <v>9.8753468567470293</v>
      </c>
      <c r="C69">
        <v>12.3008148449372</v>
      </c>
      <c r="D69">
        <v>21.354317283473598</v>
      </c>
      <c r="E69">
        <v>2.61733469442746</v>
      </c>
      <c r="F69">
        <v>2.6477224110322499</v>
      </c>
      <c r="G69">
        <v>3.10490012199622</v>
      </c>
      <c r="H69">
        <v>2.0356997590987298</v>
      </c>
      <c r="I69">
        <v>2.0307271002837202</v>
      </c>
      <c r="J69">
        <v>2.00249748623497</v>
      </c>
      <c r="M69">
        <v>0.99745116429728198</v>
      </c>
      <c r="N69">
        <v>0.99829130250644305</v>
      </c>
      <c r="O69">
        <v>1.01945856517317</v>
      </c>
      <c r="P69">
        <v>2.12545891189132E-2</v>
      </c>
      <c r="Q69">
        <v>6.6915657211652102E-2</v>
      </c>
      <c r="R69">
        <v>0.16181348292439501</v>
      </c>
      <c r="S69">
        <v>1.9110072271012499E-2</v>
      </c>
      <c r="T69">
        <v>3.2779007340899197E-2</v>
      </c>
      <c r="U69">
        <v>5.1924823939390199E-2</v>
      </c>
      <c r="Y69">
        <f t="shared" si="29"/>
        <v>0.41448026589275005</v>
      </c>
      <c r="Z69">
        <f t="shared" si="30"/>
        <v>0.88069650762809981</v>
      </c>
      <c r="AA69">
        <f t="shared" si="31"/>
        <v>1.336480707592405</v>
      </c>
      <c r="AB69">
        <f t="shared" si="32"/>
        <v>0.22877017918239251</v>
      </c>
      <c r="AC69">
        <f t="shared" si="33"/>
        <v>0.776117649192825</v>
      </c>
      <c r="AD69">
        <f t="shared" si="34"/>
        <v>1.239940172750275</v>
      </c>
      <c r="AE69">
        <f t="shared" si="35"/>
        <v>0.20317389829746382</v>
      </c>
      <c r="AF69">
        <f t="shared" si="36"/>
        <v>0.20418642712041316</v>
      </c>
      <c r="AG69">
        <f t="shared" si="37"/>
        <v>0.16681031917245628</v>
      </c>
    </row>
    <row r="70" spans="1:33" x14ac:dyDescent="0.25">
      <c r="A70">
        <v>75</v>
      </c>
      <c r="B70">
        <v>10.074531728535</v>
      </c>
      <c r="C70">
        <v>12.5111431737866</v>
      </c>
      <c r="D70">
        <v>26.0228071064926</v>
      </c>
      <c r="E70">
        <v>2.6848532928607201</v>
      </c>
      <c r="F70">
        <v>3.4626802788100099</v>
      </c>
      <c r="G70">
        <v>4.76346176982873</v>
      </c>
      <c r="H70">
        <v>2.0441518628790898</v>
      </c>
      <c r="I70">
        <v>2.0450797592977699</v>
      </c>
      <c r="J70">
        <v>2.01478019399431</v>
      </c>
      <c r="L70">
        <v>75</v>
      </c>
      <c r="M70">
        <v>1.0016307214934801</v>
      </c>
      <c r="N70">
        <v>1.0018279637244401</v>
      </c>
      <c r="O70">
        <v>1.02736135187165</v>
      </c>
      <c r="P70">
        <v>2.1833522935352501E-2</v>
      </c>
      <c r="Q70">
        <v>6.9542240393424007E-2</v>
      </c>
      <c r="R70">
        <v>0.16617316260891399</v>
      </c>
      <c r="S70">
        <v>2.0965659491882799E-2</v>
      </c>
      <c r="T70">
        <v>4.6082028188813302E-2</v>
      </c>
      <c r="U70">
        <v>8.8003954424894601E-2</v>
      </c>
      <c r="Y70">
        <f t="shared" si="29"/>
        <v>3.8782309115981453</v>
      </c>
      <c r="Z70">
        <f t="shared" si="30"/>
        <v>2.8519305643010484</v>
      </c>
      <c r="AA70">
        <f t="shared" si="31"/>
        <v>1.8703689302068909</v>
      </c>
      <c r="AB70">
        <f t="shared" si="32"/>
        <v>1.018076817250618</v>
      </c>
      <c r="AC70">
        <f t="shared" si="33"/>
        <v>1.047140285605793</v>
      </c>
      <c r="AD70">
        <f t="shared" si="34"/>
        <v>1.2464303460197184</v>
      </c>
      <c r="AE70">
        <f t="shared" si="35"/>
        <v>0.96127423281770874</v>
      </c>
      <c r="AF70">
        <f t="shared" si="36"/>
        <v>0.73292125213924342</v>
      </c>
      <c r="AG70">
        <f t="shared" si="37"/>
        <v>0.45525653806845573</v>
      </c>
    </row>
    <row r="71" spans="1:33" x14ac:dyDescent="0.25">
      <c r="B71">
        <v>12.077964060218701</v>
      </c>
      <c r="C71">
        <v>15.1184801390625</v>
      </c>
      <c r="D71">
        <v>26.365546200953101</v>
      </c>
      <c r="E71">
        <v>3.8676150315990201</v>
      </c>
      <c r="F71">
        <v>3.7396698996385398</v>
      </c>
      <c r="G71">
        <v>4.9397354884707196</v>
      </c>
      <c r="H71">
        <v>3.60506931260718</v>
      </c>
      <c r="I71">
        <v>3.5104289576552401</v>
      </c>
      <c r="J71">
        <v>3.4259626174243998</v>
      </c>
      <c r="M71">
        <v>1.0021015468635901</v>
      </c>
      <c r="N71">
        <v>1.0049784889904501</v>
      </c>
      <c r="O71">
        <v>1.0411351632491599</v>
      </c>
      <c r="P71">
        <v>2.6987360710164901E-2</v>
      </c>
      <c r="Q71">
        <v>7.1385180122366401E-2</v>
      </c>
      <c r="R71">
        <v>0.167595551454193</v>
      </c>
      <c r="S71">
        <v>2.2076110448687701E-2</v>
      </c>
      <c r="T71">
        <v>4.6804360948105798E-2</v>
      </c>
      <c r="U71">
        <v>8.9448774267886694E-2</v>
      </c>
      <c r="Y71">
        <f t="shared" si="29"/>
        <v>3.878278660358518</v>
      </c>
      <c r="Z71">
        <f t="shared" si="30"/>
        <v>2.9184479799081795</v>
      </c>
      <c r="AA71">
        <f t="shared" si="31"/>
        <v>1.8736325871087931</v>
      </c>
      <c r="AB71">
        <f t="shared" si="32"/>
        <v>1.0602355159269381</v>
      </c>
      <c r="AC71">
        <f t="shared" si="33"/>
        <v>1.0819761039660589</v>
      </c>
      <c r="AD71">
        <f t="shared" si="34"/>
        <v>1.250038413998855</v>
      </c>
      <c r="AE71">
        <f t="shared" si="35"/>
        <v>0.9925602810101507</v>
      </c>
      <c r="AF71">
        <f t="shared" si="36"/>
        <v>0.74143018480635514</v>
      </c>
      <c r="AG71">
        <f t="shared" si="37"/>
        <v>0.46786763145556154</v>
      </c>
    </row>
    <row r="72" spans="1:33" x14ac:dyDescent="0.25">
      <c r="B72">
        <v>12.480425716301699</v>
      </c>
      <c r="C72">
        <v>16.178516181591299</v>
      </c>
      <c r="D72">
        <v>27.903748523563898</v>
      </c>
      <c r="E72">
        <v>4.3504659012053999</v>
      </c>
      <c r="F72">
        <v>3.8852277832348698</v>
      </c>
      <c r="G72">
        <v>5.0255757929264497</v>
      </c>
      <c r="H72">
        <v>3.7057246845347001</v>
      </c>
      <c r="I72">
        <v>3.5857319103667198</v>
      </c>
      <c r="J72">
        <v>3.4760080543275702</v>
      </c>
      <c r="M72">
        <v>1.00881081090758</v>
      </c>
      <c r="N72">
        <v>1.0121877766545999</v>
      </c>
      <c r="O72">
        <v>1.0421218016720399</v>
      </c>
      <c r="P72">
        <v>2.7219759405177998E-2</v>
      </c>
      <c r="Q72">
        <v>7.3859303484542393E-2</v>
      </c>
      <c r="R72">
        <v>0.170041337313311</v>
      </c>
      <c r="S72">
        <v>2.21494065717593E-2</v>
      </c>
      <c r="T72">
        <v>5.13145174167021E-2</v>
      </c>
      <c r="U72">
        <v>9.0780921243932902E-2</v>
      </c>
      <c r="Y72">
        <f t="shared" si="29"/>
        <v>3.8794356201586861</v>
      </c>
      <c r="Z72">
        <f t="shared" si="30"/>
        <v>2.9352364936431146</v>
      </c>
      <c r="AA72">
        <f t="shared" si="31"/>
        <v>1.9161334786105948</v>
      </c>
      <c r="AB72">
        <f t="shared" si="32"/>
        <v>1.0618633088491112</v>
      </c>
      <c r="AC72">
        <f t="shared" si="33"/>
        <v>1.1003812621603293</v>
      </c>
      <c r="AD72">
        <f t="shared" si="34"/>
        <v>1.2787905840301093</v>
      </c>
      <c r="AE72">
        <f t="shared" si="35"/>
        <v>1.0156108330816154</v>
      </c>
      <c r="AF72">
        <f t="shared" si="36"/>
        <v>0.79276497575004068</v>
      </c>
      <c r="AG72">
        <f t="shared" si="37"/>
        <v>0.4722086763770551</v>
      </c>
    </row>
    <row r="73" spans="1:33" x14ac:dyDescent="0.25">
      <c r="A73">
        <v>100</v>
      </c>
      <c r="B73">
        <v>14.194720623364301</v>
      </c>
      <c r="C73">
        <v>16.9414867019611</v>
      </c>
      <c r="D73">
        <v>28.6447333766084</v>
      </c>
      <c r="E73">
        <v>4.47582412214489</v>
      </c>
      <c r="F73">
        <v>4.4028053285199897</v>
      </c>
      <c r="G73">
        <v>5.9254647011212196</v>
      </c>
      <c r="H73">
        <v>3.7842094399763799</v>
      </c>
      <c r="I73">
        <v>3.8270381908451099</v>
      </c>
      <c r="J73">
        <v>3.5468051580653799</v>
      </c>
      <c r="L73">
        <v>100</v>
      </c>
      <c r="M73">
        <v>1.02018000123249</v>
      </c>
      <c r="N73">
        <v>1.03707138016857</v>
      </c>
      <c r="O73">
        <v>1.0733567196267599</v>
      </c>
      <c r="P73">
        <v>2.83402398252252E-2</v>
      </c>
      <c r="Q73">
        <v>7.4344536423172194E-2</v>
      </c>
      <c r="R73">
        <v>0.17221786222552701</v>
      </c>
      <c r="S73">
        <v>2.3886323569726298E-2</v>
      </c>
      <c r="T73">
        <v>5.21077589501662E-2</v>
      </c>
      <c r="U73">
        <v>9.29946819643485E-2</v>
      </c>
      <c r="X73" t="s">
        <v>73</v>
      </c>
      <c r="Y73">
        <f>M64/$M$74</f>
        <v>0.59340974425714521</v>
      </c>
      <c r="Z73">
        <f>N64/$N$74</f>
        <v>0.69534571406193735</v>
      </c>
      <c r="AA73">
        <f>O64/$O$74</f>
        <v>0.97230536113261001</v>
      </c>
      <c r="AB73">
        <f>P64/$M$74</f>
        <v>3.8214946812818049E-2</v>
      </c>
      <c r="AC73">
        <f>Q64/$N$74</f>
        <v>0.29821036228773878</v>
      </c>
      <c r="AD73">
        <f>R64/$O$74</f>
        <v>0.57188391750227097</v>
      </c>
      <c r="AE73">
        <f>S64/$M$74</f>
        <v>3.176646467677028E-2</v>
      </c>
      <c r="AF73">
        <f>T64/$N$74</f>
        <v>9.7146144734926568E-2</v>
      </c>
      <c r="AG73">
        <f>U64/$O$74</f>
        <v>8.7553593756368439E-2</v>
      </c>
    </row>
    <row r="74" spans="1:33" x14ac:dyDescent="0.25">
      <c r="A74" s="4" t="s">
        <v>75</v>
      </c>
      <c r="B74">
        <f>AVERAGE(B64:B70,E64:E70,H64:H70)</f>
        <v>2.4808117790421838</v>
      </c>
      <c r="C74">
        <f t="shared" ref="C74" si="38">AVERAGE(C64:C70,F64:F70,I64:I70)</f>
        <v>4.1545662599485054</v>
      </c>
      <c r="D74">
        <f>AVERAGE(D64:D70,G64:G70,J64:J70)</f>
        <v>8.6359553773162219</v>
      </c>
      <c r="L74" s="4" t="s">
        <v>75</v>
      </c>
      <c r="M74">
        <f>AVERAGE(M64:M70,P64:P70,S64:S70)</f>
        <v>0.17043082375880658</v>
      </c>
      <c r="N74">
        <f t="shared" ref="N74" si="39">AVERAGE(N64:N70,Q64:Q70,T64:T70)</f>
        <v>0.20605465133056608</v>
      </c>
      <c r="O74">
        <f>AVERAGE(O64:O70,R64:R70,U64:U70)</f>
        <v>0.27410838299553247</v>
      </c>
      <c r="Y74">
        <f t="shared" ref="Y74:Y79" si="40">M65/$M$74</f>
        <v>0.59363746769306502</v>
      </c>
      <c r="Z74">
        <f t="shared" ref="Z74:Z79" si="41">N65/$N$74</f>
        <v>0.76368270469907718</v>
      </c>
      <c r="AA74">
        <f t="shared" ref="AA74:AA79" si="42">O65/$O$74</f>
        <v>1.0660970854858016</v>
      </c>
      <c r="AB74">
        <f t="shared" ref="AB74:AB79" si="43">P65/$M$74</f>
        <v>4.0855635390382609E-2</v>
      </c>
      <c r="AC74">
        <f t="shared" ref="AC74:AC79" si="44">Q65/$N$74</f>
        <v>0.30630004517946885</v>
      </c>
      <c r="AD74">
        <f t="shared" ref="AD74:AD79" si="45">R65/$O$74</f>
        <v>0.57248974453057722</v>
      </c>
      <c r="AE74">
        <f t="shared" ref="AE74:AE79" si="46">S65/$M$74</f>
        <v>3.4600727943394603E-2</v>
      </c>
      <c r="AF74">
        <f t="shared" ref="AF74:AF79" si="47">T65/$N$74</f>
        <v>0.10990542887276683</v>
      </c>
      <c r="AG74">
        <f t="shared" ref="AG74:AG79" si="48">U65/$O$74</f>
        <v>9.5920306743475361E-2</v>
      </c>
    </row>
    <row r="75" spans="1:33" x14ac:dyDescent="0.25">
      <c r="A75" s="4"/>
      <c r="L75" s="4"/>
      <c r="Y75">
        <f t="shared" si="40"/>
        <v>0.60540286192488968</v>
      </c>
      <c r="Z75">
        <f t="shared" si="41"/>
        <v>0.84107429272180978</v>
      </c>
      <c r="AA75">
        <f t="shared" si="42"/>
        <v>1.1623124997370899</v>
      </c>
      <c r="AB75">
        <f t="shared" si="43"/>
        <v>5.7563767059659071E-2</v>
      </c>
      <c r="AC75">
        <f t="shared" si="44"/>
        <v>0.30930409093417288</v>
      </c>
      <c r="AD75">
        <f t="shared" si="45"/>
        <v>0.57705298892548273</v>
      </c>
      <c r="AE75">
        <f t="shared" si="46"/>
        <v>5.5861418401964111E-2</v>
      </c>
      <c r="AF75">
        <f t="shared" si="47"/>
        <v>0.11646151231011319</v>
      </c>
      <c r="AG75">
        <f t="shared" si="48"/>
        <v>0.16326572489372679</v>
      </c>
    </row>
    <row r="76" spans="1:33" x14ac:dyDescent="0.25">
      <c r="B76" t="s">
        <v>65</v>
      </c>
      <c r="E76" t="s">
        <v>71</v>
      </c>
      <c r="M76" t="s">
        <v>65</v>
      </c>
      <c r="P76" t="s">
        <v>74</v>
      </c>
      <c r="Y76">
        <f t="shared" si="40"/>
        <v>0.61435573967286905</v>
      </c>
      <c r="Z76">
        <f t="shared" si="41"/>
        <v>0.9660630779103031</v>
      </c>
      <c r="AA76">
        <f t="shared" si="42"/>
        <v>1.344261310120904</v>
      </c>
      <c r="AB76">
        <f t="shared" si="43"/>
        <v>5.931597335280573E-2</v>
      </c>
      <c r="AC76">
        <f t="shared" si="44"/>
        <v>0.31357376704557444</v>
      </c>
      <c r="AD76">
        <f t="shared" si="45"/>
        <v>0.58046180748484166</v>
      </c>
      <c r="AE76">
        <f t="shared" si="46"/>
        <v>5.6729266686778246E-2</v>
      </c>
      <c r="AF76">
        <f t="shared" si="47"/>
        <v>0.117907614000814</v>
      </c>
      <c r="AG76">
        <f t="shared" si="48"/>
        <v>0.16562719349158192</v>
      </c>
    </row>
    <row r="77" spans="1:33" x14ac:dyDescent="0.25">
      <c r="B77" t="s">
        <v>66</v>
      </c>
      <c r="E77" t="s">
        <v>67</v>
      </c>
      <c r="H77" t="s">
        <v>68</v>
      </c>
      <c r="M77" t="s">
        <v>66</v>
      </c>
      <c r="P77" t="s">
        <v>67</v>
      </c>
      <c r="S77" t="s">
        <v>68</v>
      </c>
      <c r="Y77">
        <f t="shared" si="40"/>
        <v>5.7728953921957178</v>
      </c>
      <c r="Z77">
        <f t="shared" si="41"/>
        <v>4.8388381266558707</v>
      </c>
      <c r="AA77">
        <f t="shared" si="42"/>
        <v>3.6998281986322508</v>
      </c>
      <c r="AB77">
        <f t="shared" si="43"/>
        <v>0.12263944060188504</v>
      </c>
      <c r="AC77">
        <f t="shared" si="44"/>
        <v>0.32289572846008324</v>
      </c>
      <c r="AD77">
        <f t="shared" si="45"/>
        <v>0.58256568182937196</v>
      </c>
      <c r="AE77">
        <f t="shared" si="46"/>
        <v>0.10520925753573768</v>
      </c>
      <c r="AF77">
        <f t="shared" si="47"/>
        <v>0.15158942630253455</v>
      </c>
      <c r="AG77">
        <f t="shared" si="48"/>
        <v>0.18413732432380422</v>
      </c>
    </row>
    <row r="78" spans="1:33" x14ac:dyDescent="0.25">
      <c r="B78">
        <v>2</v>
      </c>
      <c r="C78">
        <v>9</v>
      </c>
      <c r="D78">
        <v>16</v>
      </c>
      <c r="E78">
        <v>2</v>
      </c>
      <c r="F78">
        <v>9</v>
      </c>
      <c r="G78">
        <v>16</v>
      </c>
      <c r="H78">
        <v>2</v>
      </c>
      <c r="I78">
        <v>9</v>
      </c>
      <c r="J78">
        <v>16</v>
      </c>
      <c r="M78">
        <v>2</v>
      </c>
      <c r="N78">
        <v>9</v>
      </c>
      <c r="O78">
        <v>16</v>
      </c>
      <c r="P78">
        <v>2</v>
      </c>
      <c r="Q78">
        <v>9</v>
      </c>
      <c r="R78">
        <v>16</v>
      </c>
      <c r="S78">
        <v>2</v>
      </c>
      <c r="T78">
        <v>9</v>
      </c>
      <c r="U78">
        <v>16</v>
      </c>
      <c r="Y78">
        <f t="shared" si="40"/>
        <v>5.8525279776202526</v>
      </c>
      <c r="Z78">
        <f t="shared" si="41"/>
        <v>4.8447889725377768</v>
      </c>
      <c r="AA78">
        <f t="shared" si="42"/>
        <v>3.7191805446890895</v>
      </c>
      <c r="AB78">
        <f t="shared" si="43"/>
        <v>0.12471094518085918</v>
      </c>
      <c r="AC78">
        <f t="shared" si="44"/>
        <v>0.32474713276091843</v>
      </c>
      <c r="AD78">
        <f t="shared" si="45"/>
        <v>0.59032664800708523</v>
      </c>
      <c r="AE78">
        <f t="shared" si="46"/>
        <v>0.1121280285428711</v>
      </c>
      <c r="AF78">
        <f t="shared" si="47"/>
        <v>0.15907919151173644</v>
      </c>
      <c r="AG78">
        <f t="shared" si="48"/>
        <v>0.18943172540708647</v>
      </c>
    </row>
    <row r="79" spans="1:33" x14ac:dyDescent="0.25">
      <c r="B79">
        <v>0.58400884996462199</v>
      </c>
      <c r="C79">
        <v>1.13975445340049</v>
      </c>
      <c r="D79">
        <v>2.54387154680827</v>
      </c>
      <c r="E79">
        <v>0.33800790370259198</v>
      </c>
      <c r="F79">
        <v>1.12558894901599</v>
      </c>
      <c r="G79">
        <v>2.8139916810649201</v>
      </c>
      <c r="H79">
        <v>0.35746670680783899</v>
      </c>
      <c r="I79">
        <v>0.376747474874852</v>
      </c>
      <c r="J79">
        <v>0.430472711053216</v>
      </c>
      <c r="M79">
        <v>0.58606046356866004</v>
      </c>
      <c r="N79">
        <v>1.54230220213047</v>
      </c>
      <c r="O79">
        <v>3.5485617451962601</v>
      </c>
      <c r="P79">
        <v>8.52634886354178E-2</v>
      </c>
      <c r="Q79">
        <v>0.97330757130795598</v>
      </c>
      <c r="R79">
        <v>2.4711177732712399</v>
      </c>
      <c r="S79">
        <v>7.1127944524660897E-2</v>
      </c>
      <c r="T79">
        <v>0.18863160904562801</v>
      </c>
      <c r="U79">
        <v>0.357861663997387</v>
      </c>
      <c r="Y79">
        <f t="shared" si="40"/>
        <v>5.8770514593709073</v>
      </c>
      <c r="Z79">
        <f t="shared" si="41"/>
        <v>4.8619526773857844</v>
      </c>
      <c r="AA79">
        <f t="shared" si="42"/>
        <v>3.7480114276125378</v>
      </c>
      <c r="AB79">
        <f t="shared" si="43"/>
        <v>0.12810782963914594</v>
      </c>
      <c r="AC79">
        <f t="shared" si="44"/>
        <v>0.3374941548000287</v>
      </c>
      <c r="AD79">
        <f t="shared" si="45"/>
        <v>0.60623159639602242</v>
      </c>
      <c r="AE79">
        <f t="shared" si="46"/>
        <v>0.12301565544008264</v>
      </c>
      <c r="AF79">
        <f t="shared" si="47"/>
        <v>0.2236398348265653</v>
      </c>
      <c r="AG79">
        <f t="shared" si="48"/>
        <v>0.32105531929801989</v>
      </c>
    </row>
    <row r="80" spans="1:33" x14ac:dyDescent="0.25">
      <c r="B80">
        <v>0.60258159376813003</v>
      </c>
      <c r="C80">
        <v>1.24490593583349</v>
      </c>
      <c r="D80">
        <v>2.5875171130938699</v>
      </c>
      <c r="E80">
        <v>0.33962360258331298</v>
      </c>
      <c r="F80">
        <v>1.1555138530259701</v>
      </c>
      <c r="G80">
        <v>2.8175606006616398</v>
      </c>
      <c r="H80">
        <v>0.36584782053708498</v>
      </c>
      <c r="I80">
        <v>0.49652854569778399</v>
      </c>
      <c r="J80">
        <v>0.53653938201125195</v>
      </c>
      <c r="M80">
        <v>0.59762550761853395</v>
      </c>
      <c r="N80">
        <v>1.5481071312686101</v>
      </c>
      <c r="O80">
        <v>3.5981600549939698</v>
      </c>
      <c r="P80">
        <v>9.7030172393482397E-2</v>
      </c>
      <c r="Q80">
        <v>1.0039870972810501</v>
      </c>
      <c r="R80">
        <v>2.4843536017624102</v>
      </c>
      <c r="S80">
        <v>8.3150445632415401E-2</v>
      </c>
      <c r="T80">
        <v>0.19093148634166399</v>
      </c>
      <c r="U80">
        <v>0.37031545690700002</v>
      </c>
      <c r="X80" t="s">
        <v>74</v>
      </c>
      <c r="Y80">
        <f>M81/$M$91</f>
        <v>0.62870984711049738</v>
      </c>
      <c r="Z80">
        <f>N81/$N$91</f>
        <v>1.1716197306614782</v>
      </c>
      <c r="AA80">
        <f>O81/$O$91</f>
        <v>1.3912291081929029</v>
      </c>
      <c r="AB80">
        <f>P81/$M$91</f>
        <v>0.14621132102427126</v>
      </c>
      <c r="AC80">
        <f>Q81/$N$91</f>
        <v>0.48338415974374344</v>
      </c>
      <c r="AD80">
        <f>R81/$O$91</f>
        <v>0.70292059671609242</v>
      </c>
      <c r="AE80">
        <f>S81/$M$91</f>
        <v>0.1556009624528561</v>
      </c>
      <c r="AF80">
        <f>T81/$N$91</f>
        <v>0.18364561023792339</v>
      </c>
      <c r="AG80">
        <f>U81/$O$91</f>
        <v>0.13895390574241187</v>
      </c>
    </row>
    <row r="81" spans="1:33" x14ac:dyDescent="0.25">
      <c r="A81">
        <v>25</v>
      </c>
      <c r="B81">
        <v>0.61274129268512001</v>
      </c>
      <c r="C81">
        <v>1.4183900746589999</v>
      </c>
      <c r="D81">
        <v>3.5433615104392602</v>
      </c>
      <c r="E81">
        <v>0.34007393903690902</v>
      </c>
      <c r="F81">
        <v>1.18746980943418</v>
      </c>
      <c r="G81">
        <v>2.9358465226966999</v>
      </c>
      <c r="H81">
        <v>0.37515585164995802</v>
      </c>
      <c r="I81">
        <v>0.50147246498336795</v>
      </c>
      <c r="J81">
        <v>0.70675549237573398</v>
      </c>
      <c r="L81">
        <v>25</v>
      </c>
      <c r="M81">
        <v>0.76189248421778499</v>
      </c>
      <c r="N81">
        <v>2.59075564153158</v>
      </c>
      <c r="O81">
        <v>4.9943260386343802</v>
      </c>
      <c r="P81">
        <v>0.177183969851784</v>
      </c>
      <c r="Q81">
        <v>1.0688879728715901</v>
      </c>
      <c r="R81">
        <v>2.5233907331277798</v>
      </c>
      <c r="S81">
        <v>0.188562664279456</v>
      </c>
      <c r="T81">
        <v>0.40608816010446602</v>
      </c>
      <c r="U81">
        <v>0.49882589828838603</v>
      </c>
      <c r="Y81">
        <f t="shared" ref="Y81:Y86" si="49">M82/$M$91</f>
        <v>0.66721139387332928</v>
      </c>
      <c r="Z81">
        <f t="shared" ref="Z81:Z86" si="50">N82/$N$91</f>
        <v>1.2742841132365332</v>
      </c>
      <c r="AA81">
        <f t="shared" ref="AA81:AA86" si="51">O82/$O$91</f>
        <v>1.463147550605199</v>
      </c>
      <c r="AB81">
        <f t="shared" ref="AB81:AB86" si="52">P82/$M$91</f>
        <v>0.14633863149924095</v>
      </c>
      <c r="AC81">
        <f t="shared" ref="AC81:AC86" si="53">Q82/$N$91</f>
        <v>0.4891267617658871</v>
      </c>
      <c r="AD81">
        <f t="shared" ref="AD81:AD86" si="54">R82/$O$91</f>
        <v>0.70344490142466354</v>
      </c>
      <c r="AE81">
        <f t="shared" ref="AE81:AE86" si="55">S82/$M$91</f>
        <v>0.15857803017755087</v>
      </c>
      <c r="AF81">
        <f t="shared" ref="AF81:AF86" si="56">T82/$N$91</f>
        <v>0.19884170299831405</v>
      </c>
      <c r="AG81">
        <f t="shared" ref="AG81:AG86" si="57">U82/$O$91</f>
        <v>0.14514561050884353</v>
      </c>
    </row>
    <row r="82" spans="1:33" x14ac:dyDescent="0.25">
      <c r="B82">
        <v>0.63071409528150701</v>
      </c>
      <c r="C82">
        <v>1.49897820721025</v>
      </c>
      <c r="D82">
        <v>3.7474849685286999</v>
      </c>
      <c r="E82">
        <v>0.47318529875406201</v>
      </c>
      <c r="F82">
        <v>1.3900778851758899</v>
      </c>
      <c r="G82">
        <v>3.8458388405034398</v>
      </c>
      <c r="H82">
        <v>0.48699740827117399</v>
      </c>
      <c r="I82">
        <v>0.63834167670143904</v>
      </c>
      <c r="J82">
        <v>0.877666505191257</v>
      </c>
      <c r="M82">
        <v>0.80854999919735504</v>
      </c>
      <c r="N82">
        <v>2.8177732662608199</v>
      </c>
      <c r="O82">
        <v>5.2525036080099303</v>
      </c>
      <c r="P82">
        <v>0.17733824911826501</v>
      </c>
      <c r="Q82">
        <v>1.0815863580187399</v>
      </c>
      <c r="R82">
        <v>2.5252729167614998</v>
      </c>
      <c r="S82">
        <v>0.192170378608851</v>
      </c>
      <c r="T82">
        <v>0.43969066953471603</v>
      </c>
      <c r="U82">
        <v>0.52105328855532296</v>
      </c>
      <c r="Y82">
        <f t="shared" si="49"/>
        <v>0.88641026549786206</v>
      </c>
      <c r="Z82">
        <f t="shared" si="50"/>
        <v>1.8873488116781687</v>
      </c>
      <c r="AA82">
        <f t="shared" si="51"/>
        <v>1.8799554558192189</v>
      </c>
      <c r="AB82">
        <f t="shared" si="52"/>
        <v>0.23626982573857244</v>
      </c>
      <c r="AC82">
        <f t="shared" si="53"/>
        <v>0.49769466309528315</v>
      </c>
      <c r="AD82">
        <f t="shared" si="54"/>
        <v>0.70484891543573802</v>
      </c>
      <c r="AE82">
        <f t="shared" si="55"/>
        <v>0.25671920515875662</v>
      </c>
      <c r="AF82">
        <f t="shared" si="56"/>
        <v>0.40451258033652232</v>
      </c>
      <c r="AG82">
        <f t="shared" si="57"/>
        <v>0.462279875758629</v>
      </c>
    </row>
    <row r="83" spans="1:33" x14ac:dyDescent="0.25">
      <c r="B83">
        <v>0.69649514321769401</v>
      </c>
      <c r="C83">
        <v>1.8175577610172899</v>
      </c>
      <c r="D83">
        <v>3.7513401297897402</v>
      </c>
      <c r="E83">
        <v>0.47555789382404701</v>
      </c>
      <c r="F83">
        <v>1.4152754604120901</v>
      </c>
      <c r="G83">
        <v>3.87140475208794</v>
      </c>
      <c r="H83">
        <v>0.49073796995054703</v>
      </c>
      <c r="I83">
        <v>0.72804852612697202</v>
      </c>
      <c r="J83">
        <v>1.22823525613735</v>
      </c>
      <c r="M83">
        <v>1.0741828242712701</v>
      </c>
      <c r="N83">
        <v>4.1734186045437403</v>
      </c>
      <c r="O83">
        <v>6.7487881249598098</v>
      </c>
      <c r="P83">
        <v>0.28632000167483701</v>
      </c>
      <c r="Q83">
        <v>1.1005322140198901</v>
      </c>
      <c r="R83">
        <v>2.5303131388879798</v>
      </c>
      <c r="S83">
        <v>0.31110127169750601</v>
      </c>
      <c r="T83">
        <v>0.89448241793065497</v>
      </c>
      <c r="U83">
        <v>1.6595227968144699</v>
      </c>
      <c r="Y83">
        <f t="shared" si="49"/>
        <v>0.93081025997220623</v>
      </c>
      <c r="Z83">
        <f t="shared" si="50"/>
        <v>2.0218503313229834</v>
      </c>
      <c r="AA83">
        <f t="shared" si="51"/>
        <v>1.8903534323370383</v>
      </c>
      <c r="AB83">
        <f t="shared" si="52"/>
        <v>0.24529382931035174</v>
      </c>
      <c r="AC83">
        <f t="shared" si="53"/>
        <v>0.5003056216935291</v>
      </c>
      <c r="AD83">
        <f t="shared" si="54"/>
        <v>0.70937034986814052</v>
      </c>
      <c r="AE83">
        <f t="shared" si="55"/>
        <v>0.26340809771181745</v>
      </c>
      <c r="AF83">
        <f t="shared" si="56"/>
        <v>0.42402877377288656</v>
      </c>
      <c r="AG83">
        <f t="shared" si="57"/>
        <v>0.46611419172137974</v>
      </c>
    </row>
    <row r="84" spans="1:33" x14ac:dyDescent="0.25">
      <c r="A84">
        <v>50</v>
      </c>
      <c r="B84">
        <v>0.74812102742208797</v>
      </c>
      <c r="C84">
        <v>2.0717769196733502</v>
      </c>
      <c r="D84">
        <v>3.93315589925216</v>
      </c>
      <c r="E84">
        <v>0.49145988965593101</v>
      </c>
      <c r="F84">
        <v>1.46734484437348</v>
      </c>
      <c r="G84">
        <v>3.95887824587731</v>
      </c>
      <c r="H84">
        <v>0.516982447827664</v>
      </c>
      <c r="I84">
        <v>0.89839154323585302</v>
      </c>
      <c r="J84">
        <v>1.47002094582363</v>
      </c>
      <c r="L84">
        <v>50</v>
      </c>
      <c r="M84">
        <v>1.12798828356984</v>
      </c>
      <c r="N84">
        <v>4.4708364114439698</v>
      </c>
      <c r="O84">
        <v>6.7861154670677601</v>
      </c>
      <c r="P84">
        <v>0.29725560341623097</v>
      </c>
      <c r="Q84">
        <v>1.1063057218750301</v>
      </c>
      <c r="R84">
        <v>2.5465444825140899</v>
      </c>
      <c r="S84">
        <v>0.31920710459854801</v>
      </c>
      <c r="T84">
        <v>0.93763779242911605</v>
      </c>
      <c r="U84">
        <v>1.67328747722573</v>
      </c>
      <c r="Y84">
        <f t="shared" si="49"/>
        <v>4.7279691805136315</v>
      </c>
      <c r="Z84">
        <f t="shared" si="50"/>
        <v>2.6824702853105036</v>
      </c>
      <c r="AA84">
        <f t="shared" si="51"/>
        <v>2.1004236383291555</v>
      </c>
      <c r="AB84">
        <f t="shared" si="52"/>
        <v>0.33734753519589866</v>
      </c>
      <c r="AC84">
        <f t="shared" si="53"/>
        <v>0.52334640145128752</v>
      </c>
      <c r="AD84">
        <f t="shared" si="54"/>
        <v>0.71123490356886143</v>
      </c>
      <c r="AE84">
        <f t="shared" si="55"/>
        <v>0.29337833367848609</v>
      </c>
      <c r="AF84">
        <f t="shared" si="56"/>
        <v>0.44342862642927183</v>
      </c>
      <c r="AG84">
        <f t="shared" si="57"/>
        <v>0.48298820374318824</v>
      </c>
    </row>
    <row r="85" spans="1:33" x14ac:dyDescent="0.25">
      <c r="B85">
        <v>5.7330269840134704</v>
      </c>
      <c r="C85">
        <v>5.8711841534538403</v>
      </c>
      <c r="D85">
        <v>6.2438888646075998</v>
      </c>
      <c r="E85">
        <v>2.0882564238011398</v>
      </c>
      <c r="F85">
        <v>2.4701053219583802</v>
      </c>
      <c r="G85">
        <v>4.0067209984790404</v>
      </c>
      <c r="H85">
        <v>2.2072549687171001</v>
      </c>
      <c r="I85">
        <v>2.3082397897570801</v>
      </c>
      <c r="J85">
        <v>2.59687254083773</v>
      </c>
      <c r="M85">
        <v>5.7295176794225702</v>
      </c>
      <c r="N85">
        <v>5.9316387758213702</v>
      </c>
      <c r="O85">
        <v>7.5402393518752699</v>
      </c>
      <c r="P85">
        <v>0.40880948949090901</v>
      </c>
      <c r="Q85">
        <v>1.1572548725085701</v>
      </c>
      <c r="R85">
        <v>2.5532379804024701</v>
      </c>
      <c r="S85">
        <v>0.35552608009763098</v>
      </c>
      <c r="T85">
        <v>0.98053590723470696</v>
      </c>
      <c r="U85">
        <v>1.73386291884096</v>
      </c>
      <c r="Y85">
        <f t="shared" si="49"/>
        <v>4.7293663719318042</v>
      </c>
      <c r="Z85">
        <f t="shared" si="50"/>
        <v>2.6898059109385088</v>
      </c>
      <c r="AA85">
        <f t="shared" si="51"/>
        <v>2.130363758789346</v>
      </c>
      <c r="AB85">
        <f t="shared" si="52"/>
        <v>0.36171963504436483</v>
      </c>
      <c r="AC85">
        <f t="shared" si="53"/>
        <v>0.54188958768113837</v>
      </c>
      <c r="AD85">
        <f t="shared" si="54"/>
        <v>0.71130624938835951</v>
      </c>
      <c r="AE85">
        <f t="shared" si="55"/>
        <v>0.33798303913085537</v>
      </c>
      <c r="AF85">
        <f t="shared" si="56"/>
        <v>0.45238728769163433</v>
      </c>
      <c r="AG85">
        <f t="shared" si="57"/>
        <v>0.48516361678690623</v>
      </c>
    </row>
    <row r="86" spans="1:33" x14ac:dyDescent="0.25">
      <c r="B86">
        <v>5.7344945477094598</v>
      </c>
      <c r="C86">
        <v>5.88118317914447</v>
      </c>
      <c r="D86">
        <v>6.3388009544786303</v>
      </c>
      <c r="E86">
        <v>2.1684508814676899</v>
      </c>
      <c r="F86">
        <v>2.5396020537607198</v>
      </c>
      <c r="G86">
        <v>4.0594183340549401</v>
      </c>
      <c r="H86">
        <v>2.2846269827836001</v>
      </c>
      <c r="I86">
        <v>2.3201050492430402</v>
      </c>
      <c r="J86">
        <v>2.6256271496642301</v>
      </c>
      <c r="M86">
        <v>5.7312108446329004</v>
      </c>
      <c r="N86">
        <v>5.9478597500697203</v>
      </c>
      <c r="O86">
        <v>7.6477203715963196</v>
      </c>
      <c r="P86">
        <v>0.438344448716525</v>
      </c>
      <c r="Q86">
        <v>1.19825867526105</v>
      </c>
      <c r="R86">
        <v>2.5534941023323299</v>
      </c>
      <c r="S86">
        <v>0.40957961528734699</v>
      </c>
      <c r="T86">
        <v>1.0003458349771599</v>
      </c>
      <c r="U86">
        <v>1.74167236010771</v>
      </c>
      <c r="Y86">
        <f t="shared" si="49"/>
        <v>4.7571817647810288</v>
      </c>
      <c r="Z86">
        <f t="shared" si="50"/>
        <v>2.8415458466815866</v>
      </c>
      <c r="AA86">
        <f t="shared" si="51"/>
        <v>2.174745148477041</v>
      </c>
      <c r="AB86">
        <f t="shared" si="52"/>
        <v>0.39449268703602713</v>
      </c>
      <c r="AC86">
        <f t="shared" si="53"/>
        <v>0.61807176033568101</v>
      </c>
      <c r="AD86">
        <f t="shared" si="54"/>
        <v>0.77876743534699067</v>
      </c>
      <c r="AE86">
        <f t="shared" si="55"/>
        <v>0.33899978316059481</v>
      </c>
      <c r="AF86">
        <f t="shared" si="56"/>
        <v>0.67041143293713312</v>
      </c>
      <c r="AG86">
        <f t="shared" si="57"/>
        <v>0.7672431514398903</v>
      </c>
    </row>
    <row r="87" spans="1:33" x14ac:dyDescent="0.25">
      <c r="A87">
        <v>75</v>
      </c>
      <c r="B87">
        <v>5.7859533934679499</v>
      </c>
      <c r="C87">
        <v>5.9186230115346303</v>
      </c>
      <c r="D87">
        <v>6.6560830162692204</v>
      </c>
      <c r="E87">
        <v>2.1742733934070402</v>
      </c>
      <c r="F87">
        <v>2.6216767360114002</v>
      </c>
      <c r="G87">
        <v>4.24366305033268</v>
      </c>
      <c r="H87">
        <v>2.3826208190193499</v>
      </c>
      <c r="I87">
        <v>2.5291815958205399</v>
      </c>
      <c r="J87">
        <v>2.7961774796389798</v>
      </c>
      <c r="L87">
        <v>75</v>
      </c>
      <c r="M87">
        <v>5.76491850621127</v>
      </c>
      <c r="N87">
        <v>6.2833961739485398</v>
      </c>
      <c r="O87">
        <v>7.8070436123499203</v>
      </c>
      <c r="P87">
        <v>0.47805997426791302</v>
      </c>
      <c r="Q87">
        <v>1.36671725309454</v>
      </c>
      <c r="R87">
        <v>2.79567071842397</v>
      </c>
      <c r="S87">
        <v>0.41081174110530899</v>
      </c>
      <c r="T87">
        <v>1.4824538684138899</v>
      </c>
      <c r="U87">
        <v>2.7543000837420899</v>
      </c>
    </row>
    <row r="88" spans="1:33" x14ac:dyDescent="0.25">
      <c r="B88">
        <v>5.8210790914647301</v>
      </c>
      <c r="C88">
        <v>5.9615838641247301</v>
      </c>
      <c r="D88">
        <v>6.8193946780521602</v>
      </c>
      <c r="E88">
        <v>3.07625379475469</v>
      </c>
      <c r="F88">
        <v>3.1815891532259002</v>
      </c>
      <c r="G88">
        <v>4.2701342434295597</v>
      </c>
      <c r="H88">
        <v>3.00834921130292</v>
      </c>
      <c r="I88">
        <v>3.10122270007296</v>
      </c>
      <c r="J88">
        <v>3.26793244141049</v>
      </c>
      <c r="M88">
        <v>5.7745973822077596</v>
      </c>
      <c r="N88">
        <v>6.3390051217875198</v>
      </c>
      <c r="O88">
        <v>8.0755609263274497</v>
      </c>
      <c r="P88">
        <v>0.52258043131809095</v>
      </c>
      <c r="Q88">
        <v>1.4122754809081699</v>
      </c>
      <c r="R88">
        <v>2.8412107145501402</v>
      </c>
      <c r="S88">
        <v>0.45687539030254398</v>
      </c>
      <c r="T88">
        <v>1.5246600956226299</v>
      </c>
      <c r="U88">
        <v>2.83725378945616</v>
      </c>
    </row>
    <row r="89" spans="1:33" x14ac:dyDescent="0.25">
      <c r="B89">
        <v>5.8762143886102001</v>
      </c>
      <c r="C89">
        <v>6.0757945479534996</v>
      </c>
      <c r="D89">
        <v>6.8549193475252403</v>
      </c>
      <c r="E89">
        <v>3.0992375465362101</v>
      </c>
      <c r="F89">
        <v>3.2752829813955402</v>
      </c>
      <c r="G89">
        <v>4.2918606162310402</v>
      </c>
      <c r="H89">
        <v>3.0538478187720299</v>
      </c>
      <c r="I89">
        <v>3.1229267881835798</v>
      </c>
      <c r="J89">
        <v>3.4135945357695801</v>
      </c>
      <c r="M89">
        <v>5.7775524642982203</v>
      </c>
      <c r="N89">
        <v>7.0014091512141103</v>
      </c>
      <c r="O89">
        <v>9.5251517907506198</v>
      </c>
      <c r="P89">
        <v>0.54388703010249395</v>
      </c>
      <c r="Q89">
        <v>1.46129970147411</v>
      </c>
      <c r="R89">
        <v>2.8616120061622499</v>
      </c>
      <c r="S89">
        <v>0.509355519349875</v>
      </c>
      <c r="T89">
        <v>1.5538738061559501</v>
      </c>
      <c r="U89">
        <v>2.89483059523607</v>
      </c>
    </row>
    <row r="90" spans="1:33" x14ac:dyDescent="0.25">
      <c r="A90">
        <v>100</v>
      </c>
      <c r="B90">
        <v>6.0250802321875403</v>
      </c>
      <c r="C90">
        <v>6.1638560603036696</v>
      </c>
      <c r="D90">
        <v>7.1489859524437103</v>
      </c>
      <c r="E90">
        <v>3.1013197155640801</v>
      </c>
      <c r="F90">
        <v>3.3101644090616502</v>
      </c>
      <c r="G90">
        <v>4.4943330280558902</v>
      </c>
      <c r="H90">
        <v>3.1134394449678799</v>
      </c>
      <c r="I90">
        <v>3.3095505552767901</v>
      </c>
      <c r="J90">
        <v>3.6597267643786302</v>
      </c>
      <c r="L90">
        <v>100</v>
      </c>
      <c r="M90">
        <v>5.9400804424340299</v>
      </c>
      <c r="N90">
        <v>7.2664580681905404</v>
      </c>
      <c r="O90">
        <v>10.1195167552315</v>
      </c>
      <c r="P90">
        <v>0.59577657467766998</v>
      </c>
      <c r="Q90">
        <v>1.4643377164817</v>
      </c>
      <c r="R90">
        <v>2.8804815068266101</v>
      </c>
      <c r="S90">
        <v>0.52507245079889697</v>
      </c>
      <c r="T90">
        <v>1.6044288111859599</v>
      </c>
      <c r="U90">
        <v>2.8971234044833301</v>
      </c>
    </row>
    <row r="91" spans="1:33" x14ac:dyDescent="0.25">
      <c r="A91" s="4" t="s">
        <v>75</v>
      </c>
      <c r="B91">
        <f>AVERAGE(B81:B87,E81:E87,H81:H87)</f>
        <v>1.7570086024744529</v>
      </c>
      <c r="C91">
        <f t="shared" ref="C91" si="58">AVERAGE(C81:C87,F81:F87,I81:I87)</f>
        <v>2.261572669699393</v>
      </c>
      <c r="D91">
        <f>AVERAGE(D81:D87,G81:G87,J81:J87)</f>
        <v>3.4970114979555369</v>
      </c>
      <c r="L91" s="4" t="s">
        <v>75</v>
      </c>
      <c r="M91">
        <f>AVERAGE(M81:M87,P81:P87,S81:S87)</f>
        <v>1.2118348197016238</v>
      </c>
      <c r="N91">
        <f t="shared" ref="N91" si="59">AVERAGE(N81:N87,Q81:Q87,T81:T87)</f>
        <v>2.2112598258044698</v>
      </c>
      <c r="O91">
        <f>AVERAGE(O81:O87,R81:R87,U81:U87)</f>
        <v>3.5898659747865804</v>
      </c>
    </row>
    <row r="92" spans="1:33" x14ac:dyDescent="0.25">
      <c r="A92" s="4"/>
      <c r="L92" s="4"/>
    </row>
    <row r="101" spans="17:26" x14ac:dyDescent="0.25">
      <c r="Q101" t="s">
        <v>78</v>
      </c>
      <c r="R101" t="s">
        <v>77</v>
      </c>
    </row>
    <row r="102" spans="17:26" x14ac:dyDescent="0.25">
      <c r="R102" t="s">
        <v>66</v>
      </c>
      <c r="U102" t="s">
        <v>67</v>
      </c>
      <c r="X102" t="s">
        <v>68</v>
      </c>
    </row>
    <row r="103" spans="17:26" x14ac:dyDescent="0.25">
      <c r="R103">
        <v>2</v>
      </c>
      <c r="S103">
        <v>9</v>
      </c>
      <c r="T103">
        <v>16</v>
      </c>
      <c r="U103">
        <v>2</v>
      </c>
      <c r="V103">
        <v>9</v>
      </c>
      <c r="W103">
        <v>16</v>
      </c>
      <c r="X103">
        <v>2</v>
      </c>
      <c r="Y103">
        <v>9</v>
      </c>
      <c r="Z103">
        <v>16</v>
      </c>
    </row>
    <row r="104" spans="17:26" x14ac:dyDescent="0.25">
      <c r="Q104" t="s">
        <v>69</v>
      </c>
      <c r="R104">
        <v>8.9942904783020736E-2</v>
      </c>
      <c r="S104">
        <v>0.54050681737077344</v>
      </c>
      <c r="T104">
        <v>0.97230536113261001</v>
      </c>
      <c r="U104">
        <v>2.4597639675309698E-2</v>
      </c>
      <c r="V104">
        <v>4.5310606000885871E-2</v>
      </c>
      <c r="W104">
        <v>8.3670602511049241E-2</v>
      </c>
      <c r="X104">
        <v>1.463589444316655E-2</v>
      </c>
      <c r="Y104">
        <v>1.8401244442794146E-2</v>
      </c>
      <c r="Z104">
        <v>3.37790864952607E-2</v>
      </c>
    </row>
    <row r="105" spans="17:26" x14ac:dyDescent="0.25">
      <c r="R105">
        <v>9.2603519241154009E-2</v>
      </c>
      <c r="S105">
        <v>0.55038623999872882</v>
      </c>
      <c r="T105">
        <v>1.0125520573436879</v>
      </c>
      <c r="U105">
        <v>3.7170472811012871E-2</v>
      </c>
      <c r="V105">
        <v>0.10044086253529194</v>
      </c>
      <c r="W105">
        <v>0.15536606681897633</v>
      </c>
      <c r="X105">
        <v>2.6515511571684584E-2</v>
      </c>
      <c r="Y105">
        <v>2.7601098969137355E-2</v>
      </c>
      <c r="Z105">
        <v>3.6979898669337249E-2</v>
      </c>
    </row>
    <row r="106" spans="17:26" x14ac:dyDescent="0.25">
      <c r="R106">
        <v>0.12110731744960715</v>
      </c>
      <c r="S106">
        <v>0.56103810944620591</v>
      </c>
      <c r="T106">
        <v>1.0132541778918431</v>
      </c>
      <c r="U106">
        <v>3.8214946812818049E-2</v>
      </c>
      <c r="V106">
        <v>0.1020219090838954</v>
      </c>
      <c r="W106">
        <v>0.17414980343209405</v>
      </c>
      <c r="X106">
        <v>2.7546551975140485E-2</v>
      </c>
      <c r="Y106">
        <v>2.9888501935164069E-2</v>
      </c>
      <c r="Z106">
        <v>4.193524799535709E-2</v>
      </c>
    </row>
    <row r="107" spans="17:26" x14ac:dyDescent="0.25">
      <c r="R107">
        <v>0.14833571645292717</v>
      </c>
      <c r="S107">
        <v>0.56800304519963873</v>
      </c>
      <c r="T107">
        <v>1.0660970854858016</v>
      </c>
      <c r="U107">
        <v>4.0855635390382609E-2</v>
      </c>
      <c r="V107">
        <v>0.10811867548724464</v>
      </c>
      <c r="W107">
        <v>0.18414120882302765</v>
      </c>
      <c r="X107">
        <v>2.7670910214048834E-2</v>
      </c>
      <c r="Y107">
        <v>3.3023422933830572E-2</v>
      </c>
      <c r="Z107">
        <v>5.6844062402716972E-2</v>
      </c>
    </row>
    <row r="108" spans="17:26" x14ac:dyDescent="0.25">
      <c r="R108">
        <v>0.34874120241766393</v>
      </c>
      <c r="S108">
        <v>0.62716979810670048</v>
      </c>
      <c r="T108">
        <v>1.0716250063002646</v>
      </c>
      <c r="U108">
        <v>4.0864085218732138E-2</v>
      </c>
      <c r="V108">
        <v>0.13664060218288401</v>
      </c>
      <c r="W108">
        <v>0.21814113752229189</v>
      </c>
      <c r="X108">
        <v>3.176646467677028E-2</v>
      </c>
      <c r="Y108">
        <v>9.7146144734926568E-2</v>
      </c>
      <c r="Z108">
        <v>5.7205548279189465E-2</v>
      </c>
    </row>
    <row r="109" spans="17:26" x14ac:dyDescent="0.25">
      <c r="R109">
        <v>0.35897040822296011</v>
      </c>
      <c r="S109">
        <v>0.66280346738072904</v>
      </c>
      <c r="T109">
        <v>1.0727274222526555</v>
      </c>
      <c r="U109">
        <v>4.4924782735956632E-2</v>
      </c>
      <c r="V109">
        <v>0.19197110410033172</v>
      </c>
      <c r="W109">
        <v>0.23218136184379409</v>
      </c>
      <c r="X109">
        <v>3.4600727943394603E-2</v>
      </c>
      <c r="Y109">
        <v>9.9007131958546102E-2</v>
      </c>
      <c r="Z109">
        <v>6.6571398158530068E-2</v>
      </c>
    </row>
    <row r="110" spans="17:26" x14ac:dyDescent="0.25">
      <c r="R110">
        <v>0.39640963751503383</v>
      </c>
      <c r="S110">
        <v>0.66459880545129546</v>
      </c>
      <c r="T110">
        <v>1.1247191785190318</v>
      </c>
      <c r="U110">
        <v>5.7563767059659071E-2</v>
      </c>
      <c r="V110">
        <v>0.20583792277597823</v>
      </c>
      <c r="W110">
        <v>0.25121051008510592</v>
      </c>
      <c r="X110">
        <v>5.5861418401964111E-2</v>
      </c>
      <c r="Y110">
        <v>0.10990542887276683</v>
      </c>
      <c r="Z110">
        <v>8.1777684544028895E-2</v>
      </c>
    </row>
    <row r="111" spans="17:26" x14ac:dyDescent="0.25">
      <c r="Q111" t="s">
        <v>70</v>
      </c>
      <c r="R111">
        <v>0.40638937937866987</v>
      </c>
      <c r="S111">
        <v>0.69534571406193735</v>
      </c>
      <c r="T111">
        <v>1.1623124997370899</v>
      </c>
      <c r="U111">
        <v>5.931597335280573E-2</v>
      </c>
      <c r="V111">
        <v>0.20996465074914716</v>
      </c>
      <c r="W111">
        <v>0.25242152364290649</v>
      </c>
      <c r="X111">
        <v>5.6729266686778246E-2</v>
      </c>
      <c r="Y111">
        <v>0.11646151231011319</v>
      </c>
      <c r="Z111">
        <v>8.7553593756368439E-2</v>
      </c>
    </row>
    <row r="112" spans="17:26" x14ac:dyDescent="0.25">
      <c r="R112">
        <v>0.40701137302250961</v>
      </c>
      <c r="S112">
        <v>0.75457786351817047</v>
      </c>
      <c r="T112">
        <v>1.1991942097403401</v>
      </c>
      <c r="U112">
        <v>0.12263944060188504</v>
      </c>
      <c r="V112">
        <v>0.26056007402716147</v>
      </c>
      <c r="W112">
        <v>0.29055946786471554</v>
      </c>
      <c r="X112">
        <v>0.10520925753573768</v>
      </c>
      <c r="Y112">
        <v>0.117907614000814</v>
      </c>
      <c r="Z112">
        <v>9.5920306743475361E-2</v>
      </c>
    </row>
    <row r="113" spans="5:27" x14ac:dyDescent="0.25">
      <c r="E113">
        <v>13.560659911454501</v>
      </c>
      <c r="R113">
        <v>0.41102576945943736</v>
      </c>
      <c r="S113">
        <v>0.76368270469907718</v>
      </c>
      <c r="T113">
        <v>1.2603022060831424</v>
      </c>
      <c r="U113">
        <v>0.12471094518085918</v>
      </c>
      <c r="V113">
        <v>0.26659653042068665</v>
      </c>
      <c r="W113">
        <v>0.33612256898085296</v>
      </c>
      <c r="X113">
        <v>0.1121280285428711</v>
      </c>
      <c r="Y113">
        <v>0.12824985926388241</v>
      </c>
      <c r="Z113">
        <v>0.10337742292102207</v>
      </c>
      <c r="AA113">
        <v>25</v>
      </c>
    </row>
    <row r="114" spans="5:27" x14ac:dyDescent="0.25">
      <c r="E114">
        <v>13.710323973919699</v>
      </c>
      <c r="R114">
        <v>0.41448026589275005</v>
      </c>
      <c r="S114">
        <v>0.78858887416272405</v>
      </c>
      <c r="T114">
        <v>1.336480707592405</v>
      </c>
      <c r="U114">
        <v>0.12810782963914594</v>
      </c>
      <c r="V114">
        <v>0.28451880145989084</v>
      </c>
      <c r="W114">
        <v>0.34508137575507386</v>
      </c>
      <c r="X114">
        <v>0.12301565544008264</v>
      </c>
      <c r="Y114">
        <v>0.13196388163646625</v>
      </c>
      <c r="Z114">
        <v>0.10677826342839798</v>
      </c>
    </row>
    <row r="115" spans="5:27" x14ac:dyDescent="0.25">
      <c r="E115">
        <v>13.7768304242234</v>
      </c>
      <c r="R115">
        <v>0.4257924670195038</v>
      </c>
      <c r="S115">
        <v>0.80366984681455267</v>
      </c>
      <c r="T115">
        <v>1.344261310120904</v>
      </c>
      <c r="U115">
        <v>0.14621132102427126</v>
      </c>
      <c r="V115">
        <v>0.29821036228773878</v>
      </c>
      <c r="W115">
        <v>0.35005638490947411</v>
      </c>
      <c r="X115">
        <v>0.14123786956011267</v>
      </c>
      <c r="Y115">
        <v>0.1438960198466773</v>
      </c>
      <c r="Z115">
        <v>0.11384106326790484</v>
      </c>
    </row>
    <row r="116" spans="5:27" x14ac:dyDescent="0.25">
      <c r="E116">
        <v>13.870873638322299</v>
      </c>
      <c r="R116">
        <v>0.43620025635097953</v>
      </c>
      <c r="S116">
        <v>0.84107429272180978</v>
      </c>
      <c r="T116">
        <v>1.3912291081929029</v>
      </c>
      <c r="U116">
        <v>0.14633863149924095</v>
      </c>
      <c r="V116">
        <v>0.30630004517946885</v>
      </c>
      <c r="W116">
        <v>0.35953174678875233</v>
      </c>
      <c r="X116">
        <v>0.1556009624528561</v>
      </c>
      <c r="Y116">
        <v>0.14887127929443611</v>
      </c>
      <c r="Z116">
        <v>0.13774741452460812</v>
      </c>
    </row>
    <row r="117" spans="5:27" x14ac:dyDescent="0.25">
      <c r="E117">
        <v>33.600796879435201</v>
      </c>
      <c r="R117">
        <v>0.46890956992935967</v>
      </c>
      <c r="S117">
        <v>0.88069650762809981</v>
      </c>
      <c r="T117">
        <v>1.463147550605199</v>
      </c>
      <c r="U117">
        <v>0.17937210988968569</v>
      </c>
      <c r="V117">
        <v>0.30930409093417288</v>
      </c>
      <c r="W117">
        <v>0.5515848058155508</v>
      </c>
      <c r="X117">
        <v>0.15700525870068532</v>
      </c>
      <c r="Y117">
        <v>0.15115260073858072</v>
      </c>
      <c r="Z117">
        <v>0.13895390574241187</v>
      </c>
    </row>
    <row r="118" spans="5:27" x14ac:dyDescent="0.25">
      <c r="E118">
        <v>34.0064425977192</v>
      </c>
      <c r="Q118" t="s">
        <v>71</v>
      </c>
      <c r="R118">
        <v>0.47547642171564869</v>
      </c>
      <c r="S118">
        <v>0.9160779785814841</v>
      </c>
      <c r="T118">
        <v>1.5349244694287323</v>
      </c>
      <c r="U118">
        <v>0.1913728127802779</v>
      </c>
      <c r="V118">
        <v>0.31357376704557444</v>
      </c>
      <c r="W118">
        <v>0.57188391750227097</v>
      </c>
      <c r="X118">
        <v>0.15857803017755087</v>
      </c>
      <c r="Y118">
        <v>0.15158942630253455</v>
      </c>
      <c r="Z118">
        <v>0.14514561050884353</v>
      </c>
    </row>
    <row r="119" spans="5:27" x14ac:dyDescent="0.25">
      <c r="E119">
        <v>45.3299014004849</v>
      </c>
      <c r="R119">
        <v>0.52595002970354465</v>
      </c>
      <c r="S119">
        <v>0.9660630779103031</v>
      </c>
      <c r="T119">
        <v>1.5518648715309855</v>
      </c>
      <c r="U119">
        <v>0.19355280250647136</v>
      </c>
      <c r="V119">
        <v>0.32289572846008324</v>
      </c>
      <c r="W119">
        <v>0.57248974453057722</v>
      </c>
      <c r="X119">
        <v>0.15920154136657458</v>
      </c>
      <c r="Y119">
        <v>0.15815360444140733</v>
      </c>
      <c r="Z119">
        <v>0.14740917864974062</v>
      </c>
    </row>
    <row r="120" spans="5:27" x14ac:dyDescent="0.25">
      <c r="E120">
        <v>0.73920808993364695</v>
      </c>
      <c r="R120">
        <v>0.59340974425714521</v>
      </c>
      <c r="S120">
        <v>1.1716197306614782</v>
      </c>
      <c r="T120">
        <v>1.5593927041447779</v>
      </c>
      <c r="U120">
        <v>0.2239373154981206</v>
      </c>
      <c r="V120">
        <v>0.32474713276091843</v>
      </c>
      <c r="W120">
        <v>0.57705298892548273</v>
      </c>
      <c r="X120">
        <v>0.16084426665839288</v>
      </c>
      <c r="Y120">
        <v>0.15907919151173644</v>
      </c>
      <c r="Z120">
        <v>0.14986971559962367</v>
      </c>
    </row>
    <row r="121" spans="5:27" x14ac:dyDescent="0.25">
      <c r="E121">
        <v>1.5385683823701199</v>
      </c>
      <c r="R121">
        <v>0.59363746769306502</v>
      </c>
      <c r="S121">
        <v>1.2742841132365332</v>
      </c>
      <c r="T121">
        <v>1.570037409597659</v>
      </c>
      <c r="U121">
        <v>0.22600707984192692</v>
      </c>
      <c r="V121">
        <v>0.3374941548000287</v>
      </c>
      <c r="W121">
        <v>0.58046180748484166</v>
      </c>
      <c r="X121">
        <v>0.17119045297156493</v>
      </c>
      <c r="Y121">
        <v>0.16799798501702237</v>
      </c>
      <c r="Z121">
        <v>0.15189569382630974</v>
      </c>
    </row>
    <row r="122" spans="5:27" x14ac:dyDescent="0.25">
      <c r="E122">
        <v>1.6268398597245399</v>
      </c>
      <c r="R122">
        <v>0.60540286192488968</v>
      </c>
      <c r="S122">
        <v>1.8828932569228201</v>
      </c>
      <c r="T122">
        <v>1.7854928038578008</v>
      </c>
      <c r="U122">
        <v>0.22877017918239251</v>
      </c>
      <c r="V122">
        <v>0.48338415974374344</v>
      </c>
      <c r="W122">
        <v>0.58256568182937196</v>
      </c>
      <c r="X122">
        <v>0.19738081416935294</v>
      </c>
      <c r="Y122">
        <v>0.18364561023792339</v>
      </c>
      <c r="Z122">
        <v>0.16326572489372679</v>
      </c>
    </row>
    <row r="123" spans="5:27" x14ac:dyDescent="0.25">
      <c r="E123">
        <v>1.9272204186949899</v>
      </c>
      <c r="R123">
        <v>0.61435573967286905</v>
      </c>
      <c r="S123">
        <v>1.8852236687610535</v>
      </c>
      <c r="T123">
        <v>1.8126337183004668</v>
      </c>
      <c r="U123">
        <v>0.23626982573857244</v>
      </c>
      <c r="V123">
        <v>0.4891267617658871</v>
      </c>
      <c r="W123">
        <v>0.59032664800708523</v>
      </c>
      <c r="X123">
        <v>0.19768409294962527</v>
      </c>
      <c r="Y123">
        <v>0.18956316304725407</v>
      </c>
      <c r="Z123">
        <v>0.16562719349158192</v>
      </c>
    </row>
    <row r="124" spans="5:27" x14ac:dyDescent="0.25">
      <c r="E124">
        <v>2.05126216204884</v>
      </c>
      <c r="R124">
        <v>0.62870984711049738</v>
      </c>
      <c r="S124">
        <v>1.8873488116781687</v>
      </c>
      <c r="T124">
        <v>1.8703689302068909</v>
      </c>
      <c r="U124">
        <v>0.24214578067587569</v>
      </c>
      <c r="V124">
        <v>0.49769466309528315</v>
      </c>
      <c r="W124">
        <v>0.60623159639602242</v>
      </c>
      <c r="X124">
        <v>0.20317389829746382</v>
      </c>
      <c r="Y124">
        <v>0.19341711359934602</v>
      </c>
      <c r="Z124">
        <v>0.16681031917245628</v>
      </c>
      <c r="AA124">
        <v>50</v>
      </c>
    </row>
    <row r="125" spans="5:27" x14ac:dyDescent="0.25">
      <c r="E125">
        <v>2.2193797553536898</v>
      </c>
      <c r="Q125" t="s">
        <v>72</v>
      </c>
      <c r="R125">
        <v>0.66721139387332928</v>
      </c>
      <c r="S125">
        <v>1.9681221833747808</v>
      </c>
      <c r="T125">
        <v>1.8736325871087931</v>
      </c>
      <c r="U125">
        <v>0.24529382931035174</v>
      </c>
      <c r="V125">
        <v>0.5003056216935291</v>
      </c>
      <c r="W125">
        <v>0.70292059671609242</v>
      </c>
      <c r="X125">
        <v>0.21351964419617167</v>
      </c>
      <c r="Y125">
        <v>0.19884170299831405</v>
      </c>
      <c r="Z125">
        <v>0.18413732432380422</v>
      </c>
    </row>
    <row r="126" spans="5:27" x14ac:dyDescent="0.25">
      <c r="E126">
        <v>2.23007874630248</v>
      </c>
      <c r="R126">
        <v>0.88641026549786206</v>
      </c>
      <c r="S126">
        <v>2.0138787227270805</v>
      </c>
      <c r="T126">
        <v>1.8799554558192189</v>
      </c>
      <c r="U126">
        <v>0.25071264964804058</v>
      </c>
      <c r="V126">
        <v>0.52334640145128752</v>
      </c>
      <c r="W126">
        <v>0.70344490142466354</v>
      </c>
      <c r="X126">
        <v>0.23672471745191881</v>
      </c>
      <c r="Y126">
        <v>0.20418642712041316</v>
      </c>
      <c r="Z126">
        <v>0.18943172540708647</v>
      </c>
    </row>
    <row r="127" spans="5:27" x14ac:dyDescent="0.25">
      <c r="E127">
        <v>0.29842947532937503</v>
      </c>
      <c r="R127">
        <v>0.93081025997220623</v>
      </c>
      <c r="S127">
        <v>2.0218503313229834</v>
      </c>
      <c r="T127">
        <v>1.8903534323370383</v>
      </c>
      <c r="U127">
        <v>0.26288753689690647</v>
      </c>
      <c r="V127">
        <v>0.52506374229929909</v>
      </c>
      <c r="W127">
        <v>0.70484891543573802</v>
      </c>
      <c r="X127">
        <v>0.24339627627558869</v>
      </c>
      <c r="Y127">
        <v>0.22173617133869211</v>
      </c>
      <c r="Z127">
        <v>0.20210270763734278</v>
      </c>
    </row>
    <row r="128" spans="5:27" x14ac:dyDescent="0.25">
      <c r="E128">
        <v>0.326707821396299</v>
      </c>
      <c r="R128">
        <v>3.2629475894081907</v>
      </c>
      <c r="S128">
        <v>2.25478320172836</v>
      </c>
      <c r="T128">
        <v>1.9033632060290842</v>
      </c>
      <c r="U128">
        <v>0.2693130233327598</v>
      </c>
      <c r="V128">
        <v>0.54188958768113837</v>
      </c>
      <c r="W128">
        <v>0.70937034986814052</v>
      </c>
      <c r="X128">
        <v>0.24508526032657812</v>
      </c>
      <c r="Y128">
        <v>0.2236398348265653</v>
      </c>
      <c r="Z128">
        <v>0.22761215400329229</v>
      </c>
    </row>
    <row r="129" spans="5:27" x14ac:dyDescent="0.25">
      <c r="E129">
        <v>0.37048704851202802</v>
      </c>
      <c r="R129">
        <v>3.2637828520778913</v>
      </c>
      <c r="S129">
        <v>2.5960625683693972</v>
      </c>
      <c r="T129">
        <v>1.9161334786105948</v>
      </c>
      <c r="U129">
        <v>0.27066338386408761</v>
      </c>
      <c r="V129">
        <v>0.54736022820712604</v>
      </c>
      <c r="W129">
        <v>0.71123490356886143</v>
      </c>
      <c r="X129">
        <v>0.25671920515875662</v>
      </c>
      <c r="Y129">
        <v>0.2822556556567723</v>
      </c>
      <c r="Z129">
        <v>0.23187909139675084</v>
      </c>
    </row>
    <row r="130" spans="5:27" x14ac:dyDescent="0.25">
      <c r="E130">
        <v>0.50220256017915599</v>
      </c>
      <c r="R130">
        <v>3.2930706117883553</v>
      </c>
      <c r="S130">
        <v>2.6004838393834118</v>
      </c>
      <c r="T130">
        <v>2.1004236383291555</v>
      </c>
      <c r="U130">
        <v>0.27971399170373551</v>
      </c>
      <c r="V130">
        <v>0.61465099211720586</v>
      </c>
      <c r="W130">
        <v>0.71130624938835951</v>
      </c>
      <c r="X130">
        <v>0.26340809771181745</v>
      </c>
      <c r="Y130">
        <v>0.32192134963487323</v>
      </c>
      <c r="Z130">
        <v>0.2333013668975718</v>
      </c>
    </row>
    <row r="131" spans="5:27" x14ac:dyDescent="0.25">
      <c r="E131">
        <v>1.21696271005802</v>
      </c>
      <c r="R131">
        <v>3.4483861277056538</v>
      </c>
      <c r="S131">
        <v>2.6170386169025162</v>
      </c>
      <c r="T131">
        <v>2.130363758789346</v>
      </c>
      <c r="U131">
        <v>0.32993272635191451</v>
      </c>
      <c r="V131">
        <v>0.61807176033568101</v>
      </c>
      <c r="W131">
        <v>0.77876743534699067</v>
      </c>
      <c r="X131">
        <v>0.27717417409642703</v>
      </c>
      <c r="Y131">
        <v>0.3972419525901269</v>
      </c>
      <c r="Z131">
        <v>0.25097615655663941</v>
      </c>
    </row>
    <row r="132" spans="5:27" x14ac:dyDescent="0.25">
      <c r="E132">
        <v>1.3023218922556801</v>
      </c>
      <c r="Q132" t="s">
        <v>73</v>
      </c>
      <c r="R132">
        <v>3.8782309115981453</v>
      </c>
      <c r="S132">
        <v>2.6824702853105036</v>
      </c>
      <c r="T132">
        <v>2.174745148477041</v>
      </c>
      <c r="U132">
        <v>0.33155915982560141</v>
      </c>
      <c r="V132">
        <v>0.62579260855686225</v>
      </c>
      <c r="W132">
        <v>0.83953013148886935</v>
      </c>
      <c r="X132">
        <v>0.27930311169758909</v>
      </c>
      <c r="Y132">
        <v>0.40451258033652232</v>
      </c>
      <c r="Z132">
        <v>0.32105531929801989</v>
      </c>
    </row>
    <row r="133" spans="5:27" x14ac:dyDescent="0.25">
      <c r="E133">
        <v>1.3240600985593101</v>
      </c>
      <c r="R133">
        <v>3.878278660358518</v>
      </c>
      <c r="S133">
        <v>2.6898059109385088</v>
      </c>
      <c r="T133">
        <v>2.32727748818921</v>
      </c>
      <c r="U133">
        <v>0.33734753519589866</v>
      </c>
      <c r="V133">
        <v>0.63730417217249236</v>
      </c>
      <c r="W133">
        <v>1.0997501274307615</v>
      </c>
      <c r="X133">
        <v>0.29337833367848609</v>
      </c>
      <c r="Y133">
        <v>0.42402877377288656</v>
      </c>
      <c r="Z133">
        <v>0.35122425443994537</v>
      </c>
    </row>
    <row r="134" spans="5:27" x14ac:dyDescent="0.25">
      <c r="E134">
        <f>AVERAGE(E113:E133)</f>
        <v>8.8347408498227296</v>
      </c>
      <c r="R134">
        <v>3.8794356201586861</v>
      </c>
      <c r="S134">
        <v>2.8415458466815866</v>
      </c>
      <c r="T134">
        <v>2.4218566480617487</v>
      </c>
      <c r="U134">
        <v>0.35784608045808569</v>
      </c>
      <c r="V134">
        <v>0.64881613756347645</v>
      </c>
      <c r="W134">
        <v>1.1070609159710469</v>
      </c>
      <c r="X134">
        <v>0.29424013468094617</v>
      </c>
      <c r="Y134">
        <v>0.44342862642927183</v>
      </c>
      <c r="Z134">
        <v>0.42036491635302042</v>
      </c>
    </row>
    <row r="135" spans="5:27" x14ac:dyDescent="0.25">
      <c r="R135">
        <v>3.9806916994564578</v>
      </c>
      <c r="S135">
        <v>2.8519305643010484</v>
      </c>
      <c r="T135">
        <v>2.4329204353038261</v>
      </c>
      <c r="U135">
        <v>0.36171963504436483</v>
      </c>
      <c r="V135">
        <v>0.72962169272008692</v>
      </c>
      <c r="W135">
        <v>1.1320747009816223</v>
      </c>
      <c r="X135">
        <v>0.33798303913085537</v>
      </c>
      <c r="Y135">
        <v>0.45238728769163433</v>
      </c>
      <c r="Z135">
        <v>0.45525653806845573</v>
      </c>
    </row>
    <row r="136" spans="5:27" x14ac:dyDescent="0.25">
      <c r="R136">
        <v>4.0609818986044459</v>
      </c>
      <c r="S136">
        <v>2.9184479799081795</v>
      </c>
      <c r="T136">
        <v>2.4626921624771549</v>
      </c>
      <c r="U136">
        <v>0.39449268703602713</v>
      </c>
      <c r="V136">
        <v>0.73449403236327582</v>
      </c>
      <c r="W136">
        <v>1.1403415148126461</v>
      </c>
      <c r="X136">
        <v>0.33899978316059481</v>
      </c>
      <c r="Y136">
        <v>0.48477840537634215</v>
      </c>
      <c r="Z136">
        <v>0.462279875758629</v>
      </c>
      <c r="AA136">
        <v>75</v>
      </c>
    </row>
    <row r="137" spans="5:27" x14ac:dyDescent="0.25">
      <c r="R137">
        <v>4.7279691805136315</v>
      </c>
      <c r="S137">
        <v>2.9352364936431146</v>
      </c>
      <c r="T137">
        <v>2.4687309084645856</v>
      </c>
      <c r="U137">
        <v>0.93086445636258908</v>
      </c>
      <c r="V137">
        <v>0.75460266765214035</v>
      </c>
      <c r="W137">
        <v>1.1457557405291621</v>
      </c>
      <c r="X137">
        <v>0.81354206104370963</v>
      </c>
      <c r="Y137">
        <v>0.48879400958426172</v>
      </c>
      <c r="Z137">
        <v>0.46611419172137974</v>
      </c>
    </row>
    <row r="138" spans="5:27" x14ac:dyDescent="0.25">
      <c r="R138">
        <v>4.7293663719318042</v>
      </c>
      <c r="S138">
        <v>2.9607939975639397</v>
      </c>
      <c r="T138">
        <v>2.4727220499036244</v>
      </c>
      <c r="U138">
        <v>1.018076817250618</v>
      </c>
      <c r="V138">
        <v>0.776117649192825</v>
      </c>
      <c r="W138">
        <v>1.1608249891166227</v>
      </c>
      <c r="X138">
        <v>0.82057807702150332</v>
      </c>
      <c r="Y138">
        <v>0.49224868044904357</v>
      </c>
      <c r="Z138">
        <v>0.46786763145556154</v>
      </c>
    </row>
    <row r="139" spans="5:27" x14ac:dyDescent="0.25">
      <c r="Q139" t="s">
        <v>74</v>
      </c>
      <c r="R139">
        <v>4.7571817647810288</v>
      </c>
      <c r="S139">
        <v>3.0114198188144128</v>
      </c>
      <c r="T139">
        <v>3.0133095841191868</v>
      </c>
      <c r="U139">
        <v>1.0550315491641153</v>
      </c>
      <c r="V139">
        <v>0.83346372693377835</v>
      </c>
      <c r="W139">
        <v>1.2135113232580617</v>
      </c>
      <c r="X139">
        <v>0.82398506817325579</v>
      </c>
      <c r="Y139">
        <v>0.67041143293713312</v>
      </c>
      <c r="Z139">
        <v>0.4722086763770551</v>
      </c>
    </row>
    <row r="140" spans="5:27" x14ac:dyDescent="0.25">
      <c r="R140">
        <v>5.7728953921957178</v>
      </c>
      <c r="S140">
        <v>4.569733715682827</v>
      </c>
      <c r="T140">
        <v>3.6998281986322508</v>
      </c>
      <c r="U140">
        <v>1.0602355159269381</v>
      </c>
      <c r="V140">
        <v>1.047140285605793</v>
      </c>
      <c r="W140">
        <v>1.2200323495894692</v>
      </c>
      <c r="X140">
        <v>0.96127423281770874</v>
      </c>
      <c r="Y140">
        <v>0.73292125213924342</v>
      </c>
      <c r="Z140">
        <v>0.48298820374318824</v>
      </c>
    </row>
    <row r="141" spans="5:27" x14ac:dyDescent="0.25">
      <c r="R141">
        <v>5.8525279776202526</v>
      </c>
      <c r="S141">
        <v>4.8388381266558707</v>
      </c>
      <c r="T141">
        <v>3.7191805446890895</v>
      </c>
      <c r="U141">
        <v>1.0618633088491112</v>
      </c>
      <c r="V141">
        <v>1.0819761039660589</v>
      </c>
      <c r="W141">
        <v>1.2315678968638217</v>
      </c>
      <c r="X141">
        <v>0.9925602810101507</v>
      </c>
      <c r="Y141">
        <v>0.74143018480635514</v>
      </c>
      <c r="Z141">
        <v>0.48516361678690623</v>
      </c>
    </row>
    <row r="142" spans="5:27" x14ac:dyDescent="0.25">
      <c r="R142">
        <v>5.8770514593709073</v>
      </c>
      <c r="S142">
        <v>4.8447889725377768</v>
      </c>
      <c r="T142">
        <v>3.7480114276125378</v>
      </c>
      <c r="U142">
        <v>1.08224788173866</v>
      </c>
      <c r="V142">
        <v>1.0922069208975298</v>
      </c>
      <c r="W142">
        <v>1.239940172750275</v>
      </c>
      <c r="X142">
        <v>1.0156108330816154</v>
      </c>
      <c r="Y142">
        <v>0.79276497575004068</v>
      </c>
      <c r="Z142">
        <v>0.7425976558429801</v>
      </c>
    </row>
    <row r="143" spans="5:27" x14ac:dyDescent="0.25">
      <c r="R143">
        <v>5.9538661775621753</v>
      </c>
      <c r="S143">
        <v>4.8619526773857844</v>
      </c>
      <c r="T143">
        <v>3.8032577809126575</v>
      </c>
      <c r="U143">
        <v>1.1885294248759966</v>
      </c>
      <c r="V143">
        <v>1.1003812621603293</v>
      </c>
      <c r="W143">
        <v>1.2464303460197184</v>
      </c>
      <c r="X143">
        <v>1.2562573487736772</v>
      </c>
      <c r="Y143">
        <v>1.020634808990635</v>
      </c>
      <c r="Z143">
        <v>0.75082027931542528</v>
      </c>
    </row>
    <row r="144" spans="5:27" x14ac:dyDescent="0.25">
      <c r="R144">
        <v>6.3976999046910548</v>
      </c>
      <c r="S144">
        <v>6.0904635001706744</v>
      </c>
      <c r="T144">
        <v>3.8491726215604327</v>
      </c>
      <c r="U144">
        <v>1.2341720344532117</v>
      </c>
      <c r="V144">
        <v>1.1229363034787125</v>
      </c>
      <c r="W144">
        <v>1.250038413998855</v>
      </c>
      <c r="X144">
        <v>1.3002935668989242</v>
      </c>
      <c r="Y144">
        <v>1.0258812729424376</v>
      </c>
      <c r="Z144">
        <v>0.7672431514398903</v>
      </c>
    </row>
    <row r="145" spans="18:26" x14ac:dyDescent="0.25">
      <c r="R145">
        <v>6.7077326656235368</v>
      </c>
      <c r="S145">
        <v>6.6359222314785224</v>
      </c>
      <c r="T145">
        <v>5.1308693906278471</v>
      </c>
      <c r="U145">
        <v>1.2374859123312996</v>
      </c>
      <c r="V145">
        <v>1.1592272807045692</v>
      </c>
      <c r="W145">
        <v>1.2787905840301093</v>
      </c>
      <c r="X145">
        <v>1.3560666781390978</v>
      </c>
      <c r="Y145">
        <v>1.1183286876900211</v>
      </c>
      <c r="Z145">
        <v>0.7995905879273526</v>
      </c>
    </row>
    <row r="146" spans="18:26" x14ac:dyDescent="0.25">
      <c r="R146">
        <f>AVERAGE(R113:R136)</f>
        <v>1.734316180467893</v>
      </c>
      <c r="S146">
        <f t="shared" ref="S146:Z146" si="60">AVERAGE(S113:S136)</f>
        <v>1.8382351214469359</v>
      </c>
      <c r="T146">
        <f>AVERAGE(T113:T136)</f>
        <v>1.8330772178830868</v>
      </c>
      <c r="U146">
        <f t="shared" si="60"/>
        <v>0.24826161967185892</v>
      </c>
      <c r="V146">
        <f t="shared" si="60"/>
        <v>0.47835679896312239</v>
      </c>
      <c r="W146">
        <f t="shared" si="60"/>
        <v>0.68183500038996459</v>
      </c>
      <c r="X146">
        <f>AVERAGE(X113:X136)</f>
        <v>0.21737386036886927</v>
      </c>
      <c r="Y146">
        <f t="shared" si="60"/>
        <v>0.24860577094623668</v>
      </c>
      <c r="Z146">
        <f t="shared" si="60"/>
        <v>0.21751428900696609</v>
      </c>
    </row>
    <row r="147" spans="18:26" x14ac:dyDescent="0.25">
      <c r="R147">
        <f>_xlfn.STDEV.P(R113:R136)</f>
        <v>1.509573515446816</v>
      </c>
      <c r="S147">
        <f t="shared" ref="S147:Z147" si="61">_xlfn.STDEV.P(S113:S136)</f>
        <v>0.77119575947589436</v>
      </c>
      <c r="T147">
        <f t="shared" si="61"/>
        <v>0.35965916667986347</v>
      </c>
      <c r="U147">
        <f t="shared" si="61"/>
        <v>7.4470467258844431E-2</v>
      </c>
      <c r="V147">
        <f t="shared" si="61"/>
        <v>0.14786052124627122</v>
      </c>
      <c r="W147">
        <f t="shared" si="61"/>
        <v>0.23626408602362994</v>
      </c>
      <c r="X147">
        <f t="shared" si="61"/>
        <v>6.465713441462069E-2</v>
      </c>
      <c r="Y147">
        <f t="shared" si="61"/>
        <v>0.11656412242152461</v>
      </c>
      <c r="Z147">
        <f t="shared" si="61"/>
        <v>0.10523948599328865</v>
      </c>
    </row>
  </sheetData>
  <sortState xmlns:xlrd2="http://schemas.microsoft.com/office/spreadsheetml/2017/richdata2" ref="Z104:Z145">
    <sortCondition ref="Z104:Z14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6CD8-6296-45A6-8C69-EE4635489DCB}">
  <dimension ref="A1:AE182"/>
  <sheetViews>
    <sheetView topLeftCell="F12" zoomScale="160" zoomScaleNormal="160" workbookViewId="0">
      <selection activeCell="AC12" sqref="A1:XFD1048576"/>
    </sheetView>
  </sheetViews>
  <sheetFormatPr defaultRowHeight="15" x14ac:dyDescent="0.25"/>
  <sheetData>
    <row r="1" spans="1:22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</row>
    <row r="2" spans="1:22" x14ac:dyDescent="0.25">
      <c r="A2">
        <v>0.1</v>
      </c>
      <c r="B2">
        <v>2</v>
      </c>
      <c r="C2">
        <v>1</v>
      </c>
      <c r="D2">
        <v>2</v>
      </c>
      <c r="E2">
        <v>0.59684388745266503</v>
      </c>
      <c r="F2">
        <v>0.15853556113499601</v>
      </c>
      <c r="G2">
        <v>9.2103721819624201E-2</v>
      </c>
      <c r="H2">
        <v>1.0821307339767301</v>
      </c>
      <c r="I2">
        <v>0.47475992813374801</v>
      </c>
      <c r="J2">
        <v>0.342835730381987</v>
      </c>
      <c r="K2">
        <v>0.74812102742208797</v>
      </c>
      <c r="L2">
        <v>0.49145988965593101</v>
      </c>
      <c r="M2">
        <v>0.516982447827664</v>
      </c>
      <c r="N2">
        <v>0.105607952186955</v>
      </c>
      <c r="O2">
        <v>5.8194338996158002E-2</v>
      </c>
      <c r="P2">
        <v>5.2798573057792897E-2</v>
      </c>
      <c r="Q2">
        <v>0.10470515479339799</v>
      </c>
      <c r="R2">
        <v>1.0109270200574101E-2</v>
      </c>
      <c r="S2">
        <v>9.6684156526606405E-3</v>
      </c>
      <c r="T2">
        <v>1.12798828356984</v>
      </c>
      <c r="U2">
        <v>0.28632000167483701</v>
      </c>
      <c r="V2">
        <v>0.31110127169750601</v>
      </c>
    </row>
    <row r="3" spans="1:22" x14ac:dyDescent="0.25">
      <c r="A3">
        <v>0.1</v>
      </c>
      <c r="B3">
        <v>2</v>
      </c>
      <c r="C3">
        <v>1</v>
      </c>
      <c r="D3">
        <v>9</v>
      </c>
      <c r="E3">
        <v>4.1339259479840296</v>
      </c>
      <c r="F3">
        <v>0.358100142816002</v>
      </c>
      <c r="G3">
        <v>0.145429267991426</v>
      </c>
      <c r="H3">
        <v>7.8322866466910099</v>
      </c>
      <c r="I3">
        <v>0.55245522740466302</v>
      </c>
      <c r="J3">
        <v>0.41133168992924501</v>
      </c>
      <c r="K3">
        <v>2.0717769196733502</v>
      </c>
      <c r="L3">
        <v>1.1555138530259701</v>
      </c>
      <c r="M3">
        <v>0.89839154323585302</v>
      </c>
      <c r="N3">
        <v>0.19940929737458299</v>
      </c>
      <c r="O3">
        <v>0.23297567117245399</v>
      </c>
      <c r="P3">
        <v>7.1632660833342701E-2</v>
      </c>
      <c r="Q3">
        <v>0.199061790682141</v>
      </c>
      <c r="R3">
        <v>6.9542240393424007E-2</v>
      </c>
      <c r="S3">
        <v>4.6082028188813302E-2</v>
      </c>
      <c r="T3">
        <v>4.4708364114439698</v>
      </c>
      <c r="U3">
        <v>1.36671725309454</v>
      </c>
      <c r="V3">
        <v>1.4824538684138899</v>
      </c>
    </row>
    <row r="4" spans="1:22" x14ac:dyDescent="0.25">
      <c r="A4">
        <v>0.1</v>
      </c>
      <c r="B4">
        <v>2</v>
      </c>
      <c r="C4">
        <v>1</v>
      </c>
      <c r="D4">
        <v>16</v>
      </c>
      <c r="E4">
        <v>13.560659911454501</v>
      </c>
      <c r="F4">
        <v>0.73920808993364695</v>
      </c>
      <c r="G4">
        <v>0.326707821396299</v>
      </c>
      <c r="H4">
        <v>20.915045942917899</v>
      </c>
      <c r="I4">
        <v>1.3417344201978101</v>
      </c>
      <c r="J4">
        <v>0.494024562273989</v>
      </c>
      <c r="K4">
        <v>3.7513401297897402</v>
      </c>
      <c r="L4">
        <v>2.8139916810649201</v>
      </c>
      <c r="M4">
        <v>1.47002094582363</v>
      </c>
      <c r="N4">
        <v>0.54353404457916998</v>
      </c>
      <c r="O4">
        <v>0.66716249556753104</v>
      </c>
      <c r="P4">
        <v>9.3931518196279901E-2</v>
      </c>
      <c r="Q4">
        <v>0.36847329404069701</v>
      </c>
      <c r="R4">
        <v>0.16617316260891399</v>
      </c>
      <c r="S4">
        <v>8.8003954424894601E-2</v>
      </c>
      <c r="T4">
        <v>8.0755609263274497</v>
      </c>
      <c r="U4">
        <v>2.79567071842397</v>
      </c>
      <c r="V4">
        <v>2.7543000837420899</v>
      </c>
    </row>
    <row r="5" spans="1:22" x14ac:dyDescent="0.25">
      <c r="A5">
        <v>0.1</v>
      </c>
      <c r="B5">
        <v>2</v>
      </c>
      <c r="C5">
        <v>10</v>
      </c>
      <c r="D5">
        <v>2</v>
      </c>
      <c r="E5">
        <v>75.958310292546798</v>
      </c>
      <c r="F5">
        <v>1.69435050384863</v>
      </c>
      <c r="G5">
        <v>1.0366659731027299</v>
      </c>
      <c r="H5">
        <v>12.077964060218701</v>
      </c>
      <c r="I5">
        <v>2.6848532928607201</v>
      </c>
      <c r="J5">
        <v>2.0182447277834901</v>
      </c>
      <c r="K5">
        <v>5.8762143886102001</v>
      </c>
      <c r="L5">
        <v>3.1013197155640801</v>
      </c>
      <c r="M5">
        <v>3.1134394449678799</v>
      </c>
      <c r="N5">
        <v>1.00784392534331</v>
      </c>
      <c r="O5">
        <v>0.36347573143941297</v>
      </c>
      <c r="P5">
        <v>0.30168179149305702</v>
      </c>
      <c r="Q5">
        <v>1.0021015468635901</v>
      </c>
      <c r="R5">
        <v>2.83402398252252E-2</v>
      </c>
      <c r="S5">
        <v>2.3886323569726298E-2</v>
      </c>
      <c r="T5">
        <v>5.9400804424340299</v>
      </c>
      <c r="U5">
        <v>0.59577657467766998</v>
      </c>
      <c r="V5">
        <v>0.52507245079889697</v>
      </c>
    </row>
    <row r="6" spans="1:22" x14ac:dyDescent="0.25">
      <c r="A6">
        <v>0.1</v>
      </c>
      <c r="B6">
        <v>2</v>
      </c>
      <c r="C6">
        <v>10</v>
      </c>
      <c r="D6">
        <v>9</v>
      </c>
      <c r="E6">
        <v>54.994632975620597</v>
      </c>
      <c r="F6">
        <v>1.51719179817481</v>
      </c>
      <c r="G6">
        <v>1.19459377591281</v>
      </c>
      <c r="H6">
        <v>15.1184801390625</v>
      </c>
      <c r="I6">
        <v>3.4626802788100099</v>
      </c>
      <c r="J6">
        <v>2.0307271002837202</v>
      </c>
      <c r="K6">
        <v>6.0757945479534996</v>
      </c>
      <c r="L6">
        <v>3.1815891532259002</v>
      </c>
      <c r="M6">
        <v>3.3095505552767901</v>
      </c>
      <c r="N6">
        <v>1.00051397986579</v>
      </c>
      <c r="O6">
        <v>0.42228337789954001</v>
      </c>
      <c r="P6">
        <v>0.31019555555077799</v>
      </c>
      <c r="Q6">
        <v>1.03707138016857</v>
      </c>
      <c r="R6">
        <v>7.3859303484542393E-2</v>
      </c>
      <c r="S6">
        <v>5.21077589501662E-2</v>
      </c>
      <c r="T6">
        <v>7.2664580681905404</v>
      </c>
      <c r="U6">
        <v>1.46129970147411</v>
      </c>
      <c r="V6">
        <v>1.5246600956226299</v>
      </c>
    </row>
    <row r="7" spans="1:22" x14ac:dyDescent="0.25">
      <c r="A7">
        <v>0.1</v>
      </c>
      <c r="B7">
        <v>2</v>
      </c>
      <c r="C7">
        <v>10</v>
      </c>
      <c r="D7">
        <v>16</v>
      </c>
      <c r="E7">
        <v>33.600796879435201</v>
      </c>
      <c r="F7">
        <v>2.23007874630248</v>
      </c>
      <c r="G7">
        <v>1.3023218922556801</v>
      </c>
      <c r="H7">
        <v>21.010592315844601</v>
      </c>
      <c r="I7">
        <v>5.0255757929264497</v>
      </c>
      <c r="J7">
        <v>2.01478019399431</v>
      </c>
      <c r="K7">
        <v>6.8193946780521602</v>
      </c>
      <c r="L7">
        <v>4.0067209984790404</v>
      </c>
      <c r="M7">
        <v>3.6597267643786302</v>
      </c>
      <c r="N7">
        <v>1.15864478456116</v>
      </c>
      <c r="O7">
        <v>0.77301734547424295</v>
      </c>
      <c r="P7">
        <v>0.32604416622164301</v>
      </c>
      <c r="Q7">
        <v>1.0733567196267599</v>
      </c>
      <c r="R7">
        <v>0.167595551454193</v>
      </c>
      <c r="S7">
        <v>9.0780921243932902E-2</v>
      </c>
      <c r="T7">
        <v>10.1195167552315</v>
      </c>
      <c r="U7">
        <v>2.8412107145501402</v>
      </c>
      <c r="V7">
        <v>2.83725378945616</v>
      </c>
    </row>
    <row r="8" spans="1:22" x14ac:dyDescent="0.25">
      <c r="A8">
        <v>0.1</v>
      </c>
      <c r="B8">
        <v>4</v>
      </c>
      <c r="C8">
        <v>1</v>
      </c>
      <c r="D8">
        <v>2</v>
      </c>
      <c r="E8">
        <v>0.78055523956226203</v>
      </c>
      <c r="F8">
        <v>0.26337529803409598</v>
      </c>
      <c r="G8">
        <v>0.17089653972035301</v>
      </c>
      <c r="H8">
        <v>1.3047830288761399</v>
      </c>
      <c r="I8">
        <v>0.88774877148449605</v>
      </c>
      <c r="J8">
        <v>0.58726946744515296</v>
      </c>
      <c r="K8">
        <v>0.69649514321769401</v>
      </c>
      <c r="L8">
        <v>0.33962360258331298</v>
      </c>
      <c r="M8">
        <v>0.37515585164995802</v>
      </c>
      <c r="N8">
        <v>0.10681280567677399</v>
      </c>
      <c r="O8">
        <v>4.4471616344551698E-2</v>
      </c>
      <c r="P8">
        <v>4.1371525984355499E-2</v>
      </c>
      <c r="Q8">
        <v>0.103179308463798</v>
      </c>
      <c r="R8">
        <v>9.8106402386377509E-3</v>
      </c>
      <c r="S8">
        <v>9.5205075545821E-3</v>
      </c>
      <c r="T8">
        <v>1.0741828242712701</v>
      </c>
      <c r="U8">
        <v>0.29725560341623097</v>
      </c>
      <c r="V8">
        <v>0.31920710459854801</v>
      </c>
    </row>
    <row r="9" spans="1:22" x14ac:dyDescent="0.25">
      <c r="A9">
        <v>0.1</v>
      </c>
      <c r="B9">
        <v>4</v>
      </c>
      <c r="C9">
        <v>1</v>
      </c>
      <c r="D9">
        <v>9</v>
      </c>
      <c r="E9">
        <v>4.3498290696808102</v>
      </c>
      <c r="F9">
        <v>0.85448676480518304</v>
      </c>
      <c r="G9">
        <v>0.260991708401489</v>
      </c>
      <c r="H9">
        <v>7.8226047962961003</v>
      </c>
      <c r="I9">
        <v>1.0825140922429299</v>
      </c>
      <c r="J9">
        <v>0.78755272132523901</v>
      </c>
      <c r="K9">
        <v>1.8175577610172899</v>
      </c>
      <c r="L9">
        <v>1.3900778851758899</v>
      </c>
      <c r="M9">
        <v>0.72804852612697202</v>
      </c>
      <c r="N9">
        <v>0.26472092651814499</v>
      </c>
      <c r="O9">
        <v>0.25767511898998702</v>
      </c>
      <c r="P9">
        <v>6.7854571399378505E-2</v>
      </c>
      <c r="Q9">
        <v>0.173307270129895</v>
      </c>
      <c r="R9">
        <v>7.1385180122366401E-2</v>
      </c>
      <c r="S9">
        <v>4.6804360948105798E-2</v>
      </c>
      <c r="T9">
        <v>4.1734186045437403</v>
      </c>
      <c r="U9">
        <v>1.4122754809081699</v>
      </c>
      <c r="V9">
        <v>1.5538738061559501</v>
      </c>
    </row>
    <row r="10" spans="1:22" x14ac:dyDescent="0.25">
      <c r="A10">
        <v>0.1</v>
      </c>
      <c r="B10">
        <v>4</v>
      </c>
      <c r="C10">
        <v>1</v>
      </c>
      <c r="D10">
        <v>16</v>
      </c>
      <c r="E10">
        <v>13.7768304242234</v>
      </c>
      <c r="F10">
        <v>2.2193797553536898</v>
      </c>
      <c r="G10">
        <v>0.50220256017915599</v>
      </c>
      <c r="H10">
        <v>21.354317283473598</v>
      </c>
      <c r="I10">
        <v>3.0230713196228498</v>
      </c>
      <c r="J10">
        <v>0.98312634248785902</v>
      </c>
      <c r="K10">
        <v>3.93315589925216</v>
      </c>
      <c r="L10">
        <v>3.8458388405034398</v>
      </c>
      <c r="M10">
        <v>1.22823525613735</v>
      </c>
      <c r="N10">
        <v>0.741575550271377</v>
      </c>
      <c r="O10">
        <v>0.75446174910367103</v>
      </c>
      <c r="P10">
        <v>0.10315464603355901</v>
      </c>
      <c r="Q10">
        <v>0.318599599838429</v>
      </c>
      <c r="R10">
        <v>0.170041337313311</v>
      </c>
      <c r="S10">
        <v>8.9448774267886694E-2</v>
      </c>
      <c r="T10">
        <v>7.6477203715963196</v>
      </c>
      <c r="U10">
        <v>2.8616120061622499</v>
      </c>
      <c r="V10">
        <v>2.8971234044833301</v>
      </c>
    </row>
    <row r="11" spans="1:22" x14ac:dyDescent="0.25">
      <c r="A11">
        <v>0.1</v>
      </c>
      <c r="B11">
        <v>4</v>
      </c>
      <c r="C11">
        <v>10</v>
      </c>
      <c r="D11">
        <v>2</v>
      </c>
      <c r="E11">
        <v>38.3735808736945</v>
      </c>
      <c r="F11">
        <v>2.38556450041271</v>
      </c>
      <c r="G11">
        <v>1.43932763070111</v>
      </c>
      <c r="H11">
        <v>12.480425716301699</v>
      </c>
      <c r="I11">
        <v>4.3504659012053999</v>
      </c>
      <c r="J11">
        <v>3.7842094399763799</v>
      </c>
      <c r="K11">
        <v>5.7859533934679499</v>
      </c>
      <c r="L11">
        <v>2.0882564238011398</v>
      </c>
      <c r="M11">
        <v>2.3826208190193499</v>
      </c>
      <c r="N11">
        <v>1.0207923283456699</v>
      </c>
      <c r="O11">
        <v>0.26456648055919602</v>
      </c>
      <c r="P11">
        <v>0.26392564801920199</v>
      </c>
      <c r="Q11">
        <v>0.98387931716533505</v>
      </c>
      <c r="R11">
        <v>2.1833522935352501E-2</v>
      </c>
      <c r="S11">
        <v>2.2076110448687701E-2</v>
      </c>
      <c r="T11">
        <v>5.7295176794225702</v>
      </c>
      <c r="U11">
        <v>0.47805997426791302</v>
      </c>
      <c r="V11">
        <v>0.509355519349875</v>
      </c>
    </row>
    <row r="12" spans="1:22" x14ac:dyDescent="0.25">
      <c r="A12">
        <v>0.1</v>
      </c>
      <c r="B12">
        <v>4</v>
      </c>
      <c r="C12">
        <v>10</v>
      </c>
      <c r="D12">
        <v>9</v>
      </c>
      <c r="E12">
        <v>91.800411742039302</v>
      </c>
      <c r="F12">
        <v>2.1619877182887102</v>
      </c>
      <c r="G12">
        <v>1.49064962167695</v>
      </c>
      <c r="H12">
        <v>9.3676462133993095</v>
      </c>
      <c r="I12">
        <v>4.4028053285199897</v>
      </c>
      <c r="J12">
        <v>3.8270381908451099</v>
      </c>
      <c r="K12">
        <v>6.1638560603036696</v>
      </c>
      <c r="L12">
        <v>2.5396020537607198</v>
      </c>
      <c r="M12">
        <v>2.5291815958205399</v>
      </c>
      <c r="N12">
        <v>1.03373599431057</v>
      </c>
      <c r="O12">
        <v>0.37957874271180603</v>
      </c>
      <c r="P12">
        <v>0.27811772520495098</v>
      </c>
      <c r="Q12">
        <v>1.0121877766545999</v>
      </c>
      <c r="R12">
        <v>7.4344536423172194E-2</v>
      </c>
      <c r="S12">
        <v>5.13145174167021E-2</v>
      </c>
      <c r="T12">
        <v>7.0014091512141103</v>
      </c>
      <c r="U12">
        <v>1.4643377164817</v>
      </c>
      <c r="V12">
        <v>1.6044288111859599</v>
      </c>
    </row>
    <row r="13" spans="1:22" x14ac:dyDescent="0.25">
      <c r="A13">
        <v>0.1</v>
      </c>
      <c r="B13">
        <v>4</v>
      </c>
      <c r="C13">
        <v>10</v>
      </c>
      <c r="D13">
        <v>16</v>
      </c>
      <c r="E13">
        <v>34.0064425977192</v>
      </c>
      <c r="F13">
        <v>2.8104373301313799</v>
      </c>
      <c r="G13">
        <v>2.0448193611963701</v>
      </c>
      <c r="H13">
        <v>28.6447333766084</v>
      </c>
      <c r="I13">
        <v>5.9254647011212196</v>
      </c>
      <c r="J13">
        <v>3.5468051580653799</v>
      </c>
      <c r="K13">
        <v>6.8549193475252403</v>
      </c>
      <c r="L13">
        <v>4.2918606162310402</v>
      </c>
      <c r="M13">
        <v>2.7961774796389798</v>
      </c>
      <c r="N13">
        <v>1.2015492544055</v>
      </c>
      <c r="O13">
        <v>0.79809227566297303</v>
      </c>
      <c r="P13">
        <v>0.29201142415710701</v>
      </c>
      <c r="Q13">
        <v>1.0411351632491599</v>
      </c>
      <c r="R13">
        <v>0.17221786222552701</v>
      </c>
      <c r="S13">
        <v>9.29946819643485E-2</v>
      </c>
      <c r="T13">
        <v>9.5251517907506198</v>
      </c>
      <c r="U13">
        <v>2.8804815068266101</v>
      </c>
      <c r="V13">
        <v>2.89483059523607</v>
      </c>
    </row>
    <row r="14" spans="1:22" x14ac:dyDescent="0.25">
      <c r="A14">
        <v>0.05</v>
      </c>
      <c r="B14">
        <v>2</v>
      </c>
      <c r="C14">
        <v>1</v>
      </c>
      <c r="D14">
        <v>2</v>
      </c>
      <c r="E14">
        <v>0.956046448140776</v>
      </c>
      <c r="F14">
        <v>0.155398974782477</v>
      </c>
      <c r="G14">
        <v>9.3597796269147701E-2</v>
      </c>
      <c r="H14">
        <v>0.873148907033513</v>
      </c>
      <c r="I14">
        <v>0.46360624377847298</v>
      </c>
      <c r="J14">
        <v>0.34345759921993502</v>
      </c>
      <c r="K14">
        <v>0.61274129268512001</v>
      </c>
      <c r="L14">
        <v>0.47318529875406201</v>
      </c>
      <c r="M14">
        <v>0.49073796995054703</v>
      </c>
      <c r="N14">
        <v>0.10177237412019501</v>
      </c>
      <c r="O14">
        <v>5.8732206334603597E-2</v>
      </c>
      <c r="P14">
        <v>5.12931307833124E-2</v>
      </c>
      <c r="Q14">
        <v>0.101135311540248</v>
      </c>
      <c r="R14">
        <v>6.9630595947723596E-3</v>
      </c>
      <c r="S14">
        <v>5.8970305660471E-3</v>
      </c>
      <c r="T14">
        <v>0.80854999919735504</v>
      </c>
      <c r="U14">
        <v>0.17733824911826501</v>
      </c>
      <c r="V14">
        <v>0.188562664279456</v>
      </c>
    </row>
    <row r="15" spans="1:22" x14ac:dyDescent="0.25">
      <c r="A15">
        <v>0.05</v>
      </c>
      <c r="B15">
        <v>2</v>
      </c>
      <c r="C15">
        <v>1</v>
      </c>
      <c r="D15">
        <v>9</v>
      </c>
      <c r="E15">
        <v>4.1836719778338303</v>
      </c>
      <c r="F15">
        <v>0.32787007216326602</v>
      </c>
      <c r="G15">
        <v>0.12874554019137699</v>
      </c>
      <c r="H15">
        <v>7.4549936092956397</v>
      </c>
      <c r="I15">
        <v>0.51205241133024404</v>
      </c>
      <c r="J15">
        <v>0.36875618580750003</v>
      </c>
      <c r="K15">
        <v>1.24490593583349</v>
      </c>
      <c r="L15">
        <v>1.12558894901599</v>
      </c>
      <c r="M15">
        <v>0.63834167670143904</v>
      </c>
      <c r="N15">
        <v>0.20520621813694301</v>
      </c>
      <c r="O15">
        <v>0.24447486567671201</v>
      </c>
      <c r="P15">
        <v>5.8937035390273798E-2</v>
      </c>
      <c r="Q15">
        <v>0.15736037344395201</v>
      </c>
      <c r="R15">
        <v>6.1447632224361802E-2</v>
      </c>
      <c r="S15">
        <v>2.3997436312490801E-2</v>
      </c>
      <c r="T15">
        <v>2.8177732662608199</v>
      </c>
      <c r="U15">
        <v>1.0688879728715901</v>
      </c>
      <c r="V15">
        <v>0.89448241793065497</v>
      </c>
    </row>
    <row r="16" spans="1:22" x14ac:dyDescent="0.25">
      <c r="A16">
        <v>0.05</v>
      </c>
      <c r="B16">
        <v>2</v>
      </c>
      <c r="C16">
        <v>1</v>
      </c>
      <c r="D16">
        <v>16</v>
      </c>
      <c r="E16">
        <v>13.0434515920469</v>
      </c>
      <c r="F16">
        <v>0.62295888285742296</v>
      </c>
      <c r="G16">
        <v>0.226094530225871</v>
      </c>
      <c r="H16">
        <v>20.098264538634599</v>
      </c>
      <c r="I16">
        <v>1.25575867098603</v>
      </c>
      <c r="J16">
        <v>0.38322266691661999</v>
      </c>
      <c r="K16">
        <v>2.54387154680827</v>
      </c>
      <c r="L16">
        <v>2.8175606006616398</v>
      </c>
      <c r="M16">
        <v>0.877666505191257</v>
      </c>
      <c r="N16">
        <v>0.581894870214686</v>
      </c>
      <c r="O16">
        <v>0.68651593760852203</v>
      </c>
      <c r="P16">
        <v>6.6031130583995998E-2</v>
      </c>
      <c r="Q16">
        <v>0.29222614821876303</v>
      </c>
      <c r="R16">
        <v>0.15644680027827501</v>
      </c>
      <c r="S16">
        <v>4.47525038492129E-2</v>
      </c>
      <c r="T16">
        <v>5.2525036080099303</v>
      </c>
      <c r="U16">
        <v>2.4843536017624102</v>
      </c>
      <c r="V16">
        <v>1.6595227968144699</v>
      </c>
    </row>
    <row r="17" spans="1:22" x14ac:dyDescent="0.25">
      <c r="A17">
        <v>0.05</v>
      </c>
      <c r="B17">
        <v>2</v>
      </c>
      <c r="C17">
        <v>10</v>
      </c>
      <c r="D17">
        <v>2</v>
      </c>
      <c r="E17">
        <v>56.170798485466499</v>
      </c>
      <c r="F17">
        <v>1.5606667030924499</v>
      </c>
      <c r="G17">
        <v>1.1033487310590699</v>
      </c>
      <c r="H17">
        <v>8.5547969242978503</v>
      </c>
      <c r="I17">
        <v>2.61733469442746</v>
      </c>
      <c r="J17">
        <v>2.0356997590987298</v>
      </c>
      <c r="K17">
        <v>5.7344945477094598</v>
      </c>
      <c r="L17">
        <v>3.07625379475469</v>
      </c>
      <c r="M17">
        <v>3.0538478187720299</v>
      </c>
      <c r="N17">
        <v>1.0227499635761399</v>
      </c>
      <c r="O17">
        <v>0.35961244940458997</v>
      </c>
      <c r="P17">
        <v>0.29820252493812299</v>
      </c>
      <c r="Q17">
        <v>1.02018000123249</v>
      </c>
      <c r="R17">
        <v>2.7219759405177998E-2</v>
      </c>
      <c r="S17">
        <v>2.21494065717593E-2</v>
      </c>
      <c r="T17">
        <v>5.7745973822077596</v>
      </c>
      <c r="U17">
        <v>0.54388703010249395</v>
      </c>
      <c r="V17">
        <v>0.45687539030254398</v>
      </c>
    </row>
    <row r="18" spans="1:22" x14ac:dyDescent="0.25">
      <c r="A18">
        <v>0.05</v>
      </c>
      <c r="B18">
        <v>2</v>
      </c>
      <c r="C18">
        <v>10</v>
      </c>
      <c r="D18">
        <v>9</v>
      </c>
      <c r="E18">
        <v>48.134334137665803</v>
      </c>
      <c r="F18">
        <v>1.6593989367105699</v>
      </c>
      <c r="G18">
        <v>1.0429409145322099</v>
      </c>
      <c r="H18">
        <v>12.5111431737866</v>
      </c>
      <c r="I18">
        <v>2.6477224110322499</v>
      </c>
      <c r="J18">
        <v>2.0140440065281902</v>
      </c>
      <c r="K18">
        <v>5.8711841534538403</v>
      </c>
      <c r="L18">
        <v>3.2752829813955402</v>
      </c>
      <c r="M18">
        <v>3.1229267881835798</v>
      </c>
      <c r="N18">
        <v>1.02384961259561</v>
      </c>
      <c r="O18">
        <v>0.44161989819839897</v>
      </c>
      <c r="P18">
        <v>0.30498770637164702</v>
      </c>
      <c r="Q18">
        <v>0.99706510303312501</v>
      </c>
      <c r="R18">
        <v>6.6534166743971598E-2</v>
      </c>
      <c r="S18">
        <v>3.2779007340899197E-2</v>
      </c>
      <c r="T18">
        <v>6.3390051217875198</v>
      </c>
      <c r="U18">
        <v>1.19825867526105</v>
      </c>
      <c r="V18">
        <v>1.0003458349771599</v>
      </c>
    </row>
    <row r="19" spans="1:22" x14ac:dyDescent="0.25">
      <c r="A19">
        <v>0.05</v>
      </c>
      <c r="B19">
        <v>2</v>
      </c>
      <c r="C19">
        <v>10</v>
      </c>
      <c r="D19">
        <v>16</v>
      </c>
      <c r="E19">
        <v>69.724708265342898</v>
      </c>
      <c r="F19">
        <v>1.5385683823701199</v>
      </c>
      <c r="G19">
        <v>1.3240600985593101</v>
      </c>
      <c r="H19">
        <v>26.0228071064926</v>
      </c>
      <c r="I19">
        <v>3.10490012199622</v>
      </c>
      <c r="J19">
        <v>2.00249748623497</v>
      </c>
      <c r="K19">
        <v>6.3388009544786303</v>
      </c>
      <c r="L19">
        <v>4.0594183340549401</v>
      </c>
      <c r="M19">
        <v>3.4135945357695801</v>
      </c>
      <c r="N19">
        <v>1.1566265558678701</v>
      </c>
      <c r="O19">
        <v>0.76677264486623198</v>
      </c>
      <c r="P19">
        <v>0.32049796612069698</v>
      </c>
      <c r="Q19">
        <v>1.0421218016720399</v>
      </c>
      <c r="R19">
        <v>0.15910944744033401</v>
      </c>
      <c r="S19">
        <v>5.1924823939390199E-2</v>
      </c>
      <c r="T19">
        <v>7.8070436123499203</v>
      </c>
      <c r="U19">
        <v>2.5465444825140899</v>
      </c>
      <c r="V19">
        <v>1.67328747722573</v>
      </c>
    </row>
    <row r="20" spans="1:22" x14ac:dyDescent="0.25">
      <c r="A20">
        <v>0.05</v>
      </c>
      <c r="B20">
        <v>4</v>
      </c>
      <c r="C20">
        <v>1</v>
      </c>
      <c r="D20">
        <v>2</v>
      </c>
      <c r="E20">
        <v>0.57969581911554602</v>
      </c>
      <c r="F20">
        <v>0.28954711646831999</v>
      </c>
      <c r="G20">
        <v>0.17834326121557401</v>
      </c>
      <c r="H20">
        <v>1.17956750764901</v>
      </c>
      <c r="I20">
        <v>0.82253586914468202</v>
      </c>
      <c r="J20">
        <v>0.60801040068779499</v>
      </c>
      <c r="K20">
        <v>0.63071409528150701</v>
      </c>
      <c r="L20">
        <v>0.34007393903690902</v>
      </c>
      <c r="M20">
        <v>0.36584782053708498</v>
      </c>
      <c r="N20">
        <v>0.105769588977512</v>
      </c>
      <c r="O20">
        <v>4.6200200516727498E-2</v>
      </c>
      <c r="P20">
        <v>4.1157396767801398E-2</v>
      </c>
      <c r="Q20">
        <v>0.101174122633021</v>
      </c>
      <c r="R20">
        <v>6.5130048652075603E-3</v>
      </c>
      <c r="S20">
        <v>5.4139847427669904E-3</v>
      </c>
      <c r="T20">
        <v>0.76189248421778499</v>
      </c>
      <c r="U20">
        <v>0.177183969851784</v>
      </c>
      <c r="V20">
        <v>0.192170378608851</v>
      </c>
    </row>
    <row r="21" spans="1:22" x14ac:dyDescent="0.25">
      <c r="A21">
        <v>0.05</v>
      </c>
      <c r="B21">
        <v>4</v>
      </c>
      <c r="C21">
        <v>1</v>
      </c>
      <c r="D21">
        <v>9</v>
      </c>
      <c r="E21">
        <v>4.4890587338853498</v>
      </c>
      <c r="F21">
        <v>0.80630261737372999</v>
      </c>
      <c r="G21">
        <v>0.23621570656833299</v>
      </c>
      <c r="H21">
        <v>8.1766940185050494</v>
      </c>
      <c r="I21">
        <v>1.1075929503051201</v>
      </c>
      <c r="J21">
        <v>0.65705962890151304</v>
      </c>
      <c r="K21">
        <v>1.4183900746589999</v>
      </c>
      <c r="L21">
        <v>1.4152754604120901</v>
      </c>
      <c r="M21">
        <v>0.49652854569778399</v>
      </c>
      <c r="N21">
        <v>0.27665266568640901</v>
      </c>
      <c r="O21">
        <v>0.26472962830180902</v>
      </c>
      <c r="P21">
        <v>5.0173076717671697E-2</v>
      </c>
      <c r="Q21">
        <v>0.14327921866523599</v>
      </c>
      <c r="R21">
        <v>6.3114549011992094E-2</v>
      </c>
      <c r="S21">
        <v>2.42954122921567E-2</v>
      </c>
      <c r="T21">
        <v>2.59075564153158</v>
      </c>
      <c r="U21">
        <v>1.1005322140198901</v>
      </c>
      <c r="V21">
        <v>0.93763779242911605</v>
      </c>
    </row>
    <row r="22" spans="1:22" x14ac:dyDescent="0.25">
      <c r="A22">
        <v>0.05</v>
      </c>
      <c r="B22">
        <v>4</v>
      </c>
      <c r="C22">
        <v>1</v>
      </c>
      <c r="D22">
        <v>16</v>
      </c>
      <c r="E22">
        <v>13.870873638322299</v>
      </c>
      <c r="F22">
        <v>2.05126216204884</v>
      </c>
      <c r="G22">
        <v>0.37048704851202802</v>
      </c>
      <c r="H22">
        <v>21.267699623219102</v>
      </c>
      <c r="I22">
        <v>2.9027395070275399</v>
      </c>
      <c r="J22">
        <v>0.70622843458247597</v>
      </c>
      <c r="K22">
        <v>3.5433615104392602</v>
      </c>
      <c r="L22">
        <v>3.87140475208794</v>
      </c>
      <c r="M22">
        <v>0.70675549237573398</v>
      </c>
      <c r="N22">
        <v>0.77936442187017096</v>
      </c>
      <c r="O22">
        <v>0.76159527238803704</v>
      </c>
      <c r="P22">
        <v>6.3928068252508796E-2</v>
      </c>
      <c r="Q22">
        <v>0.26036623514608098</v>
      </c>
      <c r="R22">
        <v>0.159686137034939</v>
      </c>
      <c r="S22">
        <v>4.5399802188065698E-2</v>
      </c>
      <c r="T22">
        <v>4.9943260386343802</v>
      </c>
      <c r="U22">
        <v>2.5303131388879798</v>
      </c>
      <c r="V22">
        <v>1.73386291884096</v>
      </c>
    </row>
    <row r="23" spans="1:22" x14ac:dyDescent="0.25">
      <c r="A23">
        <v>0.05</v>
      </c>
      <c r="B23">
        <v>4</v>
      </c>
      <c r="C23">
        <v>10</v>
      </c>
      <c r="D23">
        <v>2</v>
      </c>
      <c r="E23">
        <v>41.234157331835</v>
      </c>
      <c r="F23">
        <v>2.5356465323451101</v>
      </c>
      <c r="G23">
        <v>2.2274850581901702</v>
      </c>
      <c r="H23">
        <v>14.194720623364301</v>
      </c>
      <c r="I23">
        <v>4.47582412214489</v>
      </c>
      <c r="J23">
        <v>3.7057246845347001</v>
      </c>
      <c r="K23">
        <v>6.0250802321875403</v>
      </c>
      <c r="L23">
        <v>2.1742733934070402</v>
      </c>
      <c r="M23">
        <v>2.2846269827836001</v>
      </c>
      <c r="N23">
        <v>1.0298383690542401</v>
      </c>
      <c r="O23">
        <v>0.27594522701718199</v>
      </c>
      <c r="P23">
        <v>0.25793552690735599</v>
      </c>
      <c r="Q23">
        <v>1.00881081090758</v>
      </c>
      <c r="R23">
        <v>2.12545891189132E-2</v>
      </c>
      <c r="S23">
        <v>1.9110072271012499E-2</v>
      </c>
      <c r="T23">
        <v>5.7312108446329004</v>
      </c>
      <c r="U23">
        <v>0.438344448716525</v>
      </c>
      <c r="V23">
        <v>0.41081174110530899</v>
      </c>
    </row>
    <row r="24" spans="1:22" x14ac:dyDescent="0.25">
      <c r="A24">
        <v>0.05</v>
      </c>
      <c r="B24">
        <v>4</v>
      </c>
      <c r="C24">
        <v>10</v>
      </c>
      <c r="D24">
        <v>9</v>
      </c>
      <c r="E24">
        <v>52.445219972601599</v>
      </c>
      <c r="F24">
        <v>1.78638455349529</v>
      </c>
      <c r="G24">
        <v>2.3925237166460702</v>
      </c>
      <c r="H24">
        <v>16.178516181591299</v>
      </c>
      <c r="I24">
        <v>3.7396698996385398</v>
      </c>
      <c r="J24">
        <v>3.5104289576552401</v>
      </c>
      <c r="K24">
        <v>5.88118317914447</v>
      </c>
      <c r="L24">
        <v>2.4701053219583802</v>
      </c>
      <c r="M24">
        <v>2.3082397897570801</v>
      </c>
      <c r="N24">
        <v>1.0442933377781101</v>
      </c>
      <c r="O24">
        <v>0.367357644587682</v>
      </c>
      <c r="P24">
        <v>0.25712335639762302</v>
      </c>
      <c r="Q24">
        <v>0.99829130250644305</v>
      </c>
      <c r="R24">
        <v>6.6915657211652102E-2</v>
      </c>
      <c r="S24">
        <v>3.1235706382169302E-2</v>
      </c>
      <c r="T24">
        <v>6.2833961739485398</v>
      </c>
      <c r="U24">
        <v>1.1572548725085701</v>
      </c>
      <c r="V24">
        <v>0.98053590723470696</v>
      </c>
    </row>
    <row r="25" spans="1:22" x14ac:dyDescent="0.25">
      <c r="A25">
        <v>0.05</v>
      </c>
      <c r="B25">
        <v>4</v>
      </c>
      <c r="C25">
        <v>10</v>
      </c>
      <c r="D25">
        <v>16</v>
      </c>
      <c r="E25">
        <v>45.3299014004849</v>
      </c>
      <c r="F25">
        <v>2.6828170136936902</v>
      </c>
      <c r="G25">
        <v>2.6303589586632898</v>
      </c>
      <c r="H25">
        <v>26.365546200953101</v>
      </c>
      <c r="I25">
        <v>4.9397354884707196</v>
      </c>
      <c r="J25">
        <v>3.4259626174243998</v>
      </c>
      <c r="K25">
        <v>6.6560830162692204</v>
      </c>
      <c r="L25">
        <v>4.2701342434295597</v>
      </c>
      <c r="M25">
        <v>2.59687254083773</v>
      </c>
      <c r="N25">
        <v>1.27046606895897</v>
      </c>
      <c r="O25">
        <v>0.79469228283722804</v>
      </c>
      <c r="P25">
        <v>0.281528308751473</v>
      </c>
      <c r="Q25">
        <v>1.01945856517317</v>
      </c>
      <c r="R25">
        <v>0.16181348292439501</v>
      </c>
      <c r="S25">
        <v>5.0473584219521903E-2</v>
      </c>
      <c r="T25">
        <v>7.5402393518752699</v>
      </c>
      <c r="U25">
        <v>2.5532379804024701</v>
      </c>
      <c r="V25">
        <v>1.74167236010771</v>
      </c>
    </row>
    <row r="26" spans="1:22" x14ac:dyDescent="0.25">
      <c r="A26">
        <v>0.01</v>
      </c>
      <c r="B26">
        <v>2</v>
      </c>
      <c r="C26">
        <v>1</v>
      </c>
      <c r="D26">
        <v>2</v>
      </c>
      <c r="E26">
        <v>0.42255322867606898</v>
      </c>
      <c r="F26">
        <v>0.12872564446155399</v>
      </c>
      <c r="G26">
        <v>9.4330584921488603E-2</v>
      </c>
      <c r="H26">
        <v>1.0143657519782201</v>
      </c>
      <c r="I26">
        <v>0.446679195643442</v>
      </c>
      <c r="J26">
        <v>0.35038457045155103</v>
      </c>
      <c r="K26">
        <v>0.58400884996462199</v>
      </c>
      <c r="L26">
        <v>0.47555789382404701</v>
      </c>
      <c r="M26">
        <v>0.48699740827117399</v>
      </c>
      <c r="N26">
        <v>0.105035972649651</v>
      </c>
      <c r="O26">
        <v>5.9450249860942397E-2</v>
      </c>
      <c r="P26">
        <v>5.1371943499765003E-2</v>
      </c>
      <c r="Q26">
        <v>9.9628074910645306E-2</v>
      </c>
      <c r="R26">
        <v>5.6708668516868201E-3</v>
      </c>
      <c r="S26">
        <v>3.9081070091285704E-3</v>
      </c>
      <c r="T26">
        <v>0.59762550761853395</v>
      </c>
      <c r="U26">
        <v>9.7030172393482397E-2</v>
      </c>
      <c r="V26">
        <v>8.3150445632415401E-2</v>
      </c>
    </row>
    <row r="27" spans="1:22" x14ac:dyDescent="0.25">
      <c r="A27">
        <v>0.01</v>
      </c>
      <c r="B27">
        <v>2</v>
      </c>
      <c r="C27">
        <v>1</v>
      </c>
      <c r="D27">
        <v>9</v>
      </c>
      <c r="E27">
        <v>4.2717497199157402</v>
      </c>
      <c r="F27">
        <v>0.29589018903842301</v>
      </c>
      <c r="G27">
        <v>0.119970646074198</v>
      </c>
      <c r="H27">
        <v>7.7197797726275699</v>
      </c>
      <c r="I27">
        <v>0.56768243556805598</v>
      </c>
      <c r="J27">
        <v>0.34675434205948802</v>
      </c>
      <c r="K27">
        <v>1.13975445340049</v>
      </c>
      <c r="L27">
        <v>1.18746980943418</v>
      </c>
      <c r="M27">
        <v>0.50147246498336795</v>
      </c>
      <c r="N27">
        <v>0.23315448285435</v>
      </c>
      <c r="O27">
        <v>0.255965805310094</v>
      </c>
      <c r="P27">
        <v>5.2227006505360697E-2</v>
      </c>
      <c r="Q27">
        <v>0.138475013682232</v>
      </c>
      <c r="R27">
        <v>5.8905354770412602E-2</v>
      </c>
      <c r="S27">
        <v>5.7681038822553401E-3</v>
      </c>
      <c r="T27">
        <v>1.5481071312686101</v>
      </c>
      <c r="U27">
        <v>0.97330757130795598</v>
      </c>
      <c r="V27">
        <v>0.18863160904562801</v>
      </c>
    </row>
    <row r="28" spans="1:22" x14ac:dyDescent="0.25">
      <c r="A28">
        <v>0.01</v>
      </c>
      <c r="B28">
        <v>2</v>
      </c>
      <c r="C28">
        <v>1</v>
      </c>
      <c r="D28">
        <v>16</v>
      </c>
      <c r="E28">
        <v>13.3105245518865</v>
      </c>
      <c r="F28">
        <v>0.52930075378814501</v>
      </c>
      <c r="G28">
        <v>0.16486901209357799</v>
      </c>
      <c r="H28">
        <v>20.061422284090199</v>
      </c>
      <c r="I28">
        <v>1.28880551926292</v>
      </c>
      <c r="J28">
        <v>0.326291330893139</v>
      </c>
      <c r="K28">
        <v>2.5875171130938699</v>
      </c>
      <c r="L28">
        <v>2.9358465226966999</v>
      </c>
      <c r="M28">
        <v>0.53653938201125195</v>
      </c>
      <c r="N28">
        <v>0.62615700026240795</v>
      </c>
      <c r="O28">
        <v>0.70518134550332001</v>
      </c>
      <c r="P28">
        <v>5.3735053504307899E-2</v>
      </c>
      <c r="Q28">
        <v>0.26651705031794698</v>
      </c>
      <c r="R28">
        <v>0.154251149294025</v>
      </c>
      <c r="S28">
        <v>9.6535866344311799E-3</v>
      </c>
      <c r="T28">
        <v>3.5485617451962601</v>
      </c>
      <c r="U28">
        <v>2.4711177732712399</v>
      </c>
      <c r="V28">
        <v>0.357861663997387</v>
      </c>
    </row>
    <row r="29" spans="1:22" x14ac:dyDescent="0.25">
      <c r="A29">
        <v>0.01</v>
      </c>
      <c r="B29">
        <v>2</v>
      </c>
      <c r="C29">
        <v>10</v>
      </c>
      <c r="D29">
        <v>2</v>
      </c>
      <c r="E29">
        <v>43.232366036957202</v>
      </c>
      <c r="F29">
        <v>1.61588148782789</v>
      </c>
      <c r="G29">
        <v>1.01192297788812</v>
      </c>
      <c r="H29">
        <v>9.8753468567470293</v>
      </c>
      <c r="I29">
        <v>2.3092995080360099</v>
      </c>
      <c r="J29">
        <v>2.0441518628790898</v>
      </c>
      <c r="K29">
        <v>5.7330269840134704</v>
      </c>
      <c r="L29">
        <v>3.0992375465362101</v>
      </c>
      <c r="M29">
        <v>3.00834921130292</v>
      </c>
      <c r="N29">
        <v>1.00783151692651</v>
      </c>
      <c r="O29">
        <v>0.36052024469868099</v>
      </c>
      <c r="P29">
        <v>0.29697910626325902</v>
      </c>
      <c r="Q29">
        <v>0.99745116429728198</v>
      </c>
      <c r="R29">
        <v>2.6987360710164901E-2</v>
      </c>
      <c r="S29">
        <v>2.0965659491882799E-2</v>
      </c>
      <c r="T29">
        <v>5.7775524642982203</v>
      </c>
      <c r="U29">
        <v>0.52258043131809095</v>
      </c>
      <c r="V29">
        <v>0.40957961528734699</v>
      </c>
    </row>
    <row r="30" spans="1:22" x14ac:dyDescent="0.25">
      <c r="A30">
        <v>0.01</v>
      </c>
      <c r="B30">
        <v>2</v>
      </c>
      <c r="C30">
        <v>10</v>
      </c>
      <c r="D30">
        <v>9</v>
      </c>
      <c r="E30">
        <v>36.115656810794498</v>
      </c>
      <c r="F30">
        <v>1.6267844561952201</v>
      </c>
      <c r="G30">
        <v>1.0135881413201699</v>
      </c>
      <c r="H30">
        <v>16.9414867019611</v>
      </c>
      <c r="I30">
        <v>2.2740443361470399</v>
      </c>
      <c r="J30">
        <v>2.0450797592977699</v>
      </c>
      <c r="K30">
        <v>5.9186230115346303</v>
      </c>
      <c r="L30">
        <v>3.3101644090616502</v>
      </c>
      <c r="M30">
        <v>3.10122270007296</v>
      </c>
      <c r="N30">
        <v>1.0297393572139499</v>
      </c>
      <c r="O30">
        <v>0.44188055427378697</v>
      </c>
      <c r="P30">
        <v>0.30258229830266598</v>
      </c>
      <c r="Q30">
        <v>1.0018279637244401</v>
      </c>
      <c r="R30">
        <v>6.4613333234987996E-2</v>
      </c>
      <c r="S30">
        <v>2.26465248257143E-2</v>
      </c>
      <c r="T30">
        <v>5.9478597500697203</v>
      </c>
      <c r="U30">
        <v>1.1063057218750301</v>
      </c>
      <c r="V30">
        <v>0.43969066953471603</v>
      </c>
    </row>
    <row r="31" spans="1:22" x14ac:dyDescent="0.25">
      <c r="A31">
        <v>0.01</v>
      </c>
      <c r="B31">
        <v>2</v>
      </c>
      <c r="C31">
        <v>10</v>
      </c>
      <c r="D31">
        <v>16</v>
      </c>
      <c r="E31">
        <v>52.019427084528999</v>
      </c>
      <c r="F31">
        <v>1.6268398597245399</v>
      </c>
      <c r="G31">
        <v>1.21696271005802</v>
      </c>
      <c r="H31">
        <v>27.903748523563898</v>
      </c>
      <c r="I31">
        <v>2.5092585989364302</v>
      </c>
      <c r="J31">
        <v>1.96564840530726</v>
      </c>
      <c r="K31">
        <v>6.2438888646075998</v>
      </c>
      <c r="L31">
        <v>4.24366305033268</v>
      </c>
      <c r="M31">
        <v>3.26793244141049</v>
      </c>
      <c r="N31">
        <v>1.18492711793675</v>
      </c>
      <c r="O31">
        <v>0.79079753999089297</v>
      </c>
      <c r="P31">
        <v>0.30854600680369798</v>
      </c>
      <c r="Q31">
        <v>1.02736135187165</v>
      </c>
      <c r="R31">
        <v>0.156924238154802</v>
      </c>
      <c r="S31">
        <v>2.6292560177889501E-2</v>
      </c>
      <c r="T31">
        <v>6.7487881249598098</v>
      </c>
      <c r="U31">
        <v>2.5233907331277798</v>
      </c>
      <c r="V31">
        <v>0.52105328855532296</v>
      </c>
    </row>
    <row r="32" spans="1:22" x14ac:dyDescent="0.25">
      <c r="A32">
        <v>0.01</v>
      </c>
      <c r="B32">
        <v>4</v>
      </c>
      <c r="C32">
        <v>1</v>
      </c>
      <c r="D32">
        <v>2</v>
      </c>
      <c r="E32">
        <v>0.37124577180746998</v>
      </c>
      <c r="F32">
        <v>0.23956939944372299</v>
      </c>
      <c r="G32">
        <v>0.177541753288499</v>
      </c>
      <c r="H32">
        <v>1.1632763843863601</v>
      </c>
      <c r="I32">
        <v>0.81850099382533104</v>
      </c>
      <c r="J32">
        <v>0.60382034915948601</v>
      </c>
      <c r="K32">
        <v>0.60258159376813003</v>
      </c>
      <c r="L32">
        <v>0.33800790370259198</v>
      </c>
      <c r="M32">
        <v>0.35746670680783899</v>
      </c>
      <c r="N32">
        <v>0.107710521790116</v>
      </c>
      <c r="O32">
        <v>4.6613229001863599E-2</v>
      </c>
      <c r="P32">
        <v>4.0438174657609897E-2</v>
      </c>
      <c r="Q32">
        <v>0.100594976831856</v>
      </c>
      <c r="R32">
        <v>5.0927834187968297E-3</v>
      </c>
      <c r="S32">
        <v>3.1268118039737402E-3</v>
      </c>
      <c r="T32">
        <v>0.58606046356866004</v>
      </c>
      <c r="U32">
        <v>8.52634886354178E-2</v>
      </c>
      <c r="V32">
        <v>7.1127944524660897E-2</v>
      </c>
    </row>
    <row r="33" spans="1:31" x14ac:dyDescent="0.25">
      <c r="A33">
        <v>0.01</v>
      </c>
      <c r="B33">
        <v>4</v>
      </c>
      <c r="C33">
        <v>1</v>
      </c>
      <c r="D33">
        <v>9</v>
      </c>
      <c r="E33">
        <v>4.4340132443600098</v>
      </c>
      <c r="F33">
        <v>0.79380724278433301</v>
      </c>
      <c r="G33">
        <v>0.21813783471652201</v>
      </c>
      <c r="H33">
        <v>8.3667925930701195</v>
      </c>
      <c r="I33">
        <v>1.1820522128662501</v>
      </c>
      <c r="J33">
        <v>0.59782554899588602</v>
      </c>
      <c r="K33">
        <v>1.49897820721025</v>
      </c>
      <c r="L33">
        <v>1.46734484437348</v>
      </c>
      <c r="M33">
        <v>0.376747474874852</v>
      </c>
      <c r="N33">
        <v>0.30896585594707299</v>
      </c>
      <c r="O33">
        <v>0.272277511857412</v>
      </c>
      <c r="P33">
        <v>4.2047219674371403E-2</v>
      </c>
      <c r="Q33">
        <v>0.13115742515933701</v>
      </c>
      <c r="R33">
        <v>6.0283199922482801E-2</v>
      </c>
      <c r="S33">
        <v>5.3032810295585101E-3</v>
      </c>
      <c r="T33">
        <v>1.54230220213047</v>
      </c>
      <c r="U33">
        <v>1.0039870972810501</v>
      </c>
      <c r="V33">
        <v>0.19093148634166399</v>
      </c>
    </row>
    <row r="34" spans="1:31" x14ac:dyDescent="0.25">
      <c r="A34">
        <v>0.01</v>
      </c>
      <c r="B34">
        <v>4</v>
      </c>
      <c r="C34">
        <v>1</v>
      </c>
      <c r="D34">
        <v>16</v>
      </c>
      <c r="E34">
        <v>13.710323973919699</v>
      </c>
      <c r="F34">
        <v>1.9272204186949899</v>
      </c>
      <c r="G34">
        <v>0.29842947532937503</v>
      </c>
      <c r="H34">
        <v>21.3198499641015</v>
      </c>
      <c r="I34">
        <v>2.98010736256371</v>
      </c>
      <c r="J34">
        <v>0.57490762390261696</v>
      </c>
      <c r="K34">
        <v>3.7474849685286999</v>
      </c>
      <c r="L34">
        <v>3.95887824587731</v>
      </c>
      <c r="M34">
        <v>0.430472711053216</v>
      </c>
      <c r="N34">
        <v>0.82647281658783101</v>
      </c>
      <c r="O34">
        <v>0.77078613473680602</v>
      </c>
      <c r="P34">
        <v>4.6478425319717201E-2</v>
      </c>
      <c r="Q34">
        <v>0.23940793409990199</v>
      </c>
      <c r="R34">
        <v>0.156758175887698</v>
      </c>
      <c r="S34">
        <v>9.5008807109531798E-3</v>
      </c>
      <c r="T34">
        <v>3.5981600549939698</v>
      </c>
      <c r="U34">
        <v>2.5252729167614998</v>
      </c>
      <c r="V34">
        <v>0.37031545690700002</v>
      </c>
    </row>
    <row r="35" spans="1:31" x14ac:dyDescent="0.25">
      <c r="A35">
        <v>0.01</v>
      </c>
      <c r="B35">
        <v>4</v>
      </c>
      <c r="C35">
        <v>10</v>
      </c>
      <c r="D35">
        <v>2</v>
      </c>
      <c r="E35">
        <v>43.402726314469</v>
      </c>
      <c r="F35">
        <v>2.1118867629016398</v>
      </c>
      <c r="G35">
        <v>1.3494410852137499</v>
      </c>
      <c r="H35">
        <v>10.074531728535</v>
      </c>
      <c r="I35">
        <v>3.8676150315990201</v>
      </c>
      <c r="J35">
        <v>3.60506931260718</v>
      </c>
      <c r="K35">
        <v>5.8210790914647301</v>
      </c>
      <c r="L35">
        <v>2.1684508814676899</v>
      </c>
      <c r="M35">
        <v>2.2072549687171001</v>
      </c>
      <c r="N35">
        <v>1.00814458318886</v>
      </c>
      <c r="O35">
        <v>0.275522214296333</v>
      </c>
      <c r="P35">
        <v>0.249805256656008</v>
      </c>
      <c r="Q35">
        <v>1.0016307214934801</v>
      </c>
      <c r="R35">
        <v>2.0901540887098499E-2</v>
      </c>
      <c r="S35">
        <v>1.7930900428868201E-2</v>
      </c>
      <c r="T35">
        <v>5.76491850621127</v>
      </c>
      <c r="U35">
        <v>0.40880948949090901</v>
      </c>
      <c r="V35">
        <v>0.35552608009763098</v>
      </c>
    </row>
    <row r="36" spans="1:31" x14ac:dyDescent="0.25">
      <c r="A36">
        <v>0.01</v>
      </c>
      <c r="B36">
        <v>4</v>
      </c>
      <c r="C36">
        <v>10</v>
      </c>
      <c r="D36">
        <v>9</v>
      </c>
      <c r="E36">
        <v>85.695121107746601</v>
      </c>
      <c r="F36">
        <v>2.2876729909573101</v>
      </c>
      <c r="G36">
        <v>1.5340612477481299</v>
      </c>
      <c r="H36">
        <v>12.3008148449372</v>
      </c>
      <c r="I36">
        <v>3.8852277832348698</v>
      </c>
      <c r="J36">
        <v>3.5857319103667198</v>
      </c>
      <c r="K36">
        <v>5.9615838641247301</v>
      </c>
      <c r="L36">
        <v>2.6216767360114002</v>
      </c>
      <c r="M36">
        <v>2.3201050492430402</v>
      </c>
      <c r="N36">
        <v>1.0529867856146</v>
      </c>
      <c r="O36">
        <v>0.38603563836891402</v>
      </c>
      <c r="P36">
        <v>0.26010845925873299</v>
      </c>
      <c r="Q36">
        <v>1.0049784889904501</v>
      </c>
      <c r="R36">
        <v>6.37335466125587E-2</v>
      </c>
      <c r="S36">
        <v>2.0017414981464001E-2</v>
      </c>
      <c r="T36">
        <v>5.9316387758213702</v>
      </c>
      <c r="U36">
        <v>1.0815863580187399</v>
      </c>
      <c r="V36">
        <v>0.40608816010446602</v>
      </c>
    </row>
    <row r="37" spans="1:31" x14ac:dyDescent="0.25">
      <c r="A37">
        <v>0.01</v>
      </c>
      <c r="B37">
        <v>4</v>
      </c>
      <c r="C37">
        <v>10</v>
      </c>
      <c r="D37">
        <v>16</v>
      </c>
      <c r="E37">
        <v>82.596290181329607</v>
      </c>
      <c r="F37">
        <v>2.6541727617512199</v>
      </c>
      <c r="G37">
        <v>2.43948464889721</v>
      </c>
      <c r="H37">
        <v>17.910223287488201</v>
      </c>
      <c r="I37">
        <v>4.76346176982873</v>
      </c>
      <c r="J37">
        <v>3.4760080543275702</v>
      </c>
      <c r="K37">
        <v>7.1489859524437103</v>
      </c>
      <c r="L37">
        <v>4.4943330280558902</v>
      </c>
      <c r="M37">
        <v>2.6256271496642301</v>
      </c>
      <c r="N37">
        <v>1.33288806696312</v>
      </c>
      <c r="O37">
        <v>0.81876797504889498</v>
      </c>
      <c r="P37">
        <v>0.28932694423695599</v>
      </c>
      <c r="Q37">
        <v>1.01415392488836</v>
      </c>
      <c r="R37">
        <v>0.15817506169710299</v>
      </c>
      <c r="S37">
        <v>2.39991740100059E-2</v>
      </c>
      <c r="T37">
        <v>6.7861154670677601</v>
      </c>
      <c r="U37">
        <v>2.5534941023323299</v>
      </c>
      <c r="V37">
        <v>0.49882589828838603</v>
      </c>
    </row>
    <row r="42" spans="1:31" x14ac:dyDescent="0.25">
      <c r="B42" t="s">
        <v>79</v>
      </c>
      <c r="E42" t="s">
        <v>69</v>
      </c>
      <c r="J42" t="s">
        <v>79</v>
      </c>
      <c r="M42" t="s">
        <v>80</v>
      </c>
      <c r="R42" t="s">
        <v>79</v>
      </c>
      <c r="U42" t="s">
        <v>71</v>
      </c>
      <c r="Z42" t="s">
        <v>77</v>
      </c>
    </row>
    <row r="43" spans="1:31" x14ac:dyDescent="0.25">
      <c r="B43" t="s">
        <v>66</v>
      </c>
      <c r="D43" t="s">
        <v>67</v>
      </c>
      <c r="F43" t="s">
        <v>68</v>
      </c>
      <c r="J43" t="s">
        <v>66</v>
      </c>
      <c r="L43" t="s">
        <v>67</v>
      </c>
      <c r="N43" t="s">
        <v>68</v>
      </c>
      <c r="R43" t="s">
        <v>66</v>
      </c>
      <c r="T43" t="s">
        <v>67</v>
      </c>
      <c r="V43" t="s">
        <v>68</v>
      </c>
      <c r="Z43" t="s">
        <v>66</v>
      </c>
      <c r="AB43" t="s">
        <v>67</v>
      </c>
      <c r="AD43" t="s">
        <v>68</v>
      </c>
    </row>
    <row r="44" spans="1:31" x14ac:dyDescent="0.25">
      <c r="B44">
        <v>2</v>
      </c>
      <c r="C44">
        <v>4</v>
      </c>
      <c r="D44">
        <v>2</v>
      </c>
      <c r="E44">
        <v>4</v>
      </c>
      <c r="F44">
        <v>2</v>
      </c>
      <c r="G44">
        <v>4</v>
      </c>
      <c r="J44">
        <v>2</v>
      </c>
      <c r="K44">
        <v>4</v>
      </c>
      <c r="L44">
        <v>2</v>
      </c>
      <c r="M44">
        <v>4</v>
      </c>
      <c r="N44">
        <v>2</v>
      </c>
      <c r="O44">
        <v>4</v>
      </c>
      <c r="R44">
        <v>2</v>
      </c>
      <c r="S44">
        <v>4</v>
      </c>
      <c r="T44">
        <v>2</v>
      </c>
      <c r="U44">
        <v>4</v>
      </c>
      <c r="V44">
        <v>2</v>
      </c>
      <c r="W44">
        <v>4</v>
      </c>
      <c r="Z44">
        <v>2</v>
      </c>
      <c r="AA44">
        <v>4</v>
      </c>
      <c r="AB44">
        <v>2</v>
      </c>
      <c r="AC44">
        <v>4</v>
      </c>
      <c r="AD44">
        <v>2</v>
      </c>
      <c r="AE44">
        <v>4</v>
      </c>
    </row>
    <row r="45" spans="1:31" x14ac:dyDescent="0.25">
      <c r="B45">
        <v>0.42255322867606898</v>
      </c>
      <c r="C45">
        <v>0.37124577180746998</v>
      </c>
      <c r="D45">
        <v>0.12872564446155399</v>
      </c>
      <c r="E45">
        <v>0.23956939944372299</v>
      </c>
      <c r="F45">
        <v>9.2103721819624201E-2</v>
      </c>
      <c r="G45">
        <v>0.17089653972035301</v>
      </c>
      <c r="J45">
        <v>0.873148907033513</v>
      </c>
      <c r="K45">
        <v>1.1632763843863601</v>
      </c>
      <c r="L45">
        <v>0.446679195643442</v>
      </c>
      <c r="M45">
        <v>0.81850099382533104</v>
      </c>
      <c r="N45">
        <v>0.326291330893139</v>
      </c>
      <c r="O45">
        <v>0.57490762390261696</v>
      </c>
      <c r="R45">
        <v>0.58400884996462199</v>
      </c>
      <c r="S45">
        <v>0.60258159376813003</v>
      </c>
      <c r="T45">
        <v>0.47318529875406201</v>
      </c>
      <c r="U45">
        <v>0.33800790370259198</v>
      </c>
      <c r="V45">
        <v>0.48699740827117399</v>
      </c>
      <c r="W45">
        <v>0.35746670680783899</v>
      </c>
      <c r="X45" t="s">
        <v>69</v>
      </c>
      <c r="Z45">
        <f>B48/$B$63</f>
        <v>0.40261557381144314</v>
      </c>
      <c r="AA45">
        <f>C48/$C$63</f>
        <v>0.37759588712471692</v>
      </c>
      <c r="AB45">
        <f>D48/$B$63</f>
        <v>2.8817642053548777E-2</v>
      </c>
      <c r="AC45">
        <f>E48/$C$63</f>
        <v>6.8908075522878073E-2</v>
      </c>
      <c r="AD45">
        <f>F48/$B$63</f>
        <v>1.1684304730530549E-2</v>
      </c>
      <c r="AE45">
        <f>G48/$C$63</f>
        <v>1.8935904812759492E-2</v>
      </c>
    </row>
    <row r="46" spans="1:31" x14ac:dyDescent="0.25">
      <c r="B46">
        <v>0.59684388745266503</v>
      </c>
      <c r="C46">
        <v>0.57969581911554602</v>
      </c>
      <c r="D46">
        <v>0.155398974782477</v>
      </c>
      <c r="E46">
        <v>0.26337529803409598</v>
      </c>
      <c r="F46">
        <v>9.3597796269147701E-2</v>
      </c>
      <c r="G46">
        <v>0.177541753288499</v>
      </c>
      <c r="J46">
        <v>1.0143657519782201</v>
      </c>
      <c r="K46">
        <v>1.17956750764901</v>
      </c>
      <c r="L46">
        <v>0.46360624377847298</v>
      </c>
      <c r="M46">
        <v>0.82253586914468202</v>
      </c>
      <c r="N46">
        <v>0.342835730381987</v>
      </c>
      <c r="O46">
        <v>0.58726946744515296</v>
      </c>
      <c r="R46">
        <v>0.61274129268512001</v>
      </c>
      <c r="S46">
        <v>0.63071409528150701</v>
      </c>
      <c r="T46">
        <v>0.47555789382404701</v>
      </c>
      <c r="U46">
        <v>0.33962360258331298</v>
      </c>
      <c r="V46">
        <v>0.49073796995054703</v>
      </c>
      <c r="W46">
        <v>0.36584782053708498</v>
      </c>
      <c r="Z46">
        <f t="shared" ref="Z46:Z56" si="0">B49/$B$63</f>
        <v>0.40746049038828358</v>
      </c>
      <c r="AA46">
        <f t="shared" ref="AA46:AA56" si="1">C49/$C$63</f>
        <v>0.38490366809970289</v>
      </c>
      <c r="AB46">
        <f t="shared" ref="AB46:AB56" si="2">D49/$B$63</f>
        <v>3.1932259769671761E-2</v>
      </c>
      <c r="AC46">
        <f t="shared" ref="AC46:AC56" si="3">E49/$C$63</f>
        <v>6.9992762295037883E-2</v>
      </c>
      <c r="AD46">
        <f t="shared" ref="AD46:AD56" si="4">F49/$B$63</f>
        <v>1.2538918256407943E-2</v>
      </c>
      <c r="AE46">
        <f t="shared" ref="AE46:AE56" si="5">G49/$C$63</f>
        <v>2.0505191777801642E-2</v>
      </c>
    </row>
    <row r="47" spans="1:31" x14ac:dyDescent="0.25">
      <c r="B47">
        <v>0.956046448140776</v>
      </c>
      <c r="C47">
        <v>0.78055523956226203</v>
      </c>
      <c r="D47">
        <v>0.15853556113499601</v>
      </c>
      <c r="E47">
        <v>0.28954711646831999</v>
      </c>
      <c r="F47">
        <v>9.4330584921488603E-2</v>
      </c>
      <c r="G47">
        <v>0.17834326121557401</v>
      </c>
      <c r="J47">
        <v>1.0821307339767301</v>
      </c>
      <c r="K47">
        <v>1.3047830288761399</v>
      </c>
      <c r="L47">
        <v>0.47475992813374801</v>
      </c>
      <c r="M47">
        <v>0.88774877148449605</v>
      </c>
      <c r="N47">
        <v>0.34345759921993502</v>
      </c>
      <c r="O47">
        <v>0.59782554899588602</v>
      </c>
      <c r="R47">
        <v>0.74812102742208797</v>
      </c>
      <c r="S47">
        <v>0.69649514321769401</v>
      </c>
      <c r="T47">
        <v>0.49145988965593101</v>
      </c>
      <c r="U47">
        <v>0.34007393903690902</v>
      </c>
      <c r="V47">
        <v>0.50147246498336795</v>
      </c>
      <c r="W47">
        <v>0.37515585164995802</v>
      </c>
      <c r="Z47">
        <f t="shared" si="0"/>
        <v>0.41603864856395623</v>
      </c>
      <c r="AA47">
        <f t="shared" si="1"/>
        <v>0.38968200538987607</v>
      </c>
      <c r="AB47">
        <f t="shared" si="2"/>
        <v>3.4876457947229142E-2</v>
      </c>
      <c r="AC47">
        <f t="shared" si="3"/>
        <v>7.4175486628171916E-2</v>
      </c>
      <c r="AD47">
        <f t="shared" si="4"/>
        <v>1.4163797058314486E-2</v>
      </c>
      <c r="AE47">
        <f t="shared" si="5"/>
        <v>2.2655923735708357E-2</v>
      </c>
    </row>
    <row r="48" spans="1:31" x14ac:dyDescent="0.25">
      <c r="A48">
        <v>25</v>
      </c>
      <c r="B48">
        <v>4.1339259479840296</v>
      </c>
      <c r="C48">
        <v>4.3498290696808102</v>
      </c>
      <c r="D48">
        <v>0.29589018903842301</v>
      </c>
      <c r="E48">
        <v>0.79380724278433301</v>
      </c>
      <c r="F48">
        <v>0.119970646074198</v>
      </c>
      <c r="G48">
        <v>0.21813783471652201</v>
      </c>
      <c r="I48">
        <v>25</v>
      </c>
      <c r="J48">
        <v>7.4549936092956397</v>
      </c>
      <c r="K48">
        <v>7.8226047962961003</v>
      </c>
      <c r="L48">
        <v>0.51205241133024404</v>
      </c>
      <c r="M48">
        <v>1.0825140922429299</v>
      </c>
      <c r="N48">
        <v>0.34675434205948802</v>
      </c>
      <c r="O48">
        <v>0.60382034915948601</v>
      </c>
      <c r="Q48">
        <v>25</v>
      </c>
      <c r="R48">
        <v>1.13975445340049</v>
      </c>
      <c r="S48">
        <v>1.4183900746589999</v>
      </c>
      <c r="T48">
        <v>1.12558894901599</v>
      </c>
      <c r="U48">
        <v>1.3900778851758899</v>
      </c>
      <c r="V48">
        <v>0.516982447827664</v>
      </c>
      <c r="W48">
        <v>0.376747474874852</v>
      </c>
      <c r="Z48">
        <f t="shared" si="0"/>
        <v>1.2703412720236835</v>
      </c>
      <c r="AA48">
        <f t="shared" si="1"/>
        <v>1.1901529602126106</v>
      </c>
      <c r="AB48">
        <f t="shared" si="2"/>
        <v>5.1550204185241165E-2</v>
      </c>
      <c r="AC48">
        <f t="shared" si="3"/>
        <v>0.15507079690201306</v>
      </c>
      <c r="AD48">
        <f t="shared" si="4"/>
        <v>1.6057092638573335E-2</v>
      </c>
      <c r="AE48">
        <f t="shared" si="5"/>
        <v>2.5905786336893472E-2</v>
      </c>
    </row>
    <row r="49" spans="1:31" x14ac:dyDescent="0.25">
      <c r="B49">
        <v>4.1836719778338303</v>
      </c>
      <c r="C49">
        <v>4.4340132443600098</v>
      </c>
      <c r="D49">
        <v>0.32787007216326602</v>
      </c>
      <c r="E49">
        <v>0.80630261737372999</v>
      </c>
      <c r="F49">
        <v>0.12874554019137699</v>
      </c>
      <c r="G49">
        <v>0.23621570656833299</v>
      </c>
      <c r="J49">
        <v>7.7197797726275699</v>
      </c>
      <c r="K49">
        <v>8.1766940185050494</v>
      </c>
      <c r="L49">
        <v>0.55245522740466302</v>
      </c>
      <c r="M49">
        <v>1.1075929503051201</v>
      </c>
      <c r="N49">
        <v>0.35038457045155103</v>
      </c>
      <c r="O49">
        <v>0.60801040068779499</v>
      </c>
      <c r="R49">
        <v>1.24490593583349</v>
      </c>
      <c r="S49">
        <v>1.49897820721025</v>
      </c>
      <c r="T49">
        <v>1.1555138530259701</v>
      </c>
      <c r="U49">
        <v>1.4152754604120901</v>
      </c>
      <c r="V49">
        <v>0.53653938201125195</v>
      </c>
      <c r="W49">
        <v>0.430472711053216</v>
      </c>
      <c r="Z49">
        <f t="shared" si="0"/>
        <v>1.2963523168097613</v>
      </c>
      <c r="AA49">
        <f t="shared" si="1"/>
        <v>1.1959261898498352</v>
      </c>
      <c r="AB49">
        <f t="shared" si="2"/>
        <v>6.0671853158107386E-2</v>
      </c>
      <c r="AC49">
        <f t="shared" si="3"/>
        <v>0.16729634475853147</v>
      </c>
      <c r="AD49">
        <f t="shared" si="4"/>
        <v>2.2020031361933191E-2</v>
      </c>
      <c r="AE49">
        <f t="shared" si="5"/>
        <v>3.2160892648911067E-2</v>
      </c>
    </row>
    <row r="50" spans="1:31" x14ac:dyDescent="0.25">
      <c r="B50">
        <v>4.2717497199157402</v>
      </c>
      <c r="C50">
        <v>4.4890587338853498</v>
      </c>
      <c r="D50">
        <v>0.358100142816002</v>
      </c>
      <c r="E50">
        <v>0.85448676480518304</v>
      </c>
      <c r="F50">
        <v>0.145429267991426</v>
      </c>
      <c r="G50">
        <v>0.260991708401489</v>
      </c>
      <c r="J50">
        <v>7.8322866466910099</v>
      </c>
      <c r="K50">
        <v>8.3667925930701195</v>
      </c>
      <c r="L50">
        <v>0.56768243556805598</v>
      </c>
      <c r="M50">
        <v>1.1820522128662501</v>
      </c>
      <c r="N50">
        <v>0.36875618580750003</v>
      </c>
      <c r="O50">
        <v>0.65705962890151304</v>
      </c>
      <c r="R50">
        <v>2.0717769196733502</v>
      </c>
      <c r="S50">
        <v>1.8175577610172899</v>
      </c>
      <c r="T50">
        <v>1.18746980943418</v>
      </c>
      <c r="U50">
        <v>1.46734484437348</v>
      </c>
      <c r="V50">
        <v>0.63834167670143904</v>
      </c>
      <c r="W50">
        <v>0.49652854569778399</v>
      </c>
      <c r="Z50">
        <f t="shared" si="0"/>
        <v>1.3207137573846981</v>
      </c>
      <c r="AA50">
        <f t="shared" si="1"/>
        <v>1.2040898050831894</v>
      </c>
      <c r="AB50">
        <f t="shared" si="2"/>
        <v>7.1993715668717609E-2</v>
      </c>
      <c r="AC50">
        <f t="shared" si="3"/>
        <v>0.17806404421795655</v>
      </c>
      <c r="AD50">
        <f t="shared" si="4"/>
        <v>3.1819064645873418E-2</v>
      </c>
      <c r="AE50">
        <f t="shared" si="5"/>
        <v>4.3594729399577863E-2</v>
      </c>
    </row>
    <row r="51" spans="1:31" x14ac:dyDescent="0.25">
      <c r="B51">
        <v>13.0434515920469</v>
      </c>
      <c r="C51">
        <v>13.710323973919699</v>
      </c>
      <c r="D51">
        <v>0.52930075378814501</v>
      </c>
      <c r="E51">
        <v>1.78638455349529</v>
      </c>
      <c r="F51">
        <v>0.16486901209357799</v>
      </c>
      <c r="G51">
        <v>0.29842947532937503</v>
      </c>
      <c r="J51">
        <v>8.5547969242978503</v>
      </c>
      <c r="K51">
        <v>9.3676462133993095</v>
      </c>
      <c r="L51">
        <v>1.25575867098603</v>
      </c>
      <c r="M51">
        <v>2.9027395070275399</v>
      </c>
      <c r="N51">
        <v>0.38322266691661999</v>
      </c>
      <c r="O51">
        <v>0.70622843458247597</v>
      </c>
      <c r="R51">
        <v>2.54387154680827</v>
      </c>
      <c r="S51">
        <v>3.5433615104392602</v>
      </c>
      <c r="T51">
        <v>2.8139916810649201</v>
      </c>
      <c r="U51">
        <v>2.0882564238011398</v>
      </c>
      <c r="V51">
        <v>0.877666505191257</v>
      </c>
      <c r="W51">
        <v>0.70675549237573398</v>
      </c>
      <c r="Z51">
        <f t="shared" si="0"/>
        <v>3.2724834180285161</v>
      </c>
      <c r="AA51">
        <f t="shared" si="1"/>
        <v>2.9519994130674636</v>
      </c>
      <c r="AB51">
        <f t="shared" si="2"/>
        <v>0.14776390629398042</v>
      </c>
      <c r="AC51">
        <f t="shared" si="3"/>
        <v>0.18332668777794234</v>
      </c>
      <c r="AD51">
        <f t="shared" si="4"/>
        <v>9.8554244928865303E-2</v>
      </c>
      <c r="AE51">
        <f t="shared" si="5"/>
        <v>0.11714101761962266</v>
      </c>
    </row>
    <row r="52" spans="1:31" x14ac:dyDescent="0.25">
      <c r="B52">
        <v>13.3105245518865</v>
      </c>
      <c r="C52">
        <v>13.7768304242234</v>
      </c>
      <c r="D52">
        <v>0.62295888285742296</v>
      </c>
      <c r="E52">
        <v>1.9272204186949899</v>
      </c>
      <c r="F52">
        <v>0.226094530225871</v>
      </c>
      <c r="G52">
        <v>0.37048704851202802</v>
      </c>
      <c r="J52">
        <v>9.8753468567470293</v>
      </c>
      <c r="K52">
        <v>10.074531728535</v>
      </c>
      <c r="L52">
        <v>1.28880551926292</v>
      </c>
      <c r="M52">
        <v>2.98010736256371</v>
      </c>
      <c r="N52">
        <v>0.41133168992924501</v>
      </c>
      <c r="O52">
        <v>0.78755272132523901</v>
      </c>
      <c r="R52">
        <v>2.5875171130938699</v>
      </c>
      <c r="S52">
        <v>3.7474849685286999</v>
      </c>
      <c r="T52">
        <v>2.8175606006616398</v>
      </c>
      <c r="U52">
        <v>2.1684508814676899</v>
      </c>
      <c r="V52">
        <v>0.89839154323585302</v>
      </c>
      <c r="W52">
        <v>0.72804852612697202</v>
      </c>
      <c r="X52" t="s">
        <v>70</v>
      </c>
      <c r="Z52">
        <f t="shared" si="0"/>
        <v>3.5174132467336969</v>
      </c>
      <c r="AA52">
        <f t="shared" si="1"/>
        <v>3.3310978615575797</v>
      </c>
      <c r="AB52">
        <f t="shared" si="2"/>
        <v>0.14984583659951006</v>
      </c>
      <c r="AC52">
        <f t="shared" si="3"/>
        <v>0.18767580458049407</v>
      </c>
      <c r="AD52">
        <f t="shared" si="4"/>
        <v>9.8716420240934341E-2</v>
      </c>
      <c r="AE52">
        <f t="shared" si="5"/>
        <v>0.12494380465795712</v>
      </c>
    </row>
    <row r="53" spans="1:31" x14ac:dyDescent="0.25">
      <c r="A53">
        <v>50</v>
      </c>
      <c r="B53">
        <v>13.560659911454501</v>
      </c>
      <c r="C53">
        <v>13.870873638322299</v>
      </c>
      <c r="D53">
        <v>0.73920808993364695</v>
      </c>
      <c r="E53">
        <v>2.05126216204884</v>
      </c>
      <c r="F53">
        <v>0.326707821396299</v>
      </c>
      <c r="G53">
        <v>0.50220256017915599</v>
      </c>
      <c r="I53">
        <v>50</v>
      </c>
      <c r="J53">
        <v>12.077964060218701</v>
      </c>
      <c r="K53">
        <v>12.3008148449372</v>
      </c>
      <c r="L53">
        <v>1.3417344201978101</v>
      </c>
      <c r="M53">
        <v>3.0230713196228498</v>
      </c>
      <c r="N53">
        <v>0.494024562273989</v>
      </c>
      <c r="O53">
        <v>0.98312634248785902</v>
      </c>
      <c r="Q53">
        <v>50</v>
      </c>
      <c r="R53">
        <v>3.7513401297897402</v>
      </c>
      <c r="S53">
        <v>3.93315589925216</v>
      </c>
      <c r="T53">
        <v>2.9358465226966999</v>
      </c>
      <c r="U53">
        <v>2.1742733934070402</v>
      </c>
      <c r="V53">
        <v>1.47002094582363</v>
      </c>
      <c r="W53">
        <v>1.22823525613735</v>
      </c>
      <c r="Z53">
        <f t="shared" si="0"/>
        <v>4.2105311217981969</v>
      </c>
      <c r="AA53">
        <f t="shared" si="1"/>
        <v>3.5794161030554932</v>
      </c>
      <c r="AB53">
        <f t="shared" si="2"/>
        <v>0.15199805901225769</v>
      </c>
      <c r="AC53">
        <f t="shared" si="3"/>
        <v>0.19265783877133086</v>
      </c>
      <c r="AD53">
        <f t="shared" si="4"/>
        <v>0.10096404020374244</v>
      </c>
      <c r="AE53">
        <f t="shared" si="5"/>
        <v>0.12939891597407857</v>
      </c>
    </row>
    <row r="54" spans="1:31" x14ac:dyDescent="0.25">
      <c r="B54">
        <v>33.600796879435201</v>
      </c>
      <c r="C54">
        <v>34.0064425977192</v>
      </c>
      <c r="D54">
        <v>1.51719179817481</v>
      </c>
      <c r="E54">
        <v>2.1118867629016398</v>
      </c>
      <c r="F54">
        <v>1.01192297788812</v>
      </c>
      <c r="G54">
        <v>1.3494410852137499</v>
      </c>
      <c r="J54">
        <v>12.5111431737866</v>
      </c>
      <c r="K54">
        <v>12.480425716301699</v>
      </c>
      <c r="L54">
        <v>2.2740443361470399</v>
      </c>
      <c r="M54">
        <v>3.7396698996385398</v>
      </c>
      <c r="N54">
        <v>1.96564840530726</v>
      </c>
      <c r="O54">
        <v>3.4259626174243998</v>
      </c>
      <c r="R54">
        <v>5.7330269840134704</v>
      </c>
      <c r="S54">
        <v>5.7859533934679499</v>
      </c>
      <c r="T54">
        <v>3.07625379475469</v>
      </c>
      <c r="U54">
        <v>2.4701053219583802</v>
      </c>
      <c r="V54">
        <v>3.00834921130292</v>
      </c>
      <c r="W54">
        <v>2.2072549687171001</v>
      </c>
      <c r="Z54">
        <f t="shared" si="0"/>
        <v>4.6879486480203685</v>
      </c>
      <c r="AA54">
        <f t="shared" si="1"/>
        <v>3.7676632078661925</v>
      </c>
      <c r="AB54">
        <f t="shared" si="2"/>
        <v>0.15737559419766067</v>
      </c>
      <c r="AC54">
        <f t="shared" si="3"/>
        <v>0.19858617399307754</v>
      </c>
      <c r="AD54">
        <f t="shared" si="4"/>
        <v>0.10157517576254348</v>
      </c>
      <c r="AE54">
        <f t="shared" si="5"/>
        <v>0.13316735174368838</v>
      </c>
    </row>
    <row r="55" spans="1:31" x14ac:dyDescent="0.25">
      <c r="B55">
        <v>36.115656810794498</v>
      </c>
      <c r="C55">
        <v>38.3735808736945</v>
      </c>
      <c r="D55">
        <v>1.5385683823701199</v>
      </c>
      <c r="E55">
        <v>2.1619877182887102</v>
      </c>
      <c r="F55">
        <v>1.0135881413201699</v>
      </c>
      <c r="G55">
        <v>1.43932763070111</v>
      </c>
      <c r="J55">
        <v>15.1184801390625</v>
      </c>
      <c r="K55">
        <v>14.194720623364301</v>
      </c>
      <c r="L55">
        <v>2.3092995080360099</v>
      </c>
      <c r="M55">
        <v>3.8676150315990201</v>
      </c>
      <c r="N55">
        <v>2.00249748623497</v>
      </c>
      <c r="O55">
        <v>3.4760080543275702</v>
      </c>
      <c r="R55">
        <v>5.7344945477094598</v>
      </c>
      <c r="S55">
        <v>5.8210790914647301</v>
      </c>
      <c r="T55">
        <v>3.0992375465362101</v>
      </c>
      <c r="U55">
        <v>2.5396020537607198</v>
      </c>
      <c r="V55">
        <v>3.0538478187720299</v>
      </c>
      <c r="W55">
        <v>2.2846269827836001</v>
      </c>
      <c r="Z55">
        <f t="shared" si="0"/>
        <v>5.0663296218921721</v>
      </c>
      <c r="AA55">
        <f t="shared" si="1"/>
        <v>3.9349556174279834</v>
      </c>
      <c r="AB55">
        <f t="shared" si="2"/>
        <v>0.15843746732279523</v>
      </c>
      <c r="AC55">
        <f t="shared" si="3"/>
        <v>0.20708384844480068</v>
      </c>
      <c r="AD55">
        <f t="shared" si="4"/>
        <v>0.10745847604892589</v>
      </c>
      <c r="AE55">
        <f t="shared" si="5"/>
        <v>0.17750476359692866</v>
      </c>
    </row>
    <row r="56" spans="1:31" x14ac:dyDescent="0.25">
      <c r="B56">
        <v>43.232366036957202</v>
      </c>
      <c r="C56">
        <v>41.234157331835</v>
      </c>
      <c r="D56">
        <v>1.5606667030924499</v>
      </c>
      <c r="E56">
        <v>2.2193797553536898</v>
      </c>
      <c r="F56">
        <v>1.0366659731027299</v>
      </c>
      <c r="G56">
        <v>1.49064962167695</v>
      </c>
      <c r="J56">
        <v>16.9414867019611</v>
      </c>
      <c r="K56">
        <v>16.178516181591299</v>
      </c>
      <c r="L56">
        <v>2.5092585989364302</v>
      </c>
      <c r="M56">
        <v>3.8852277832348698</v>
      </c>
      <c r="N56">
        <v>2.0140440065281902</v>
      </c>
      <c r="O56">
        <v>3.5104289576552401</v>
      </c>
      <c r="R56">
        <v>5.8711841534538403</v>
      </c>
      <c r="S56">
        <v>5.88118317914447</v>
      </c>
      <c r="T56">
        <v>3.1013197155640801</v>
      </c>
      <c r="U56">
        <v>2.6216767360114002</v>
      </c>
      <c r="V56">
        <v>3.10122270007296</v>
      </c>
      <c r="W56">
        <v>2.3082397897570801</v>
      </c>
      <c r="Z56">
        <f t="shared" si="0"/>
        <v>5.3560939384574429</v>
      </c>
      <c r="AA56">
        <f t="shared" si="1"/>
        <v>4.5526155266736881</v>
      </c>
      <c r="AB56">
        <f t="shared" si="2"/>
        <v>0.15844286324038762</v>
      </c>
      <c r="AC56">
        <f t="shared" si="3"/>
        <v>0.2201120288815904</v>
      </c>
      <c r="AD56">
        <f t="shared" si="4"/>
        <v>0.11634510743842975</v>
      </c>
      <c r="AE56">
        <f t="shared" si="5"/>
        <v>0.19336143630721744</v>
      </c>
    </row>
    <row r="57" spans="1:31" x14ac:dyDescent="0.25">
      <c r="A57" s="4"/>
      <c r="B57">
        <v>48.134334137665803</v>
      </c>
      <c r="C57">
        <v>43.402726314469</v>
      </c>
      <c r="D57">
        <v>1.61588148782789</v>
      </c>
      <c r="E57">
        <v>2.2876729909573101</v>
      </c>
      <c r="F57">
        <v>1.0429409145322099</v>
      </c>
      <c r="G57">
        <v>1.5340612477481299</v>
      </c>
      <c r="I57" s="4"/>
      <c r="J57">
        <v>20.061422284090199</v>
      </c>
      <c r="K57">
        <v>17.910223287488201</v>
      </c>
      <c r="L57">
        <v>2.61733469442746</v>
      </c>
      <c r="M57">
        <v>4.3504659012053999</v>
      </c>
      <c r="N57">
        <v>2.01478019399431</v>
      </c>
      <c r="O57">
        <v>3.5468051580653799</v>
      </c>
      <c r="Q57" s="4"/>
      <c r="R57">
        <v>5.8762143886102001</v>
      </c>
      <c r="S57">
        <v>5.9615838641247301</v>
      </c>
      <c r="T57">
        <v>3.1815891532259002</v>
      </c>
      <c r="U57">
        <v>3.8458388405034398</v>
      </c>
      <c r="V57">
        <v>3.1134394449678799</v>
      </c>
      <c r="W57">
        <v>2.3201050492430402</v>
      </c>
      <c r="Z57">
        <f>J48/$J$63</f>
        <v>1.3779792188176281</v>
      </c>
      <c r="AA57">
        <f>K48/$K$63</f>
        <v>1.2677589816719053</v>
      </c>
      <c r="AB57">
        <f>L48/$J$63</f>
        <v>9.4647644080971718E-2</v>
      </c>
      <c r="AC57">
        <f>M48/$K$63</f>
        <v>0.1754360598501897</v>
      </c>
      <c r="AD57">
        <f>N48/$J$63</f>
        <v>6.4093988866329707E-2</v>
      </c>
      <c r="AE57">
        <f>O48/$K$63</f>
        <v>9.7857259940532557E-2</v>
      </c>
    </row>
    <row r="58" spans="1:31" x14ac:dyDescent="0.25">
      <c r="A58" s="4"/>
      <c r="B58">
        <v>52.019427084528999</v>
      </c>
      <c r="C58">
        <v>45.3299014004849</v>
      </c>
      <c r="D58">
        <v>1.6267844561952201</v>
      </c>
      <c r="E58">
        <v>2.38556450041271</v>
      </c>
      <c r="F58">
        <v>1.1033487310590699</v>
      </c>
      <c r="G58">
        <v>2.0448193611963701</v>
      </c>
      <c r="I58" s="4"/>
      <c r="J58">
        <v>20.098264538634599</v>
      </c>
      <c r="K58">
        <v>21.267699623219102</v>
      </c>
      <c r="L58">
        <v>2.6477224110322499</v>
      </c>
      <c r="M58">
        <v>4.4028053285199897</v>
      </c>
      <c r="N58">
        <v>2.0182447277834901</v>
      </c>
      <c r="O58">
        <v>3.5857319103667198</v>
      </c>
      <c r="Q58" s="4"/>
      <c r="R58">
        <v>5.9186230115346303</v>
      </c>
      <c r="S58">
        <v>6.0250802321875403</v>
      </c>
      <c r="T58">
        <v>3.2752829813955402</v>
      </c>
      <c r="U58">
        <v>3.87140475208794</v>
      </c>
      <c r="V58">
        <v>3.1229267881835798</v>
      </c>
      <c r="W58">
        <v>2.3826208190193499</v>
      </c>
      <c r="Z58">
        <f t="shared" ref="Z58:Z68" si="6">J49/$J$63</f>
        <v>1.4269222293182533</v>
      </c>
      <c r="AA58">
        <f t="shared" ref="AA58:AA68" si="7">K49/$K$63</f>
        <v>1.3251439325237189</v>
      </c>
      <c r="AB58">
        <f t="shared" ref="AB58:AB68" si="8">L49/$J$63</f>
        <v>0.10211569084936062</v>
      </c>
      <c r="AC58">
        <f t="shared" ref="AC58:AC68" si="9">M49/$K$63</f>
        <v>0.17950042822700843</v>
      </c>
      <c r="AD58">
        <f t="shared" ref="AD58:AD68" si="10">N49/$J$63</f>
        <v>6.4764999405840712E-2</v>
      </c>
      <c r="AE58">
        <f t="shared" ref="AE58:AE68" si="11">O49/$K$63</f>
        <v>9.8536314500619365E-2</v>
      </c>
    </row>
    <row r="59" spans="1:31" x14ac:dyDescent="0.25">
      <c r="A59">
        <v>75</v>
      </c>
      <c r="B59">
        <v>54.994632975620597</v>
      </c>
      <c r="C59">
        <v>52.445219972601599</v>
      </c>
      <c r="D59">
        <v>1.6268398597245399</v>
      </c>
      <c r="E59">
        <v>2.5356465323451101</v>
      </c>
      <c r="F59">
        <v>1.19459377591281</v>
      </c>
      <c r="G59">
        <v>2.2274850581901702</v>
      </c>
      <c r="I59">
        <v>75</v>
      </c>
      <c r="J59">
        <v>20.915045942917899</v>
      </c>
      <c r="K59">
        <v>21.3198499641015</v>
      </c>
      <c r="L59">
        <v>2.6848532928607201</v>
      </c>
      <c r="M59">
        <v>4.47582412214489</v>
      </c>
      <c r="N59">
        <v>2.0307271002837202</v>
      </c>
      <c r="O59">
        <v>3.60506931260718</v>
      </c>
      <c r="Q59">
        <v>75</v>
      </c>
      <c r="R59">
        <v>6.0757945479534996</v>
      </c>
      <c r="S59">
        <v>6.1638560603036696</v>
      </c>
      <c r="T59">
        <v>3.3101644090616502</v>
      </c>
      <c r="U59">
        <v>3.95887824587731</v>
      </c>
      <c r="V59">
        <v>3.26793244141049</v>
      </c>
      <c r="W59">
        <v>2.5291815958205399</v>
      </c>
      <c r="X59" t="s">
        <v>71</v>
      </c>
      <c r="Z59">
        <f t="shared" si="6"/>
        <v>1.4477179727566167</v>
      </c>
      <c r="AA59">
        <f t="shared" si="7"/>
        <v>1.3559519794062616</v>
      </c>
      <c r="AB59">
        <f t="shared" si="8"/>
        <v>0.10493028432984357</v>
      </c>
      <c r="AC59">
        <f t="shared" si="9"/>
        <v>0.19156755948809867</v>
      </c>
      <c r="AD59">
        <f t="shared" si="10"/>
        <v>6.8160804352613888E-2</v>
      </c>
      <c r="AE59">
        <f t="shared" si="11"/>
        <v>0.10648540578559118</v>
      </c>
    </row>
    <row r="60" spans="1:31" x14ac:dyDescent="0.25">
      <c r="B60">
        <v>56.170798485466499</v>
      </c>
      <c r="C60">
        <v>82.596290181329607</v>
      </c>
      <c r="D60">
        <v>1.6593989367105699</v>
      </c>
      <c r="E60">
        <v>2.6541727617512199</v>
      </c>
      <c r="F60">
        <v>1.21696271005802</v>
      </c>
      <c r="G60">
        <v>2.3925237166460702</v>
      </c>
      <c r="J60">
        <v>21.010592315844601</v>
      </c>
      <c r="K60">
        <v>21.354317283473598</v>
      </c>
      <c r="L60">
        <v>3.10490012199622</v>
      </c>
      <c r="M60">
        <v>4.76346176982873</v>
      </c>
      <c r="N60">
        <v>2.0356997590987298</v>
      </c>
      <c r="O60">
        <v>3.7057246845347001</v>
      </c>
      <c r="R60">
        <v>6.2438888646075998</v>
      </c>
      <c r="S60">
        <v>6.6560830162692204</v>
      </c>
      <c r="T60">
        <v>4.0067209984790404</v>
      </c>
      <c r="U60">
        <v>4.2701342434295597</v>
      </c>
      <c r="V60">
        <v>3.3095505552767901</v>
      </c>
      <c r="W60">
        <v>2.59687254083773</v>
      </c>
      <c r="Z60">
        <f t="shared" si="6"/>
        <v>1.5812665980274636</v>
      </c>
      <c r="AA60">
        <f t="shared" si="7"/>
        <v>1.5181538545555666</v>
      </c>
      <c r="AB60">
        <f t="shared" si="8"/>
        <v>0.23211412955621358</v>
      </c>
      <c r="AC60">
        <f t="shared" si="9"/>
        <v>0.47042822401439238</v>
      </c>
      <c r="AD60">
        <f t="shared" si="10"/>
        <v>7.0834785228054045E-2</v>
      </c>
      <c r="AE60">
        <f t="shared" si="11"/>
        <v>0.1144538762175419</v>
      </c>
    </row>
    <row r="61" spans="1:31" x14ac:dyDescent="0.25">
      <c r="B61">
        <v>69.724708265342898</v>
      </c>
      <c r="C61">
        <v>85.695121107746601</v>
      </c>
      <c r="D61">
        <v>1.69435050384863</v>
      </c>
      <c r="E61">
        <v>2.6828170136936902</v>
      </c>
      <c r="F61">
        <v>1.3023218922556801</v>
      </c>
      <c r="G61">
        <v>2.43948464889721</v>
      </c>
      <c r="J61">
        <v>26.0228071064926</v>
      </c>
      <c r="K61">
        <v>26.365546200953101</v>
      </c>
      <c r="L61">
        <v>3.4626802788100099</v>
      </c>
      <c r="M61">
        <v>4.9397354884707196</v>
      </c>
      <c r="N61">
        <v>2.0441518628790898</v>
      </c>
      <c r="O61">
        <v>3.7842094399763799</v>
      </c>
      <c r="R61">
        <v>6.3388009544786303</v>
      </c>
      <c r="S61">
        <v>6.8549193475252403</v>
      </c>
      <c r="T61">
        <v>4.0594183340549401</v>
      </c>
      <c r="U61">
        <v>4.2918606162310402</v>
      </c>
      <c r="V61">
        <v>3.4135945357695801</v>
      </c>
      <c r="W61">
        <v>2.6256271496642301</v>
      </c>
      <c r="Z61">
        <f t="shared" si="6"/>
        <v>1.8253567287094024</v>
      </c>
      <c r="AA61">
        <f t="shared" si="7"/>
        <v>1.6327142195699622</v>
      </c>
      <c r="AB61">
        <f t="shared" si="8"/>
        <v>0.23822250101292314</v>
      </c>
      <c r="AC61">
        <f t="shared" si="9"/>
        <v>0.48296673213321173</v>
      </c>
      <c r="AD61">
        <f t="shared" si="10"/>
        <v>7.6030450255099372E-2</v>
      </c>
      <c r="AE61">
        <f t="shared" si="11"/>
        <v>0.12763357756139806</v>
      </c>
    </row>
    <row r="62" spans="1:31" x14ac:dyDescent="0.25">
      <c r="B62">
        <v>75.958310292546798</v>
      </c>
      <c r="C62">
        <v>91.800411742039302</v>
      </c>
      <c r="D62">
        <v>2.23007874630248</v>
      </c>
      <c r="E62">
        <v>2.8104373301313799</v>
      </c>
      <c r="F62">
        <v>1.3240600985593101</v>
      </c>
      <c r="G62">
        <v>2.6303589586632898</v>
      </c>
      <c r="J62">
        <v>27.903748523563898</v>
      </c>
      <c r="K62">
        <v>28.6447333766084</v>
      </c>
      <c r="L62">
        <v>5.0255757929264497</v>
      </c>
      <c r="M62">
        <v>5.9254647011212196</v>
      </c>
      <c r="N62">
        <v>2.0450797592977699</v>
      </c>
      <c r="O62">
        <v>3.8270381908451099</v>
      </c>
      <c r="R62">
        <v>6.8193946780521602</v>
      </c>
      <c r="S62">
        <v>7.1489859524437103</v>
      </c>
      <c r="T62">
        <v>4.24366305033268</v>
      </c>
      <c r="U62">
        <v>4.4943330280558902</v>
      </c>
      <c r="V62">
        <v>3.6597267643786302</v>
      </c>
      <c r="W62">
        <v>2.7961774796389798</v>
      </c>
      <c r="Z62">
        <f t="shared" si="6"/>
        <v>2.2324879608018913</v>
      </c>
      <c r="AA62">
        <f t="shared" si="7"/>
        <v>1.9935135300374645</v>
      </c>
      <c r="AB62">
        <f t="shared" si="8"/>
        <v>0.24800586628263882</v>
      </c>
      <c r="AC62">
        <f t="shared" si="9"/>
        <v>0.48992962286695818</v>
      </c>
      <c r="AD62">
        <f t="shared" si="10"/>
        <v>9.1315380814035452E-2</v>
      </c>
      <c r="AE62">
        <f t="shared" si="11"/>
        <v>0.15932892984666325</v>
      </c>
    </row>
    <row r="63" spans="1:31" x14ac:dyDescent="0.25">
      <c r="B63">
        <f>AVERAGE(B45:B62,D45:D62,F45:F62)</f>
        <v>10.267675213974883</v>
      </c>
      <c r="C63">
        <f>AVERAGE(C45:C62,E45:E62,G45:G62)</f>
        <v>11.519799918382311</v>
      </c>
      <c r="J63">
        <f>AVERAGE(J45:J62,L45:L62,N45:N62)</f>
        <v>5.4100914640007272</v>
      </c>
      <c r="K63">
        <f>AVERAGE(K45:K62,M45:M62,O45:O62)</f>
        <v>6.1704195429794897</v>
      </c>
      <c r="R63">
        <f>AVERAGE(R45:R62,T45:T62,V45:V62)</f>
        <v>2.781352305273217</v>
      </c>
      <c r="S63">
        <f>AVERAGE(S45:S62,U45:U62,W45:W62)</f>
        <v>2.6923819689430277</v>
      </c>
      <c r="Z63">
        <f t="shared" si="6"/>
        <v>2.3125566835675437</v>
      </c>
      <c r="AA63">
        <f t="shared" si="7"/>
        <v>2.0226219026713568</v>
      </c>
      <c r="AB63">
        <f t="shared" si="8"/>
        <v>0.4203338060509238</v>
      </c>
      <c r="AC63">
        <f t="shared" si="9"/>
        <v>0.60606412150587385</v>
      </c>
      <c r="AD63">
        <f t="shared" si="10"/>
        <v>0.36332997665323685</v>
      </c>
      <c r="AE63">
        <f t="shared" si="11"/>
        <v>0.55522361057642389</v>
      </c>
    </row>
    <row r="64" spans="1:31" x14ac:dyDescent="0.25">
      <c r="Z64">
        <f t="shared" si="6"/>
        <v>2.7944962187168798</v>
      </c>
      <c r="AA64">
        <f t="shared" si="7"/>
        <v>2.3004465943510453</v>
      </c>
      <c r="AB64">
        <f t="shared" si="8"/>
        <v>0.42685036351091521</v>
      </c>
      <c r="AC64">
        <f t="shared" si="9"/>
        <v>0.62679936180344031</v>
      </c>
      <c r="AD64">
        <f t="shared" si="10"/>
        <v>0.37014115187511754</v>
      </c>
      <c r="AE64">
        <f t="shared" si="11"/>
        <v>0.56333415096262995</v>
      </c>
    </row>
    <row r="65" spans="1:31" x14ac:dyDescent="0.25">
      <c r="Z65">
        <f t="shared" si="6"/>
        <v>3.1314603116585724</v>
      </c>
      <c r="AA65">
        <f t="shared" si="7"/>
        <v>2.621947514087386</v>
      </c>
      <c r="AB65">
        <f t="shared" si="8"/>
        <v>0.46381075359506951</v>
      </c>
      <c r="AC65">
        <f t="shared" si="9"/>
        <v>0.62965374658443773</v>
      </c>
      <c r="AD65">
        <f t="shared" si="10"/>
        <v>0.37227540789833852</v>
      </c>
      <c r="AE65">
        <f t="shared" si="11"/>
        <v>0.56891252421389993</v>
      </c>
    </row>
    <row r="66" spans="1:31" x14ac:dyDescent="0.25">
      <c r="X66" t="s">
        <v>72</v>
      </c>
      <c r="Z66">
        <f t="shared" si="6"/>
        <v>3.7081484513858678</v>
      </c>
      <c r="AA66">
        <f t="shared" si="7"/>
        <v>2.902594088252215</v>
      </c>
      <c r="AB66">
        <f t="shared" si="8"/>
        <v>0.48378751299187062</v>
      </c>
      <c r="AC66">
        <f t="shared" si="9"/>
        <v>0.70505188033044264</v>
      </c>
      <c r="AD66">
        <f t="shared" si="10"/>
        <v>0.37241148461183193</v>
      </c>
      <c r="AE66">
        <f t="shared" si="11"/>
        <v>0.57480777982119935</v>
      </c>
    </row>
    <row r="67" spans="1:31" x14ac:dyDescent="0.25">
      <c r="B67" t="s">
        <v>79</v>
      </c>
      <c r="E67" t="s">
        <v>72</v>
      </c>
      <c r="J67" t="s">
        <v>79</v>
      </c>
      <c r="M67" t="s">
        <v>73</v>
      </c>
      <c r="R67" t="s">
        <v>79</v>
      </c>
      <c r="U67" t="s">
        <v>74</v>
      </c>
      <c r="Z67">
        <f t="shared" si="6"/>
        <v>3.7149583648207054</v>
      </c>
      <c r="AA67">
        <f t="shared" si="7"/>
        <v>3.4467185699579903</v>
      </c>
      <c r="AB67">
        <f t="shared" si="8"/>
        <v>0.48940437119232666</v>
      </c>
      <c r="AC67">
        <f t="shared" si="9"/>
        <v>0.7135341929106529</v>
      </c>
      <c r="AD67">
        <f t="shared" si="10"/>
        <v>0.37305186820095115</v>
      </c>
      <c r="AE67">
        <f t="shared" si="11"/>
        <v>0.58111638688271261</v>
      </c>
    </row>
    <row r="68" spans="1:31" x14ac:dyDescent="0.25">
      <c r="B68" t="s">
        <v>66</v>
      </c>
      <c r="D68" t="s">
        <v>67</v>
      </c>
      <c r="F68" t="s">
        <v>68</v>
      </c>
      <c r="J68" t="s">
        <v>66</v>
      </c>
      <c r="L68" t="s">
        <v>67</v>
      </c>
      <c r="N68" t="s">
        <v>68</v>
      </c>
      <c r="R68" t="s">
        <v>66</v>
      </c>
      <c r="T68" t="s">
        <v>67</v>
      </c>
      <c r="V68" t="s">
        <v>68</v>
      </c>
      <c r="Z68">
        <f t="shared" si="6"/>
        <v>3.8659320423857233</v>
      </c>
      <c r="AA68">
        <f t="shared" si="7"/>
        <v>3.4551702385226881</v>
      </c>
      <c r="AB68">
        <f t="shared" si="8"/>
        <v>0.4962676344246662</v>
      </c>
      <c r="AC68">
        <f t="shared" si="9"/>
        <v>0.72536787668471303</v>
      </c>
      <c r="AD68">
        <f t="shared" si="10"/>
        <v>0.37535910692016483</v>
      </c>
      <c r="AE68">
        <f t="shared" si="11"/>
        <v>0.58425027463633572</v>
      </c>
    </row>
    <row r="69" spans="1:31" x14ac:dyDescent="0.25">
      <c r="B69">
        <v>2</v>
      </c>
      <c r="C69">
        <v>4</v>
      </c>
      <c r="D69">
        <v>2</v>
      </c>
      <c r="E69">
        <v>4</v>
      </c>
      <c r="F69">
        <v>2</v>
      </c>
      <c r="G69">
        <v>4</v>
      </c>
      <c r="J69">
        <v>2</v>
      </c>
      <c r="K69">
        <v>4</v>
      </c>
      <c r="L69">
        <v>2</v>
      </c>
      <c r="M69">
        <v>4</v>
      </c>
      <c r="N69">
        <v>2</v>
      </c>
      <c r="O69">
        <v>4</v>
      </c>
      <c r="R69">
        <v>2</v>
      </c>
      <c r="S69">
        <v>4</v>
      </c>
      <c r="T69">
        <v>2</v>
      </c>
      <c r="U69">
        <v>4</v>
      </c>
      <c r="V69">
        <v>2</v>
      </c>
      <c r="W69">
        <v>4</v>
      </c>
      <c r="Z69">
        <f>R48/$R$63</f>
        <v>0.40978428056007454</v>
      </c>
      <c r="AA69">
        <f>S48/$S$63</f>
        <v>0.52681606511271872</v>
      </c>
      <c r="AB69">
        <f>T48/$R$63</f>
        <v>0.40469125284199536</v>
      </c>
      <c r="AC69">
        <f>U48/$S$63</f>
        <v>0.51630039913007042</v>
      </c>
      <c r="AD69">
        <f>V48/$R$63</f>
        <v>0.18587449236384312</v>
      </c>
      <c r="AE69">
        <f>W48/$S$63</f>
        <v>0.1399309159029746</v>
      </c>
    </row>
    <row r="70" spans="1:31" x14ac:dyDescent="0.25">
      <c r="B70">
        <v>0.10177237412019501</v>
      </c>
      <c r="C70">
        <v>0.105769588977512</v>
      </c>
      <c r="D70">
        <v>5.8194338996158002E-2</v>
      </c>
      <c r="E70">
        <v>4.4471616344551698E-2</v>
      </c>
      <c r="F70">
        <v>5.12931307833124E-2</v>
      </c>
      <c r="G70">
        <v>4.0438174657609897E-2</v>
      </c>
      <c r="J70">
        <v>9.9628074910645306E-2</v>
      </c>
      <c r="K70">
        <v>0.100594976831856</v>
      </c>
      <c r="L70">
        <v>5.6708668516868201E-3</v>
      </c>
      <c r="M70">
        <v>5.0927834187968297E-3</v>
      </c>
      <c r="N70">
        <v>3.9081070091285704E-3</v>
      </c>
      <c r="O70">
        <v>3.1268118039737402E-3</v>
      </c>
      <c r="R70">
        <v>0.59762550761853395</v>
      </c>
      <c r="S70">
        <v>0.58606046356866004</v>
      </c>
      <c r="T70">
        <v>9.7030172393482397E-2</v>
      </c>
      <c r="U70">
        <v>8.52634886354178E-2</v>
      </c>
      <c r="V70">
        <v>8.3150445632415401E-2</v>
      </c>
      <c r="W70">
        <v>7.1127944524660897E-2</v>
      </c>
      <c r="Z70">
        <f t="shared" ref="Z70:Z79" si="12">R49/$R$63</f>
        <v>0.44759016449417427</v>
      </c>
      <c r="AA70">
        <f t="shared" ref="AA70:AA80" si="13">S49/$S$63</f>
        <v>0.55674797428491063</v>
      </c>
      <c r="AB70">
        <f t="shared" ref="AB70:AB80" si="14">T49/$R$63</f>
        <v>0.41545037312792421</v>
      </c>
      <c r="AC70">
        <f t="shared" ref="AC70:AC80" si="15">U49/$S$63</f>
        <v>0.52565924030745803</v>
      </c>
      <c r="AD70">
        <f t="shared" ref="AD70:AD80" si="16">V49/$R$63</f>
        <v>0.1929059403923829</v>
      </c>
      <c r="AE70">
        <f t="shared" ref="AE70:AE80" si="17">W49/$S$63</f>
        <v>0.15988545311132449</v>
      </c>
    </row>
    <row r="71" spans="1:31" x14ac:dyDescent="0.25">
      <c r="B71">
        <v>0.105035972649651</v>
      </c>
      <c r="C71">
        <v>0.10681280567677399</v>
      </c>
      <c r="D71">
        <v>5.8732206334603597E-2</v>
      </c>
      <c r="E71">
        <v>4.6200200516727498E-2</v>
      </c>
      <c r="F71">
        <v>5.1371943499765003E-2</v>
      </c>
      <c r="G71">
        <v>4.1157396767801398E-2</v>
      </c>
      <c r="J71">
        <v>0.101135311540248</v>
      </c>
      <c r="K71">
        <v>0.101174122633021</v>
      </c>
      <c r="L71">
        <v>6.9630595947723596E-3</v>
      </c>
      <c r="M71">
        <v>6.5130048652075603E-3</v>
      </c>
      <c r="N71">
        <v>5.7681038822553401E-3</v>
      </c>
      <c r="O71">
        <v>5.3032810295585101E-3</v>
      </c>
      <c r="R71">
        <v>0.80854999919735504</v>
      </c>
      <c r="S71">
        <v>0.76189248421778499</v>
      </c>
      <c r="T71">
        <v>0.17733824911826501</v>
      </c>
      <c r="U71">
        <v>0.177183969851784</v>
      </c>
      <c r="V71">
        <v>0.188562664279456</v>
      </c>
      <c r="W71">
        <v>0.19093148634166399</v>
      </c>
      <c r="Z71">
        <f t="shared" si="12"/>
        <v>0.74488115574047564</v>
      </c>
      <c r="AA71">
        <f t="shared" si="13"/>
        <v>0.67507425840131619</v>
      </c>
      <c r="AB71">
        <f t="shared" si="14"/>
        <v>0.42693973258361917</v>
      </c>
      <c r="AC71">
        <f t="shared" si="15"/>
        <v>0.54499876365964839</v>
      </c>
      <c r="AD71">
        <f t="shared" si="16"/>
        <v>0.22950766628563929</v>
      </c>
      <c r="AE71">
        <f t="shared" si="17"/>
        <v>0.18441980054290388</v>
      </c>
    </row>
    <row r="72" spans="1:31" x14ac:dyDescent="0.25">
      <c r="B72">
        <v>0.105607952186955</v>
      </c>
      <c r="C72">
        <v>0.107710521790116</v>
      </c>
      <c r="D72">
        <v>5.9450249860942397E-2</v>
      </c>
      <c r="E72">
        <v>4.6613229001863599E-2</v>
      </c>
      <c r="F72">
        <v>5.2227006505360697E-2</v>
      </c>
      <c r="G72">
        <v>4.1371525984355499E-2</v>
      </c>
      <c r="J72">
        <v>0.10470515479339799</v>
      </c>
      <c r="K72">
        <v>0.103179308463798</v>
      </c>
      <c r="L72">
        <v>1.0109270200574101E-2</v>
      </c>
      <c r="M72">
        <v>9.8106402386377509E-3</v>
      </c>
      <c r="N72">
        <v>5.8970305660471E-3</v>
      </c>
      <c r="O72">
        <v>5.4139847427669904E-3</v>
      </c>
      <c r="R72">
        <v>1.12798828356984</v>
      </c>
      <c r="S72">
        <v>1.0741828242712701</v>
      </c>
      <c r="T72">
        <v>0.28632000167483701</v>
      </c>
      <c r="U72">
        <v>0.29725560341623097</v>
      </c>
      <c r="V72">
        <v>0.18863160904562801</v>
      </c>
      <c r="W72">
        <v>0.192170378608851</v>
      </c>
      <c r="Z72">
        <f t="shared" si="12"/>
        <v>0.91461680060641626</v>
      </c>
      <c r="AA72">
        <f t="shared" si="13"/>
        <v>1.3160693955435709</v>
      </c>
      <c r="AB72">
        <f t="shared" si="14"/>
        <v>1.0117350742406208</v>
      </c>
      <c r="AC72">
        <f t="shared" si="15"/>
        <v>0.77561670219509948</v>
      </c>
      <c r="AD72">
        <f t="shared" si="16"/>
        <v>0.31555387770447957</v>
      </c>
      <c r="AE72">
        <f t="shared" si="17"/>
        <v>0.26250194085692502</v>
      </c>
    </row>
    <row r="73" spans="1:31" x14ac:dyDescent="0.25">
      <c r="A73">
        <v>25</v>
      </c>
      <c r="B73">
        <v>0.19940929737458299</v>
      </c>
      <c r="C73">
        <v>0.26472092651814499</v>
      </c>
      <c r="D73">
        <v>0.23297567117245399</v>
      </c>
      <c r="E73">
        <v>0.25767511898998702</v>
      </c>
      <c r="F73">
        <v>5.2798573057792897E-2</v>
      </c>
      <c r="G73">
        <v>4.2047219674371403E-2</v>
      </c>
      <c r="I73">
        <v>25</v>
      </c>
      <c r="J73">
        <v>0.138475013682232</v>
      </c>
      <c r="K73">
        <v>0.13115742515933701</v>
      </c>
      <c r="L73">
        <v>2.6987360710164901E-2</v>
      </c>
      <c r="M73">
        <v>2.0901540887098499E-2</v>
      </c>
      <c r="N73">
        <v>9.6535866344311799E-3</v>
      </c>
      <c r="O73">
        <v>9.5008807109531798E-3</v>
      </c>
      <c r="Q73">
        <v>25</v>
      </c>
      <c r="R73">
        <v>1.5481071312686101</v>
      </c>
      <c r="S73">
        <v>1.54230220213047</v>
      </c>
      <c r="T73">
        <v>0.52258043131809095</v>
      </c>
      <c r="U73">
        <v>0.40880948949090901</v>
      </c>
      <c r="V73">
        <v>0.31110127169750601</v>
      </c>
      <c r="W73">
        <v>0.31920710459854801</v>
      </c>
      <c r="X73" t="s">
        <v>73</v>
      </c>
      <c r="Z73">
        <f t="shared" si="12"/>
        <v>0.9303090112633875</v>
      </c>
      <c r="AA73">
        <f t="shared" si="13"/>
        <v>1.3918845883520321</v>
      </c>
      <c r="AB73">
        <f t="shared" si="14"/>
        <v>1.0130182340869853</v>
      </c>
      <c r="AC73">
        <f t="shared" si="15"/>
        <v>0.8054023933011919</v>
      </c>
      <c r="AD73">
        <f t="shared" si="16"/>
        <v>0.32300530268408501</v>
      </c>
      <c r="AE73">
        <f t="shared" si="17"/>
        <v>0.27041056377776462</v>
      </c>
    </row>
    <row r="74" spans="1:31" x14ac:dyDescent="0.25">
      <c r="B74">
        <v>0.20520621813694301</v>
      </c>
      <c r="C74">
        <v>0.27665266568640901</v>
      </c>
      <c r="D74">
        <v>0.24447486567671201</v>
      </c>
      <c r="E74">
        <v>0.26456648055919602</v>
      </c>
      <c r="F74">
        <v>5.3735053504307899E-2</v>
      </c>
      <c r="G74">
        <v>4.6478425319717201E-2</v>
      </c>
      <c r="J74">
        <v>0.15736037344395201</v>
      </c>
      <c r="K74">
        <v>0.14327921866523599</v>
      </c>
      <c r="L74">
        <v>2.7219759405177998E-2</v>
      </c>
      <c r="M74">
        <v>2.12545891189132E-2</v>
      </c>
      <c r="N74">
        <v>9.6684156526606405E-3</v>
      </c>
      <c r="O74">
        <v>9.5205075545821E-3</v>
      </c>
      <c r="R74">
        <v>2.8177732662608199</v>
      </c>
      <c r="S74">
        <v>2.59075564153158</v>
      </c>
      <c r="T74">
        <v>0.54388703010249395</v>
      </c>
      <c r="U74">
        <v>0.438344448716525</v>
      </c>
      <c r="V74">
        <v>0.357861663997387</v>
      </c>
      <c r="W74">
        <v>0.35552608009763098</v>
      </c>
      <c r="Z74">
        <f t="shared" si="12"/>
        <v>1.3487468389666082</v>
      </c>
      <c r="AA74">
        <f t="shared" si="13"/>
        <v>1.460846174362189</v>
      </c>
      <c r="AB74">
        <f t="shared" si="14"/>
        <v>1.0555464394534178</v>
      </c>
      <c r="AC74">
        <f t="shared" si="15"/>
        <v>0.80756498093047846</v>
      </c>
      <c r="AD74">
        <f t="shared" si="16"/>
        <v>0.52852741561599015</v>
      </c>
      <c r="AE74">
        <f t="shared" si="17"/>
        <v>0.45618908100901046</v>
      </c>
    </row>
    <row r="75" spans="1:31" x14ac:dyDescent="0.25">
      <c r="B75">
        <v>0.23315448285435</v>
      </c>
      <c r="C75">
        <v>0.30896585594707299</v>
      </c>
      <c r="D75">
        <v>0.255965805310094</v>
      </c>
      <c r="E75">
        <v>0.26472962830180902</v>
      </c>
      <c r="F75">
        <v>5.8937035390273798E-2</v>
      </c>
      <c r="G75">
        <v>5.0173076717671697E-2</v>
      </c>
      <c r="J75">
        <v>0.199061790682141</v>
      </c>
      <c r="K75">
        <v>0.173307270129895</v>
      </c>
      <c r="L75">
        <v>2.83402398252252E-2</v>
      </c>
      <c r="M75">
        <v>2.1833522935352501E-2</v>
      </c>
      <c r="N75">
        <v>2.0965659491882799E-2</v>
      </c>
      <c r="O75">
        <v>1.7930900428868201E-2</v>
      </c>
      <c r="R75">
        <v>3.5485617451962601</v>
      </c>
      <c r="S75">
        <v>3.5981600549939698</v>
      </c>
      <c r="T75">
        <v>0.59577657467766998</v>
      </c>
      <c r="U75">
        <v>0.47805997426791302</v>
      </c>
      <c r="V75">
        <v>0.40957961528734699</v>
      </c>
      <c r="W75">
        <v>0.37031545690700002</v>
      </c>
      <c r="Z75">
        <f t="shared" si="12"/>
        <v>2.0612372525206961</v>
      </c>
      <c r="AA75">
        <f t="shared" si="13"/>
        <v>2.1490091154262903</v>
      </c>
      <c r="AB75">
        <f t="shared" si="14"/>
        <v>1.1060280960892166</v>
      </c>
      <c r="AC75">
        <f t="shared" si="15"/>
        <v>0.91744238018652735</v>
      </c>
      <c r="AD75">
        <f t="shared" si="16"/>
        <v>1.0816138630116492</v>
      </c>
      <c r="AE75">
        <f t="shared" si="17"/>
        <v>0.81981494237373076</v>
      </c>
    </row>
    <row r="76" spans="1:31" x14ac:dyDescent="0.25">
      <c r="B76">
        <v>0.54353404457916998</v>
      </c>
      <c r="C76">
        <v>0.741575550271377</v>
      </c>
      <c r="D76">
        <v>0.35961244940458997</v>
      </c>
      <c r="E76">
        <v>0.272277511857412</v>
      </c>
      <c r="F76">
        <v>6.6031130583995998E-2</v>
      </c>
      <c r="G76">
        <v>6.3928068252508796E-2</v>
      </c>
      <c r="J76">
        <v>0.26651705031794698</v>
      </c>
      <c r="K76">
        <v>0.23940793409990199</v>
      </c>
      <c r="L76">
        <v>5.8905354770412602E-2</v>
      </c>
      <c r="M76">
        <v>6.0283199922482801E-2</v>
      </c>
      <c r="N76">
        <v>2.21494065717593E-2</v>
      </c>
      <c r="O76">
        <v>1.9110072271012499E-2</v>
      </c>
      <c r="R76">
        <v>4.4708364114439698</v>
      </c>
      <c r="S76">
        <v>4.1734186045437403</v>
      </c>
      <c r="T76">
        <v>0.97330757130795598</v>
      </c>
      <c r="U76">
        <v>1.0039870972810501</v>
      </c>
      <c r="V76">
        <v>0.43969066953471603</v>
      </c>
      <c r="W76">
        <v>0.40608816010446602</v>
      </c>
      <c r="Z76">
        <f t="shared" si="12"/>
        <v>2.0617648964632513</v>
      </c>
      <c r="AA76">
        <f t="shared" si="13"/>
        <v>2.162055443325511</v>
      </c>
      <c r="AB76">
        <f t="shared" si="14"/>
        <v>1.1142916129899505</v>
      </c>
      <c r="AC76">
        <f t="shared" si="15"/>
        <v>0.94325473987545461</v>
      </c>
      <c r="AD76">
        <f t="shared" si="16"/>
        <v>1.0979723111603603</v>
      </c>
      <c r="AE76">
        <f t="shared" si="17"/>
        <v>0.84855232620670695</v>
      </c>
    </row>
    <row r="77" spans="1:31" x14ac:dyDescent="0.25">
      <c r="B77">
        <v>0.581894870214686</v>
      </c>
      <c r="C77">
        <v>0.77936442187017096</v>
      </c>
      <c r="D77">
        <v>0.36052024469868099</v>
      </c>
      <c r="E77">
        <v>0.275522214296333</v>
      </c>
      <c r="F77">
        <v>7.1632660833342701E-2</v>
      </c>
      <c r="G77">
        <v>6.7854571399378505E-2</v>
      </c>
      <c r="J77">
        <v>0.29222614821876303</v>
      </c>
      <c r="K77">
        <v>0.26036623514608098</v>
      </c>
      <c r="L77">
        <v>6.1447632224361802E-2</v>
      </c>
      <c r="M77">
        <v>6.3114549011992094E-2</v>
      </c>
      <c r="N77">
        <v>2.26465248257143E-2</v>
      </c>
      <c r="O77">
        <v>2.0017414981464001E-2</v>
      </c>
      <c r="R77">
        <v>5.2525036080099303</v>
      </c>
      <c r="S77">
        <v>4.9943260386343802</v>
      </c>
      <c r="T77">
        <v>1.0688879728715901</v>
      </c>
      <c r="U77">
        <v>1.0815863580187399</v>
      </c>
      <c r="V77">
        <v>0.45687539030254398</v>
      </c>
      <c r="W77">
        <v>0.41081174110530899</v>
      </c>
      <c r="Z77">
        <f t="shared" si="12"/>
        <v>2.1109099132542664</v>
      </c>
      <c r="AA77">
        <f t="shared" si="13"/>
        <v>2.1843792028711655</v>
      </c>
      <c r="AB77">
        <f t="shared" si="14"/>
        <v>1.1150402304965936</v>
      </c>
      <c r="AC77">
        <f t="shared" si="15"/>
        <v>0.97373878084639498</v>
      </c>
      <c r="AD77">
        <f t="shared" si="16"/>
        <v>1.115005349805307</v>
      </c>
      <c r="AE77">
        <f t="shared" si="17"/>
        <v>0.85732255541112778</v>
      </c>
    </row>
    <row r="78" spans="1:31" x14ac:dyDescent="0.25">
      <c r="A78">
        <v>50</v>
      </c>
      <c r="B78">
        <v>0.62615700026240795</v>
      </c>
      <c r="C78">
        <v>0.82647281658783101</v>
      </c>
      <c r="D78">
        <v>0.36347573143941297</v>
      </c>
      <c r="E78">
        <v>0.27594522701718199</v>
      </c>
      <c r="F78">
        <v>9.3931518196279901E-2</v>
      </c>
      <c r="G78">
        <v>0.10315464603355901</v>
      </c>
      <c r="I78">
        <v>50</v>
      </c>
      <c r="J78">
        <v>0.36847329404069701</v>
      </c>
      <c r="K78">
        <v>0.318599599838429</v>
      </c>
      <c r="L78">
        <v>6.4613333234987996E-2</v>
      </c>
      <c r="M78">
        <v>6.37335466125587E-2</v>
      </c>
      <c r="N78">
        <v>2.3886323569726298E-2</v>
      </c>
      <c r="O78">
        <v>2.2076110448687701E-2</v>
      </c>
      <c r="Q78">
        <v>50</v>
      </c>
      <c r="R78">
        <v>5.7745973822077596</v>
      </c>
      <c r="S78">
        <v>5.7295176794225702</v>
      </c>
      <c r="T78">
        <v>1.1063057218750301</v>
      </c>
      <c r="U78">
        <v>1.1005322140198901</v>
      </c>
      <c r="V78">
        <v>0.52105328855532296</v>
      </c>
      <c r="W78">
        <v>0.49882589828838603</v>
      </c>
      <c r="Z78">
        <f t="shared" si="12"/>
        <v>2.112718470604884</v>
      </c>
      <c r="AA78">
        <f t="shared" si="13"/>
        <v>2.2142414905805961</v>
      </c>
      <c r="AB78">
        <f t="shared" si="14"/>
        <v>1.1439000903243601</v>
      </c>
      <c r="AC78">
        <f t="shared" si="15"/>
        <v>1.4284150186955957</v>
      </c>
      <c r="AD78">
        <f t="shared" si="16"/>
        <v>1.1193977257268175</v>
      </c>
      <c r="AE78">
        <f t="shared" si="17"/>
        <v>0.86172953020995913</v>
      </c>
    </row>
    <row r="79" spans="1:31" x14ac:dyDescent="0.25">
      <c r="B79">
        <v>1.00051397986579</v>
      </c>
      <c r="C79">
        <v>1.00814458318886</v>
      </c>
      <c r="D79">
        <v>0.42228337789954001</v>
      </c>
      <c r="E79">
        <v>0.367357644587682</v>
      </c>
      <c r="F79">
        <v>0.29697910626325902</v>
      </c>
      <c r="G79">
        <v>0.249805256656008</v>
      </c>
      <c r="J79">
        <v>0.99706510303312501</v>
      </c>
      <c r="K79">
        <v>0.98387931716533505</v>
      </c>
      <c r="L79">
        <v>6.6534166743971598E-2</v>
      </c>
      <c r="M79">
        <v>6.6915657211652102E-2</v>
      </c>
      <c r="N79">
        <v>2.3997436312490801E-2</v>
      </c>
      <c r="O79">
        <v>2.39991740100059E-2</v>
      </c>
      <c r="R79">
        <v>5.7775524642982203</v>
      </c>
      <c r="S79">
        <v>5.7312108446329004</v>
      </c>
      <c r="T79">
        <v>1.19825867526105</v>
      </c>
      <c r="U79">
        <v>1.1572548725085701</v>
      </c>
      <c r="V79">
        <v>0.52507245079889697</v>
      </c>
      <c r="W79">
        <v>0.509355519349875</v>
      </c>
      <c r="Z79">
        <f t="shared" si="12"/>
        <v>2.1279659539402487</v>
      </c>
      <c r="AA79">
        <f t="shared" si="13"/>
        <v>2.2378252052225931</v>
      </c>
      <c r="AB79">
        <f t="shared" si="14"/>
        <v>1.1775865197608628</v>
      </c>
      <c r="AC79">
        <f t="shared" si="15"/>
        <v>1.4379106667423462</v>
      </c>
      <c r="AD79">
        <f t="shared" si="16"/>
        <v>1.1228087798380542</v>
      </c>
      <c r="AE79">
        <f t="shared" si="17"/>
        <v>0.88494903267931058</v>
      </c>
    </row>
    <row r="80" spans="1:31" x14ac:dyDescent="0.25">
      <c r="B80">
        <v>1.00783151692651</v>
      </c>
      <c r="C80">
        <v>1.0207923283456699</v>
      </c>
      <c r="D80">
        <v>0.44161989819839897</v>
      </c>
      <c r="E80">
        <v>0.37957874271180603</v>
      </c>
      <c r="F80">
        <v>0.29820252493812299</v>
      </c>
      <c r="G80">
        <v>0.25712335639762302</v>
      </c>
      <c r="J80">
        <v>0.99745116429728198</v>
      </c>
      <c r="K80">
        <v>0.99829130250644305</v>
      </c>
      <c r="L80">
        <v>6.9542240393424007E-2</v>
      </c>
      <c r="M80">
        <v>7.1385180122366401E-2</v>
      </c>
      <c r="N80">
        <v>2.6292560177889501E-2</v>
      </c>
      <c r="O80">
        <v>2.42954122921567E-2</v>
      </c>
      <c r="R80">
        <v>5.9400804424340299</v>
      </c>
      <c r="S80">
        <v>5.76491850621127</v>
      </c>
      <c r="T80">
        <v>1.36671725309454</v>
      </c>
      <c r="U80">
        <v>1.4122754809081699</v>
      </c>
      <c r="V80">
        <v>0.89448241793065497</v>
      </c>
      <c r="W80">
        <v>0.93763779242911605</v>
      </c>
      <c r="X80" t="s">
        <v>74</v>
      </c>
      <c r="Z80">
        <f>R59/$R$63</f>
        <v>2.1844749895345115</v>
      </c>
      <c r="AA80">
        <f t="shared" si="13"/>
        <v>2.289369090791924</v>
      </c>
      <c r="AB80">
        <f t="shared" si="14"/>
        <v>1.1901276953609397</v>
      </c>
      <c r="AC80">
        <f t="shared" si="15"/>
        <v>1.4703999252496414</v>
      </c>
      <c r="AD80">
        <f t="shared" si="16"/>
        <v>1.1749437261920241</v>
      </c>
      <c r="AE80">
        <f t="shared" si="17"/>
        <v>0.93938439084608905</v>
      </c>
    </row>
    <row r="81" spans="1:31" x14ac:dyDescent="0.25">
      <c r="B81">
        <v>1.00784392534331</v>
      </c>
      <c r="C81">
        <v>1.0298383690542401</v>
      </c>
      <c r="D81">
        <v>0.44188055427378697</v>
      </c>
      <c r="E81">
        <v>0.38603563836891402</v>
      </c>
      <c r="F81">
        <v>0.30168179149305702</v>
      </c>
      <c r="G81">
        <v>0.25793552690735599</v>
      </c>
      <c r="J81">
        <v>1.0018279637244401</v>
      </c>
      <c r="K81">
        <v>1.0016307214934801</v>
      </c>
      <c r="L81">
        <v>7.3859303484542393E-2</v>
      </c>
      <c r="M81">
        <v>7.4344536423172194E-2</v>
      </c>
      <c r="N81">
        <v>3.2779007340899197E-2</v>
      </c>
      <c r="O81">
        <v>3.1235706382169302E-2</v>
      </c>
      <c r="R81">
        <v>5.9478597500697203</v>
      </c>
      <c r="S81">
        <v>5.9316387758213702</v>
      </c>
      <c r="T81">
        <v>1.46129970147411</v>
      </c>
      <c r="U81">
        <v>1.4643377164817</v>
      </c>
      <c r="V81">
        <v>1.0003458349771599</v>
      </c>
      <c r="W81">
        <v>0.98053590723470696</v>
      </c>
      <c r="Z81">
        <f>B73/$B$88</f>
        <v>0.46205497874598606</v>
      </c>
      <c r="AA81">
        <f>C73/$C$88</f>
        <v>0.59516096786793116</v>
      </c>
      <c r="AB81">
        <f>D73/$B$88</f>
        <v>0.53983224558335452</v>
      </c>
      <c r="AC81">
        <f>E73/$C$88</f>
        <v>0.57932017400616509</v>
      </c>
      <c r="AD81">
        <f>F73/$B$88</f>
        <v>0.12234055218704371</v>
      </c>
      <c r="AE81">
        <f>G73/$C$88</f>
        <v>9.4533002308146194E-2</v>
      </c>
    </row>
    <row r="82" spans="1:31" x14ac:dyDescent="0.25">
      <c r="A82" s="4"/>
      <c r="B82">
        <v>1.0227499635761399</v>
      </c>
      <c r="C82">
        <v>1.03373599431057</v>
      </c>
      <c r="D82">
        <v>0.66716249556753104</v>
      </c>
      <c r="E82">
        <v>0.75446174910367103</v>
      </c>
      <c r="F82">
        <v>0.30258229830266598</v>
      </c>
      <c r="G82">
        <v>0.26010845925873299</v>
      </c>
      <c r="I82" s="4"/>
      <c r="J82">
        <v>1.0021015468635901</v>
      </c>
      <c r="K82">
        <v>1.0049784889904501</v>
      </c>
      <c r="L82">
        <v>0.154251149294025</v>
      </c>
      <c r="M82">
        <v>0.156758175887698</v>
      </c>
      <c r="N82">
        <v>4.47525038492129E-2</v>
      </c>
      <c r="O82">
        <v>4.5399802188065698E-2</v>
      </c>
      <c r="Q82" s="4"/>
      <c r="R82">
        <v>6.3390051217875198</v>
      </c>
      <c r="S82">
        <v>6.2833961739485398</v>
      </c>
      <c r="T82">
        <v>2.4711177732712399</v>
      </c>
      <c r="U82">
        <v>2.5252729167614998</v>
      </c>
      <c r="V82">
        <v>1.4824538684138899</v>
      </c>
      <c r="W82">
        <v>1.5538738061559501</v>
      </c>
      <c r="Z82">
        <f t="shared" ref="Z82:Z92" si="18">B74/$B$88</f>
        <v>0.47548713128305137</v>
      </c>
      <c r="AA82">
        <f t="shared" ref="AA82:AA92" si="19">C74/$C$88</f>
        <v>0.62198659712639082</v>
      </c>
      <c r="AB82">
        <f t="shared" ref="AB82:AB92" si="20">D74/$B$88</f>
        <v>0.56647724229220975</v>
      </c>
      <c r="AC82">
        <f t="shared" ref="AC82:AC92" si="21">E74/$C$88</f>
        <v>0.59481373348937117</v>
      </c>
      <c r="AD82">
        <f t="shared" ref="AD82:AD92" si="22">F74/$B$88</f>
        <v>0.1245104883861453</v>
      </c>
      <c r="AE82">
        <f t="shared" ref="AE82:AE92" si="23">G74/$C$88</f>
        <v>0.1044954963028364</v>
      </c>
    </row>
    <row r="83" spans="1:31" x14ac:dyDescent="0.25">
      <c r="A83" s="4"/>
      <c r="B83">
        <v>1.02384961259561</v>
      </c>
      <c r="C83">
        <v>1.0442933377781101</v>
      </c>
      <c r="D83">
        <v>0.68651593760852203</v>
      </c>
      <c r="E83">
        <v>0.76159527238803704</v>
      </c>
      <c r="F83">
        <v>0.30498770637164702</v>
      </c>
      <c r="G83">
        <v>0.26392564801920199</v>
      </c>
      <c r="I83" s="4"/>
      <c r="J83">
        <v>1.02018000123249</v>
      </c>
      <c r="K83">
        <v>1.00881081090758</v>
      </c>
      <c r="L83">
        <v>0.15644680027827501</v>
      </c>
      <c r="M83">
        <v>0.15817506169710299</v>
      </c>
      <c r="N83">
        <v>4.6082028188813302E-2</v>
      </c>
      <c r="O83">
        <v>4.6804360948105798E-2</v>
      </c>
      <c r="Q83" s="4"/>
      <c r="R83">
        <v>6.7487881249598098</v>
      </c>
      <c r="S83">
        <v>6.7861154670677601</v>
      </c>
      <c r="T83">
        <v>2.4843536017624102</v>
      </c>
      <c r="U83">
        <v>2.5303131388879798</v>
      </c>
      <c r="V83">
        <v>1.5246600956226299</v>
      </c>
      <c r="W83">
        <v>1.6044288111859599</v>
      </c>
      <c r="Z83">
        <f t="shared" si="18"/>
        <v>0.5402465734455244</v>
      </c>
      <c r="AA83">
        <f t="shared" si="19"/>
        <v>0.69463498893805664</v>
      </c>
      <c r="AB83">
        <f t="shared" si="20"/>
        <v>0.59310311148676453</v>
      </c>
      <c r="AC83">
        <f t="shared" si="21"/>
        <v>0.59518053172355745</v>
      </c>
      <c r="AD83">
        <f t="shared" si="22"/>
        <v>0.13656409702627756</v>
      </c>
      <c r="AE83">
        <f t="shared" si="23"/>
        <v>0.11280202624311478</v>
      </c>
    </row>
    <row r="84" spans="1:31" x14ac:dyDescent="0.25">
      <c r="A84">
        <v>75</v>
      </c>
      <c r="B84">
        <v>1.0297393572139499</v>
      </c>
      <c r="C84">
        <v>1.0529867856146</v>
      </c>
      <c r="D84">
        <v>0.70518134550332001</v>
      </c>
      <c r="E84">
        <v>0.77078613473680602</v>
      </c>
      <c r="F84">
        <v>0.30854600680369798</v>
      </c>
      <c r="G84">
        <v>0.27811772520495098</v>
      </c>
      <c r="I84">
        <v>75</v>
      </c>
      <c r="J84">
        <v>1.02736135187165</v>
      </c>
      <c r="K84">
        <v>1.0121877766545999</v>
      </c>
      <c r="L84">
        <v>0.156924238154802</v>
      </c>
      <c r="M84">
        <v>0.159686137034939</v>
      </c>
      <c r="N84">
        <v>5.1924823939390199E-2</v>
      </c>
      <c r="O84">
        <v>5.0473584219521903E-2</v>
      </c>
      <c r="Q84">
        <v>75</v>
      </c>
      <c r="R84">
        <v>7.2664580681905404</v>
      </c>
      <c r="S84">
        <v>7.0014091512141103</v>
      </c>
      <c r="T84">
        <v>2.5233907331277798</v>
      </c>
      <c r="U84">
        <v>2.5532379804024701</v>
      </c>
      <c r="V84">
        <v>1.6595227968144699</v>
      </c>
      <c r="W84">
        <v>1.73386291884096</v>
      </c>
      <c r="Z84">
        <f t="shared" si="18"/>
        <v>1.2594328084110646</v>
      </c>
      <c r="AA84">
        <f t="shared" si="19"/>
        <v>1.6672532392955872</v>
      </c>
      <c r="AB84">
        <f t="shared" si="20"/>
        <v>0.83326467147769456</v>
      </c>
      <c r="AC84">
        <f t="shared" si="21"/>
        <v>0.61215012208195019</v>
      </c>
      <c r="AD84">
        <f t="shared" si="22"/>
        <v>0.1530019564797411</v>
      </c>
      <c r="AE84">
        <f t="shared" si="23"/>
        <v>0.14372679740708891</v>
      </c>
    </row>
    <row r="85" spans="1:31" x14ac:dyDescent="0.25">
      <c r="B85">
        <v>1.1566265558678701</v>
      </c>
      <c r="C85">
        <v>1.2015492544055</v>
      </c>
      <c r="D85">
        <v>0.76677264486623198</v>
      </c>
      <c r="E85">
        <v>0.79469228283722804</v>
      </c>
      <c r="F85">
        <v>0.31019555555077799</v>
      </c>
      <c r="G85">
        <v>0.281528308751473</v>
      </c>
      <c r="J85">
        <v>1.03707138016857</v>
      </c>
      <c r="K85">
        <v>1.01415392488836</v>
      </c>
      <c r="L85">
        <v>0.15910944744033401</v>
      </c>
      <c r="M85">
        <v>0.16181348292439501</v>
      </c>
      <c r="N85">
        <v>5.21077589501662E-2</v>
      </c>
      <c r="O85">
        <v>5.13145174167021E-2</v>
      </c>
      <c r="R85">
        <v>7.8070436123499203</v>
      </c>
      <c r="S85">
        <v>7.5402393518752699</v>
      </c>
      <c r="T85">
        <v>2.5465444825140899</v>
      </c>
      <c r="U85">
        <v>2.5534941023323299</v>
      </c>
      <c r="V85">
        <v>1.67328747722573</v>
      </c>
      <c r="W85">
        <v>1.74167236010771</v>
      </c>
      <c r="Z85">
        <f t="shared" si="18"/>
        <v>1.3483193884605467</v>
      </c>
      <c r="AA85">
        <f t="shared" si="19"/>
        <v>1.7522123760408026</v>
      </c>
      <c r="AB85">
        <f t="shared" si="20"/>
        <v>0.83536814077847155</v>
      </c>
      <c r="AC85">
        <f t="shared" si="21"/>
        <v>0.61944505062950228</v>
      </c>
      <c r="AD85">
        <f t="shared" si="22"/>
        <v>0.16598136603778704</v>
      </c>
      <c r="AE85">
        <f t="shared" si="23"/>
        <v>0.15255458992037657</v>
      </c>
    </row>
    <row r="86" spans="1:31" x14ac:dyDescent="0.25">
      <c r="B86">
        <v>1.15864478456116</v>
      </c>
      <c r="C86">
        <v>1.27046606895897</v>
      </c>
      <c r="D86">
        <v>0.77301734547424295</v>
      </c>
      <c r="E86">
        <v>0.79809227566297303</v>
      </c>
      <c r="F86">
        <v>0.32049796612069698</v>
      </c>
      <c r="G86">
        <v>0.28932694423695599</v>
      </c>
      <c r="J86">
        <v>1.0421218016720399</v>
      </c>
      <c r="K86">
        <v>1.01945856517317</v>
      </c>
      <c r="L86">
        <v>0.16617316260891399</v>
      </c>
      <c r="M86">
        <v>0.170041337313311</v>
      </c>
      <c r="N86">
        <v>8.8003954424894601E-2</v>
      </c>
      <c r="O86">
        <v>8.9448774267886694E-2</v>
      </c>
      <c r="R86">
        <v>8.0755609263274497</v>
      </c>
      <c r="S86">
        <v>7.6477203715963196</v>
      </c>
      <c r="T86">
        <v>2.79567071842397</v>
      </c>
      <c r="U86">
        <v>2.8616120061622499</v>
      </c>
      <c r="V86">
        <v>2.7543000837420899</v>
      </c>
      <c r="W86">
        <v>2.89483059523607</v>
      </c>
      <c r="Z86">
        <f t="shared" si="18"/>
        <v>1.4508799903367711</v>
      </c>
      <c r="AA86">
        <f t="shared" si="19"/>
        <v>1.858124206146706</v>
      </c>
      <c r="AB86">
        <f t="shared" si="20"/>
        <v>0.84221635388163352</v>
      </c>
      <c r="AC86">
        <f t="shared" si="21"/>
        <v>0.6203960924064873</v>
      </c>
      <c r="AD86">
        <f t="shared" si="22"/>
        <v>0.21765046171459171</v>
      </c>
      <c r="AE86">
        <f t="shared" si="23"/>
        <v>0.23191826872515373</v>
      </c>
    </row>
    <row r="87" spans="1:31" x14ac:dyDescent="0.25">
      <c r="B87">
        <v>1.18492711793675</v>
      </c>
      <c r="C87">
        <v>1.33288806696312</v>
      </c>
      <c r="D87">
        <v>0.79079753999089297</v>
      </c>
      <c r="E87">
        <v>0.81876797504889498</v>
      </c>
      <c r="F87">
        <v>0.32604416622164301</v>
      </c>
      <c r="G87">
        <v>0.29201142415710701</v>
      </c>
      <c r="J87">
        <v>1.0733567196267599</v>
      </c>
      <c r="K87">
        <v>1.0411351632491599</v>
      </c>
      <c r="L87">
        <v>0.167595551454193</v>
      </c>
      <c r="M87">
        <v>0.17221786222552701</v>
      </c>
      <c r="N87">
        <v>9.0780921243932902E-2</v>
      </c>
      <c r="O87">
        <v>9.29946819643485E-2</v>
      </c>
      <c r="R87">
        <v>10.1195167552315</v>
      </c>
      <c r="S87">
        <v>9.5251517907506198</v>
      </c>
      <c r="T87">
        <v>2.8412107145501402</v>
      </c>
      <c r="U87">
        <v>2.8804815068266101</v>
      </c>
      <c r="V87">
        <v>2.83725378945616</v>
      </c>
      <c r="W87">
        <v>2.8971234044833301</v>
      </c>
      <c r="Z87">
        <f t="shared" si="18"/>
        <v>2.3183094860093219</v>
      </c>
      <c r="AA87">
        <f t="shared" si="19"/>
        <v>2.266569227349569</v>
      </c>
      <c r="AB87">
        <f t="shared" si="20"/>
        <v>0.97848064141980773</v>
      </c>
      <c r="AC87">
        <f t="shared" si="21"/>
        <v>0.82591480085161328</v>
      </c>
      <c r="AD87">
        <f t="shared" si="22"/>
        <v>0.6881357912550492</v>
      </c>
      <c r="AE87">
        <f t="shared" si="23"/>
        <v>0.56162669225054995</v>
      </c>
    </row>
    <row r="88" spans="1:31" x14ac:dyDescent="0.25">
      <c r="B88">
        <f>AVERAGE(B70:B87,D70:D87,F70:F87)</f>
        <v>0.43157049820300264</v>
      </c>
      <c r="C88">
        <f>AVERAGE(C70:C87,E70:E87,G70:G87)</f>
        <v>0.44478878960504636</v>
      </c>
      <c r="J88">
        <f>AVERAGE(J70:J87,L70:L87,N70:N87)</f>
        <v>0.24014956173002061</v>
      </c>
      <c r="K88">
        <f>AVERAGE(K70:K87,M70:M87,O70:O87)</f>
        <v>0.2349524619908919</v>
      </c>
      <c r="R88">
        <f>AVERAGE(R70:R87,T70:T87,V70:V87)</f>
        <v>2.4506720631954546</v>
      </c>
      <c r="S88">
        <f>AVERAGE(S70:S87,U70:U87,W70:W87)</f>
        <v>2.4062971140185705</v>
      </c>
      <c r="Z88">
        <f t="shared" si="18"/>
        <v>2.3352650867540183</v>
      </c>
      <c r="AA88">
        <f t="shared" si="19"/>
        <v>2.2950046228730052</v>
      </c>
      <c r="AB88">
        <f t="shared" si="20"/>
        <v>1.0232856509822628</v>
      </c>
      <c r="AC88">
        <f t="shared" si="21"/>
        <v>0.85339098372703115</v>
      </c>
      <c r="AD88">
        <f t="shared" si="22"/>
        <v>0.69097059734109567</v>
      </c>
      <c r="AE88">
        <f t="shared" si="23"/>
        <v>0.57807966928738852</v>
      </c>
    </row>
    <row r="89" spans="1:31" x14ac:dyDescent="0.25">
      <c r="Z89">
        <f t="shared" si="18"/>
        <v>2.3352938385265603</v>
      </c>
      <c r="AA89">
        <f t="shared" si="19"/>
        <v>2.3153424571889345</v>
      </c>
      <c r="AB89">
        <f t="shared" si="20"/>
        <v>1.0238896220054752</v>
      </c>
      <c r="AC89">
        <f t="shared" si="21"/>
        <v>0.86790775170322376</v>
      </c>
      <c r="AD89">
        <f t="shared" si="22"/>
        <v>0.69903247035934224</v>
      </c>
      <c r="AE89">
        <f t="shared" si="23"/>
        <v>0.5799056382162685</v>
      </c>
    </row>
    <row r="90" spans="1:31" x14ac:dyDescent="0.25">
      <c r="Z90">
        <f t="shared" si="18"/>
        <v>2.3698328959804327</v>
      </c>
      <c r="AA90">
        <f t="shared" si="19"/>
        <v>2.3241053247508412</v>
      </c>
      <c r="AB90">
        <f t="shared" si="20"/>
        <v>1.54589458349331</v>
      </c>
      <c r="AC90">
        <f t="shared" si="21"/>
        <v>1.6962247402269315</v>
      </c>
      <c r="AD90">
        <f t="shared" si="22"/>
        <v>0.70111905137764297</v>
      </c>
      <c r="AE90">
        <f t="shared" si="23"/>
        <v>0.5847909509807977</v>
      </c>
    </row>
    <row r="91" spans="1:31" x14ac:dyDescent="0.25">
      <c r="Z91">
        <f t="shared" si="18"/>
        <v>2.3723809131040521</v>
      </c>
      <c r="AA91">
        <f t="shared" si="19"/>
        <v>2.3478409577395114</v>
      </c>
      <c r="AB91">
        <f t="shared" si="20"/>
        <v>1.590738802738082</v>
      </c>
      <c r="AC91">
        <f t="shared" si="21"/>
        <v>1.7122627417482834</v>
      </c>
      <c r="AD91">
        <f t="shared" si="22"/>
        <v>0.70669266699547784</v>
      </c>
      <c r="AE91">
        <f t="shared" si="23"/>
        <v>0.5933729765391722</v>
      </c>
    </row>
    <row r="92" spans="1:31" x14ac:dyDescent="0.25">
      <c r="Z92">
        <f t="shared" si="18"/>
        <v>2.386028149518181</v>
      </c>
      <c r="AA92">
        <f t="shared" si="19"/>
        <v>2.3673860722740061</v>
      </c>
      <c r="AB92">
        <f t="shared" si="20"/>
        <v>1.6339887653108669</v>
      </c>
      <c r="AC92">
        <f t="shared" si="21"/>
        <v>1.7329261724901643</v>
      </c>
      <c r="AD92">
        <f t="shared" si="22"/>
        <v>0.71493767087518512</v>
      </c>
      <c r="AE92">
        <f t="shared" si="23"/>
        <v>0.62528042905916703</v>
      </c>
    </row>
    <row r="93" spans="1:31" x14ac:dyDescent="0.25">
      <c r="Z93">
        <f>J73/$J$88</f>
        <v>0.57661988922514662</v>
      </c>
      <c r="AA93">
        <f>K73/$K$88</f>
        <v>0.55822962674220211</v>
      </c>
      <c r="AB93">
        <f>L73/$J$88</f>
        <v>0.11237730569129439</v>
      </c>
      <c r="AC93">
        <f>M73/$K$88</f>
        <v>8.8960722990460775E-2</v>
      </c>
      <c r="AD93">
        <f>N73/$J$88</f>
        <v>4.0198227158473321E-2</v>
      </c>
      <c r="AE93">
        <f>O73/$K$88</f>
        <v>4.0437459690554289E-2</v>
      </c>
    </row>
    <row r="94" spans="1:31" x14ac:dyDescent="0.25">
      <c r="Z94">
        <f t="shared" ref="Z94:Z108" si="24">J74/$J$88</f>
        <v>0.65525988184337669</v>
      </c>
      <c r="AA94">
        <f t="shared" ref="AA94:AA108" si="25">K74/$K$88</f>
        <v>0.60982216339061102</v>
      </c>
      <c r="AB94">
        <f t="shared" ref="AB94:AB108" si="26">L74/$J$88</f>
        <v>0.11334503052634683</v>
      </c>
      <c r="AC94">
        <f t="shared" ref="AC94:AC108" si="27">M74/$K$88</f>
        <v>9.046335985931124E-2</v>
      </c>
      <c r="AD94">
        <f t="shared" ref="AD94:AD108" si="28">N74/$J$88</f>
        <v>4.0259976254006263E-2</v>
      </c>
      <c r="AE94">
        <f t="shared" ref="AE94:AE108" si="29">O74/$K$88</f>
        <v>4.052099507240392E-2</v>
      </c>
    </row>
    <row r="95" spans="1:31" x14ac:dyDescent="0.25">
      <c r="Z95">
        <f t="shared" si="24"/>
        <v>0.82890757429709139</v>
      </c>
      <c r="AA95">
        <f t="shared" si="25"/>
        <v>0.73762695934896561</v>
      </c>
      <c r="AB95">
        <f t="shared" si="26"/>
        <v>0.1180107913629494</v>
      </c>
      <c r="AC95">
        <f t="shared" si="27"/>
        <v>9.292740646488265E-2</v>
      </c>
      <c r="AD95">
        <f t="shared" si="28"/>
        <v>8.7302509906108758E-2</v>
      </c>
      <c r="AE95">
        <f t="shared" si="29"/>
        <v>7.6317142101551189E-2</v>
      </c>
    </row>
    <row r="96" spans="1:31" x14ac:dyDescent="0.25">
      <c r="Z96">
        <f t="shared" si="24"/>
        <v>1.1097961137133745</v>
      </c>
      <c r="AA96">
        <f t="shared" si="25"/>
        <v>1.0189632918559619</v>
      </c>
      <c r="AB96">
        <f t="shared" si="26"/>
        <v>0.24528612230670985</v>
      </c>
      <c r="AC96">
        <f t="shared" si="27"/>
        <v>0.25657615762638708</v>
      </c>
      <c r="AD96">
        <f t="shared" si="28"/>
        <v>9.2231717652101988E-2</v>
      </c>
      <c r="AE96">
        <f t="shared" si="29"/>
        <v>8.1335909864836048E-2</v>
      </c>
    </row>
    <row r="97" spans="1:31" x14ac:dyDescent="0.25">
      <c r="Z97">
        <f t="shared" si="24"/>
        <v>1.216850641381922</v>
      </c>
      <c r="AA97">
        <f t="shared" si="25"/>
        <v>1.1081655963076236</v>
      </c>
      <c r="AB97">
        <f t="shared" si="26"/>
        <v>0.25587234797222769</v>
      </c>
      <c r="AC97">
        <f t="shared" si="27"/>
        <v>0.26862688935959639</v>
      </c>
      <c r="AD97">
        <f t="shared" si="28"/>
        <v>9.4301753717851169E-2</v>
      </c>
      <c r="AE97">
        <f t="shared" si="29"/>
        <v>8.5197723879309642E-2</v>
      </c>
    </row>
    <row r="98" spans="1:31" x14ac:dyDescent="0.25">
      <c r="Z98">
        <f t="shared" si="24"/>
        <v>1.5343492254836579</v>
      </c>
      <c r="AA98">
        <f t="shared" si="25"/>
        <v>1.3560172859596582</v>
      </c>
      <c r="AB98">
        <f t="shared" si="26"/>
        <v>0.26905455404339723</v>
      </c>
      <c r="AC98">
        <f t="shared" si="27"/>
        <v>0.27126145464706547</v>
      </c>
      <c r="AD98">
        <f t="shared" si="28"/>
        <v>9.9464364613663661E-2</v>
      </c>
      <c r="AE98">
        <f t="shared" si="29"/>
        <v>9.395990261869866E-2</v>
      </c>
    </row>
    <row r="99" spans="1:31" x14ac:dyDescent="0.25">
      <c r="A99" s="4"/>
      <c r="L99" s="4"/>
      <c r="Z99">
        <f t="shared" si="24"/>
        <v>4.1518506044747197</v>
      </c>
      <c r="AA99">
        <f t="shared" si="25"/>
        <v>4.1875675991149048</v>
      </c>
      <c r="AB99">
        <f t="shared" si="26"/>
        <v>0.27705304254841912</v>
      </c>
      <c r="AC99">
        <f t="shared" si="27"/>
        <v>0.28480509054740671</v>
      </c>
      <c r="AD99">
        <f t="shared" si="28"/>
        <v>9.9927046044202425E-2</v>
      </c>
      <c r="AE99">
        <f t="shared" si="29"/>
        <v>0.10214480753530579</v>
      </c>
    </row>
    <row r="100" spans="1:31" x14ac:dyDescent="0.25">
      <c r="Z100">
        <f t="shared" si="24"/>
        <v>4.153458191269281</v>
      </c>
      <c r="AA100">
        <f t="shared" si="25"/>
        <v>4.2489076047440717</v>
      </c>
      <c r="AB100">
        <f t="shared" si="26"/>
        <v>0.28957887698168833</v>
      </c>
      <c r="AC100">
        <f t="shared" si="27"/>
        <v>0.30382818514637955</v>
      </c>
      <c r="AD100">
        <f t="shared" si="28"/>
        <v>0.10948410643966927</v>
      </c>
      <c r="AE100">
        <f t="shared" si="29"/>
        <v>0.1034056510252637</v>
      </c>
    </row>
    <row r="101" spans="1:31" x14ac:dyDescent="0.25">
      <c r="Z101">
        <f t="shared" si="24"/>
        <v>4.1716834980140778</v>
      </c>
      <c r="AA101">
        <f t="shared" si="25"/>
        <v>4.2631207734793133</v>
      </c>
      <c r="AB101">
        <f t="shared" si="26"/>
        <v>0.30755543733856994</v>
      </c>
      <c r="AC101">
        <f t="shared" si="27"/>
        <v>0.31642373862868572</v>
      </c>
      <c r="AD101">
        <f t="shared" si="28"/>
        <v>0.13649413767304644</v>
      </c>
      <c r="AE101">
        <f t="shared" si="29"/>
        <v>0.13294479282102681</v>
      </c>
    </row>
    <row r="102" spans="1:31" x14ac:dyDescent="0.25">
      <c r="Z102">
        <f t="shared" si="24"/>
        <v>4.1728227178285096</v>
      </c>
      <c r="AA102">
        <f t="shared" si="25"/>
        <v>4.2773694749766396</v>
      </c>
      <c r="AB102">
        <f t="shared" si="26"/>
        <v>0.64231284947101519</v>
      </c>
      <c r="AC102">
        <f t="shared" si="27"/>
        <v>0.66719103328134033</v>
      </c>
      <c r="AD102">
        <f t="shared" si="28"/>
        <v>0.18635263594411333</v>
      </c>
      <c r="AE102">
        <f t="shared" si="29"/>
        <v>0.19322973593622378</v>
      </c>
    </row>
    <row r="103" spans="1:31" x14ac:dyDescent="0.25">
      <c r="Z103">
        <f t="shared" si="24"/>
        <v>4.2481026985149786</v>
      </c>
      <c r="AA103">
        <f t="shared" si="25"/>
        <v>4.2936805273684993</v>
      </c>
      <c r="AB103">
        <f t="shared" si="26"/>
        <v>0.65145569765459166</v>
      </c>
      <c r="AC103">
        <f t="shared" si="27"/>
        <v>0.67322155450848076</v>
      </c>
      <c r="AD103">
        <f t="shared" si="28"/>
        <v>0.19188887065560978</v>
      </c>
      <c r="AE103">
        <f t="shared" si="29"/>
        <v>0.19920779102080746</v>
      </c>
    </row>
    <row r="104" spans="1:31" x14ac:dyDescent="0.25">
      <c r="Z104">
        <f t="shared" si="24"/>
        <v>4.2780063576656602</v>
      </c>
      <c r="AA104">
        <f t="shared" si="25"/>
        <v>4.3080535018774908</v>
      </c>
      <c r="AB104">
        <f t="shared" si="26"/>
        <v>0.65344378321713681</v>
      </c>
      <c r="AC104">
        <f t="shared" si="27"/>
        <v>0.67965296333489522</v>
      </c>
      <c r="AD104">
        <f t="shared" si="28"/>
        <v>0.21621869124110579</v>
      </c>
      <c r="AE104">
        <f t="shared" si="29"/>
        <v>0.21482466619770321</v>
      </c>
    </row>
    <row r="105" spans="1:31" x14ac:dyDescent="0.25">
      <c r="Z105">
        <f>R73/$R$88</f>
        <v>0.63170717719367908</v>
      </c>
      <c r="AA105">
        <f>S73/$S$88</f>
        <v>0.6409442097342628</v>
      </c>
      <c r="AB105">
        <f>T73/$R$88</f>
        <v>0.21323964114427182</v>
      </c>
      <c r="AC105">
        <f>U73/$S$88</f>
        <v>0.1698915263245227</v>
      </c>
      <c r="AD105">
        <f>V73/$R$88</f>
        <v>0.12694528834341798</v>
      </c>
      <c r="AE105">
        <f>W73/$S$88</f>
        <v>0.13265490065167596</v>
      </c>
    </row>
    <row r="106" spans="1:31" x14ac:dyDescent="0.25">
      <c r="H106" t="s">
        <v>78</v>
      </c>
      <c r="I106" t="s">
        <v>77</v>
      </c>
      <c r="Z106">
        <f t="shared" ref="Z106:Z124" si="30">R74/$R$88</f>
        <v>1.1497961349372461</v>
      </c>
      <c r="AA106">
        <f t="shared" ref="AA106:AA124" si="31">S74/$S$88</f>
        <v>1.0766565884314092</v>
      </c>
      <c r="AB106">
        <f t="shared" ref="AB106:AB124" si="32">T74/$R$88</f>
        <v>0.22193382716140098</v>
      </c>
      <c r="AC106">
        <f t="shared" ref="AC106:AC124" si="33">U74/$S$88</f>
        <v>0.18216555476995103</v>
      </c>
      <c r="AD106">
        <f t="shared" ref="AD106:AD124" si="34">V74/$R$88</f>
        <v>0.14602592871229281</v>
      </c>
      <c r="AE106">
        <f t="shared" ref="AE106:AE124" si="35">W74/$S$88</f>
        <v>0.14774820533441707</v>
      </c>
    </row>
    <row r="107" spans="1:31" x14ac:dyDescent="0.25">
      <c r="I107" t="s">
        <v>66</v>
      </c>
      <c r="K107" t="s">
        <v>67</v>
      </c>
      <c r="M107" t="s">
        <v>68</v>
      </c>
      <c r="Z107">
        <f t="shared" si="30"/>
        <v>1.4479953472719058</v>
      </c>
      <c r="AA107">
        <f t="shared" si="31"/>
        <v>1.4953099656862245</v>
      </c>
      <c r="AB107">
        <f t="shared" si="32"/>
        <v>0.24310742494890616</v>
      </c>
      <c r="AC107">
        <f t="shared" si="33"/>
        <v>0.19867038508371981</v>
      </c>
      <c r="AD107">
        <f t="shared" si="34"/>
        <v>0.16712950763118106</v>
      </c>
      <c r="AE107">
        <f t="shared" si="35"/>
        <v>0.15389431951259122</v>
      </c>
    </row>
    <row r="108" spans="1:31" x14ac:dyDescent="0.25">
      <c r="I108">
        <v>2</v>
      </c>
      <c r="J108">
        <v>4</v>
      </c>
      <c r="K108">
        <v>2</v>
      </c>
      <c r="L108">
        <v>4</v>
      </c>
      <c r="M108">
        <v>2</v>
      </c>
      <c r="N108">
        <v>4</v>
      </c>
      <c r="Z108">
        <f t="shared" si="30"/>
        <v>1.8243307534237787</v>
      </c>
      <c r="AA108">
        <f t="shared" si="31"/>
        <v>1.7343737729768693</v>
      </c>
      <c r="AB108">
        <f t="shared" si="32"/>
        <v>0.39715945104415601</v>
      </c>
      <c r="AC108">
        <f t="shared" si="33"/>
        <v>0.41723322171316118</v>
      </c>
      <c r="AD108">
        <f t="shared" si="34"/>
        <v>0.17941636342865033</v>
      </c>
      <c r="AE108">
        <f t="shared" si="35"/>
        <v>0.16876060638509</v>
      </c>
    </row>
    <row r="109" spans="1:31" x14ac:dyDescent="0.25">
      <c r="I109">
        <v>0.40261557381144314</v>
      </c>
      <c r="J109">
        <v>0.37759588712471692</v>
      </c>
      <c r="K109">
        <v>2.8817642053548777E-2</v>
      </c>
      <c r="L109">
        <v>6.8908075522878073E-2</v>
      </c>
      <c r="M109">
        <v>1.1684304730530549E-2</v>
      </c>
      <c r="N109">
        <v>1.8935904812759492E-2</v>
      </c>
      <c r="Z109">
        <f t="shared" si="30"/>
        <v>2.1432910942646242</v>
      </c>
      <c r="AA109">
        <f t="shared" si="31"/>
        <v>2.0755234295625877</v>
      </c>
      <c r="AB109">
        <f t="shared" si="32"/>
        <v>0.43616116122769072</v>
      </c>
      <c r="AC109">
        <f t="shared" si="33"/>
        <v>0.44948163371748651</v>
      </c>
      <c r="AD109">
        <f t="shared" si="34"/>
        <v>0.18642861163023983</v>
      </c>
      <c r="AE109">
        <f t="shared" si="35"/>
        <v>0.17072361459938093</v>
      </c>
    </row>
    <row r="110" spans="1:31" x14ac:dyDescent="0.25">
      <c r="I110">
        <v>0.40746049038828358</v>
      </c>
      <c r="J110">
        <v>0.38490366809970289</v>
      </c>
      <c r="K110">
        <v>3.1932259769671761E-2</v>
      </c>
      <c r="L110">
        <v>6.9992762295037883E-2</v>
      </c>
      <c r="M110">
        <v>1.2538918256407943E-2</v>
      </c>
      <c r="N110">
        <v>2.0505191777801642E-2</v>
      </c>
      <c r="Z110">
        <f t="shared" si="30"/>
        <v>2.3563321543226827</v>
      </c>
      <c r="AA110">
        <f t="shared" si="31"/>
        <v>2.3810516357450751</v>
      </c>
      <c r="AB110">
        <f t="shared" si="32"/>
        <v>0.45142952355383997</v>
      </c>
      <c r="AC110">
        <f t="shared" si="33"/>
        <v>0.45735508205051889</v>
      </c>
      <c r="AD110">
        <f t="shared" si="34"/>
        <v>0.21261648850557208</v>
      </c>
      <c r="AE110">
        <f t="shared" si="35"/>
        <v>0.2073002105111349</v>
      </c>
    </row>
    <row r="111" spans="1:31" x14ac:dyDescent="0.25">
      <c r="I111">
        <v>0.40978428056007454</v>
      </c>
      <c r="J111">
        <v>0.38968200538987607</v>
      </c>
      <c r="K111">
        <v>3.4876457947229142E-2</v>
      </c>
      <c r="L111">
        <v>7.4175486628171916E-2</v>
      </c>
      <c r="M111">
        <v>1.4163797058314486E-2</v>
      </c>
      <c r="N111">
        <v>2.2655923735708357E-2</v>
      </c>
      <c r="Z111">
        <f t="shared" si="30"/>
        <v>2.3575379795062479</v>
      </c>
      <c r="AA111">
        <f t="shared" si="31"/>
        <v>2.3817552750423445</v>
      </c>
      <c r="AB111">
        <f t="shared" si="32"/>
        <v>0.48895104867626765</v>
      </c>
      <c r="AC111">
        <f t="shared" si="33"/>
        <v>0.48092767338108483</v>
      </c>
      <c r="AD111">
        <f t="shared" si="34"/>
        <v>0.21425651301310791</v>
      </c>
      <c r="AE111">
        <f t="shared" si="35"/>
        <v>0.21167607124759411</v>
      </c>
    </row>
    <row r="112" spans="1:31" x14ac:dyDescent="0.25">
      <c r="I112">
        <v>0.41603864856395623</v>
      </c>
      <c r="J112">
        <v>0.52681606511271872</v>
      </c>
      <c r="K112">
        <v>5.1550204185241165E-2</v>
      </c>
      <c r="L112">
        <v>8.8960722990460775E-2</v>
      </c>
      <c r="M112">
        <v>1.6057092638573335E-2</v>
      </c>
      <c r="N112">
        <v>2.5905786336893472E-2</v>
      </c>
      <c r="Z112">
        <f t="shared" si="30"/>
        <v>2.4238577374929156</v>
      </c>
      <c r="AA112">
        <f t="shared" si="31"/>
        <v>2.3957633796034963</v>
      </c>
      <c r="AB112">
        <f t="shared" si="32"/>
        <v>0.55769079576990177</v>
      </c>
      <c r="AC112">
        <f t="shared" si="33"/>
        <v>0.58690818880202122</v>
      </c>
      <c r="AD112">
        <f t="shared" si="34"/>
        <v>0.36499474220321865</v>
      </c>
      <c r="AE112">
        <f t="shared" si="35"/>
        <v>0.38966002451095483</v>
      </c>
    </row>
    <row r="113" spans="5:31" x14ac:dyDescent="0.25">
      <c r="E113">
        <v>13.560659911454501</v>
      </c>
      <c r="I113">
        <v>0.44759016449417427</v>
      </c>
      <c r="J113">
        <v>0.55674797428491063</v>
      </c>
      <c r="K113">
        <v>6.0671853158107386E-2</v>
      </c>
      <c r="L113">
        <v>9.046335985931124E-2</v>
      </c>
      <c r="M113">
        <v>2.2020031361933191E-2</v>
      </c>
      <c r="N113">
        <v>3.2160892648911067E-2</v>
      </c>
      <c r="Z113">
        <f t="shared" si="30"/>
        <v>2.4270320943367061</v>
      </c>
      <c r="AA113">
        <f t="shared" si="31"/>
        <v>2.4650483688256601</v>
      </c>
      <c r="AB113">
        <f t="shared" si="32"/>
        <v>0.59628528982727602</v>
      </c>
      <c r="AC113">
        <f t="shared" si="33"/>
        <v>0.60854401892051602</v>
      </c>
      <c r="AD113">
        <f t="shared" si="34"/>
        <v>0.40819245055284936</v>
      </c>
      <c r="AE113">
        <f t="shared" si="35"/>
        <v>0.40748746342349629</v>
      </c>
    </row>
    <row r="114" spans="5:31" x14ac:dyDescent="0.25">
      <c r="E114">
        <v>13.710323973919699</v>
      </c>
      <c r="I114">
        <v>0.46205497874598606</v>
      </c>
      <c r="J114">
        <v>0.55822962674220211</v>
      </c>
      <c r="K114">
        <v>7.1993715668717609E-2</v>
      </c>
      <c r="L114">
        <v>9.292740646488265E-2</v>
      </c>
      <c r="M114">
        <v>3.1819064645873418E-2</v>
      </c>
      <c r="N114">
        <v>4.0437459690554289E-2</v>
      </c>
      <c r="Z114">
        <f t="shared" si="30"/>
        <v>2.5866394843225295</v>
      </c>
      <c r="AA114">
        <f t="shared" si="31"/>
        <v>2.6112303993313306</v>
      </c>
      <c r="AB114">
        <f t="shared" si="32"/>
        <v>1.0083428992327623</v>
      </c>
      <c r="AC114">
        <f t="shared" si="33"/>
        <v>1.0494435213547828</v>
      </c>
      <c r="AD114">
        <f t="shared" si="34"/>
        <v>0.60491727582714772</v>
      </c>
      <c r="AE114">
        <f t="shared" si="35"/>
        <v>0.64575309387332713</v>
      </c>
    </row>
    <row r="115" spans="5:31" x14ac:dyDescent="0.25">
      <c r="E115">
        <v>13.7768304242234</v>
      </c>
      <c r="I115">
        <v>0.47548713128305137</v>
      </c>
      <c r="J115">
        <v>0.59516096786793116</v>
      </c>
      <c r="K115">
        <v>9.4647644080971718E-2</v>
      </c>
      <c r="L115">
        <v>0.15507079690201306</v>
      </c>
      <c r="M115">
        <v>4.0198227158473321E-2</v>
      </c>
      <c r="N115">
        <v>4.052099507240392E-2</v>
      </c>
      <c r="Z115">
        <f t="shared" si="30"/>
        <v>2.7538519846511007</v>
      </c>
      <c r="AA115">
        <f t="shared" si="31"/>
        <v>2.8201486123776269</v>
      </c>
      <c r="AB115">
        <f t="shared" si="32"/>
        <v>1.0137437966804248</v>
      </c>
      <c r="AC115">
        <f t="shared" si="33"/>
        <v>1.0515381181097374</v>
      </c>
      <c r="AD115">
        <f t="shared" si="34"/>
        <v>0.62213958306384376</v>
      </c>
      <c r="AE115">
        <f t="shared" si="35"/>
        <v>0.6667625547314594</v>
      </c>
    </row>
    <row r="116" spans="5:31" x14ac:dyDescent="0.25">
      <c r="E116">
        <v>13.870873638322299</v>
      </c>
      <c r="I116">
        <v>0.5402465734455244</v>
      </c>
      <c r="J116">
        <v>0.60982216339061102</v>
      </c>
      <c r="K116">
        <v>0.10211569084936062</v>
      </c>
      <c r="L116">
        <v>0.16729634475853147</v>
      </c>
      <c r="M116">
        <v>4.0259976254006263E-2</v>
      </c>
      <c r="N116">
        <v>4.3594729399577863E-2</v>
      </c>
      <c r="Z116">
        <f t="shared" si="30"/>
        <v>2.9650878945899177</v>
      </c>
      <c r="AA116">
        <f t="shared" si="31"/>
        <v>2.9096195604546935</v>
      </c>
      <c r="AB116">
        <f t="shared" si="32"/>
        <v>1.0296729501365869</v>
      </c>
      <c r="AC116">
        <f t="shared" si="33"/>
        <v>1.0610651384352554</v>
      </c>
      <c r="AD116">
        <f t="shared" si="34"/>
        <v>0.67717048793978674</v>
      </c>
      <c r="AE116">
        <f t="shared" si="35"/>
        <v>0.7205522995227176</v>
      </c>
    </row>
    <row r="117" spans="5:31" x14ac:dyDescent="0.25">
      <c r="E117">
        <v>33.600796879435201</v>
      </c>
      <c r="I117">
        <v>0.57661988922514662</v>
      </c>
      <c r="J117">
        <v>0.62198659712639082</v>
      </c>
      <c r="K117">
        <v>0.10493028432984357</v>
      </c>
      <c r="L117">
        <v>0.1698915263245227</v>
      </c>
      <c r="M117">
        <v>6.4093988866329707E-2</v>
      </c>
      <c r="N117">
        <v>7.6317142101551189E-2</v>
      </c>
    </row>
    <row r="118" spans="5:31" x14ac:dyDescent="0.25">
      <c r="E118">
        <v>34.0064425977192</v>
      </c>
      <c r="I118">
        <v>0.63170717719367908</v>
      </c>
      <c r="J118">
        <v>0.6409442097342628</v>
      </c>
      <c r="K118">
        <v>0.11237730569129439</v>
      </c>
      <c r="L118">
        <v>0.1754360598501897</v>
      </c>
      <c r="M118">
        <v>6.4764999405840712E-2</v>
      </c>
      <c r="N118">
        <v>8.1335909864836048E-2</v>
      </c>
    </row>
    <row r="119" spans="5:31" x14ac:dyDescent="0.25">
      <c r="E119">
        <v>45.3299014004849</v>
      </c>
      <c r="I119">
        <v>0.65525988184337669</v>
      </c>
      <c r="J119">
        <v>0.67507425840131619</v>
      </c>
      <c r="K119">
        <v>0.11334503052634683</v>
      </c>
      <c r="L119">
        <v>0.17806404421795655</v>
      </c>
      <c r="M119">
        <v>6.8160804352613888E-2</v>
      </c>
      <c r="N119">
        <v>8.5197723879309642E-2</v>
      </c>
    </row>
    <row r="120" spans="5:31" x14ac:dyDescent="0.25">
      <c r="E120">
        <v>0.73920808993364695</v>
      </c>
      <c r="I120">
        <v>0.74488115574047564</v>
      </c>
      <c r="J120">
        <v>0.69463498893805664</v>
      </c>
      <c r="K120">
        <v>0.1180107913629494</v>
      </c>
      <c r="L120">
        <v>0.17950042822700843</v>
      </c>
      <c r="M120">
        <v>7.0834785228054045E-2</v>
      </c>
      <c r="N120">
        <v>9.395990261869866E-2</v>
      </c>
    </row>
    <row r="121" spans="5:31" x14ac:dyDescent="0.25">
      <c r="E121">
        <v>1.5385683823701199</v>
      </c>
      <c r="I121">
        <v>0.82890757429709139</v>
      </c>
      <c r="J121">
        <v>0.73762695934896561</v>
      </c>
      <c r="K121">
        <v>0.14776390629398042</v>
      </c>
      <c r="L121">
        <v>0.18216555476995103</v>
      </c>
      <c r="M121">
        <v>7.6030450255099372E-2</v>
      </c>
      <c r="N121">
        <v>9.4533002308146194E-2</v>
      </c>
    </row>
    <row r="122" spans="5:31" x14ac:dyDescent="0.25">
      <c r="E122">
        <v>1.6268398597245399</v>
      </c>
      <c r="H122">
        <v>25</v>
      </c>
      <c r="I122">
        <v>0.91461680060641626</v>
      </c>
      <c r="J122">
        <v>1.0189632918559619</v>
      </c>
      <c r="K122">
        <v>0.14984583659951006</v>
      </c>
      <c r="L122">
        <v>0.18332668777794234</v>
      </c>
      <c r="M122">
        <v>8.7302509906108758E-2</v>
      </c>
      <c r="N122">
        <v>9.7857259940532557E-2</v>
      </c>
    </row>
    <row r="123" spans="5:31" x14ac:dyDescent="0.25">
      <c r="E123">
        <v>1.9272204186949899</v>
      </c>
      <c r="I123">
        <v>0.9303090112633875</v>
      </c>
      <c r="J123">
        <v>1.0766565884314092</v>
      </c>
      <c r="K123">
        <v>0.15199805901225769</v>
      </c>
      <c r="L123">
        <v>0.18767580458049407</v>
      </c>
      <c r="M123">
        <v>9.1315380814035452E-2</v>
      </c>
      <c r="N123">
        <v>9.8536314500619365E-2</v>
      </c>
    </row>
    <row r="124" spans="5:31" x14ac:dyDescent="0.25">
      <c r="E124">
        <v>2.05126216204884</v>
      </c>
      <c r="I124">
        <v>1.1097961137133745</v>
      </c>
      <c r="J124">
        <v>1.1081655963076236</v>
      </c>
      <c r="K124">
        <v>0.15737559419766067</v>
      </c>
      <c r="L124">
        <v>0.19156755948809867</v>
      </c>
      <c r="M124">
        <v>9.2231717652101988E-2</v>
      </c>
      <c r="N124">
        <v>0.10214480753530579</v>
      </c>
    </row>
    <row r="125" spans="5:31" x14ac:dyDescent="0.25">
      <c r="E125">
        <v>2.2193797553536898</v>
      </c>
      <c r="I125">
        <v>1.1497961349372461</v>
      </c>
      <c r="J125">
        <v>1.1901529602126106</v>
      </c>
      <c r="K125">
        <v>0.15843746732279523</v>
      </c>
      <c r="L125">
        <v>0.19265783877133086</v>
      </c>
      <c r="M125">
        <v>9.4301753717851169E-2</v>
      </c>
      <c r="N125">
        <v>0.1034056510252637</v>
      </c>
    </row>
    <row r="126" spans="5:31" x14ac:dyDescent="0.25">
      <c r="E126">
        <v>2.23007874630248</v>
      </c>
      <c r="I126">
        <v>1.216850641381922</v>
      </c>
      <c r="J126">
        <v>1.1959261898498352</v>
      </c>
      <c r="K126">
        <v>0.15844286324038762</v>
      </c>
      <c r="L126">
        <v>0.19858617399307754</v>
      </c>
      <c r="M126">
        <v>9.8554244928865303E-2</v>
      </c>
      <c r="N126">
        <v>0.1044954963028364</v>
      </c>
    </row>
    <row r="127" spans="5:31" x14ac:dyDescent="0.25">
      <c r="E127">
        <v>0.29842947532937503</v>
      </c>
      <c r="I127">
        <v>1.2594328084110646</v>
      </c>
      <c r="J127">
        <v>1.2040898050831894</v>
      </c>
      <c r="K127">
        <v>0.21323964114427182</v>
      </c>
      <c r="L127">
        <v>0.19867038508371981</v>
      </c>
      <c r="M127">
        <v>9.8716420240934341E-2</v>
      </c>
      <c r="N127">
        <v>0.10648540578559118</v>
      </c>
    </row>
    <row r="128" spans="5:31" x14ac:dyDescent="0.25">
      <c r="E128">
        <v>0.326707821396299</v>
      </c>
      <c r="I128">
        <v>1.2703412720236835</v>
      </c>
      <c r="J128">
        <v>1.2677589816719053</v>
      </c>
      <c r="K128">
        <v>0.22193382716140098</v>
      </c>
      <c r="L128">
        <v>0.20708384844480068</v>
      </c>
      <c r="M128">
        <v>9.9464364613663661E-2</v>
      </c>
      <c r="N128">
        <v>0.11280202624311478</v>
      </c>
    </row>
    <row r="129" spans="5:14" x14ac:dyDescent="0.25">
      <c r="E129">
        <v>0.37048704851202802</v>
      </c>
      <c r="I129">
        <v>1.2963523168097613</v>
      </c>
      <c r="J129">
        <v>1.3160693955435709</v>
      </c>
      <c r="K129">
        <v>0.23211412955621358</v>
      </c>
      <c r="L129">
        <v>0.2201120288815904</v>
      </c>
      <c r="M129">
        <v>9.9927046044202425E-2</v>
      </c>
      <c r="N129">
        <v>0.1144538762175419</v>
      </c>
    </row>
    <row r="130" spans="5:14" x14ac:dyDescent="0.25">
      <c r="E130">
        <v>0.50220256017915599</v>
      </c>
      <c r="I130">
        <v>1.3207137573846981</v>
      </c>
      <c r="J130">
        <v>1.3251439325237189</v>
      </c>
      <c r="K130">
        <v>0.23822250101292314</v>
      </c>
      <c r="L130">
        <v>0.25657615762638708</v>
      </c>
      <c r="M130">
        <v>0.10096404020374244</v>
      </c>
      <c r="N130">
        <v>0.11714101761962266</v>
      </c>
    </row>
    <row r="131" spans="5:14" x14ac:dyDescent="0.25">
      <c r="E131">
        <v>1.21696271005802</v>
      </c>
      <c r="I131">
        <v>1.3483193884605467</v>
      </c>
      <c r="J131">
        <v>1.3559519794062616</v>
      </c>
      <c r="K131">
        <v>0.24310742494890616</v>
      </c>
      <c r="L131">
        <v>0.26862688935959639</v>
      </c>
      <c r="M131">
        <v>0.10157517576254348</v>
      </c>
      <c r="N131">
        <v>0.12494380465795712</v>
      </c>
    </row>
    <row r="132" spans="5:14" x14ac:dyDescent="0.25">
      <c r="E132">
        <v>1.3023218922556801</v>
      </c>
      <c r="I132">
        <v>1.3487468389666082</v>
      </c>
      <c r="J132">
        <v>1.3560172859596582</v>
      </c>
      <c r="K132">
        <v>0.24528612230670985</v>
      </c>
      <c r="L132">
        <v>0.27126145464706547</v>
      </c>
      <c r="M132">
        <v>0.10745847604892589</v>
      </c>
      <c r="N132">
        <v>0.12763357756139806</v>
      </c>
    </row>
    <row r="133" spans="5:14" x14ac:dyDescent="0.25">
      <c r="E133">
        <v>1.3240600985593101</v>
      </c>
      <c r="I133">
        <v>1.3779792188176281</v>
      </c>
      <c r="J133">
        <v>1.3918845883520321</v>
      </c>
      <c r="K133">
        <v>0.24800586628263882</v>
      </c>
      <c r="L133">
        <v>0.28480509054740671</v>
      </c>
      <c r="M133">
        <v>0.10948410643966927</v>
      </c>
      <c r="N133">
        <v>0.12939891597407857</v>
      </c>
    </row>
    <row r="134" spans="5:14" x14ac:dyDescent="0.25">
      <c r="E134">
        <f>AVERAGE(E113:E133)</f>
        <v>8.8347408498227296</v>
      </c>
      <c r="I134">
        <v>1.4269222293182533</v>
      </c>
      <c r="J134">
        <v>1.460846174362189</v>
      </c>
      <c r="K134">
        <v>0.25587234797222769</v>
      </c>
      <c r="L134">
        <v>0.30382818514637955</v>
      </c>
      <c r="M134">
        <v>0.11634510743842975</v>
      </c>
      <c r="N134">
        <v>0.13265490065167596</v>
      </c>
    </row>
    <row r="135" spans="5:14" x14ac:dyDescent="0.25">
      <c r="I135">
        <v>1.4477179727566167</v>
      </c>
      <c r="J135">
        <v>1.4953099656862245</v>
      </c>
      <c r="K135">
        <v>0.26905455404339723</v>
      </c>
      <c r="L135">
        <v>0.31642373862868572</v>
      </c>
      <c r="M135">
        <v>0.12234055218704371</v>
      </c>
      <c r="N135">
        <v>0.13294479282102681</v>
      </c>
    </row>
    <row r="136" spans="5:14" x14ac:dyDescent="0.25">
      <c r="I136">
        <v>1.4479953472719058</v>
      </c>
      <c r="J136">
        <v>1.5181538545555666</v>
      </c>
      <c r="K136">
        <v>0.27705304254841912</v>
      </c>
      <c r="L136">
        <v>0.41723322171316118</v>
      </c>
      <c r="M136">
        <v>0.1245104883861453</v>
      </c>
      <c r="N136">
        <v>0.13316735174368838</v>
      </c>
    </row>
    <row r="137" spans="5:14" x14ac:dyDescent="0.25">
      <c r="I137">
        <v>1.4508799903367711</v>
      </c>
      <c r="J137">
        <v>1.6327142195699622</v>
      </c>
      <c r="K137">
        <v>0.28957887698168833</v>
      </c>
      <c r="L137">
        <v>0.44948163371748651</v>
      </c>
      <c r="M137">
        <v>0.12694528834341798</v>
      </c>
      <c r="N137">
        <v>0.1399309159029746</v>
      </c>
    </row>
    <row r="138" spans="5:14" x14ac:dyDescent="0.25">
      <c r="I138">
        <v>1.5343492254836579</v>
      </c>
      <c r="J138">
        <v>1.6672532392955872</v>
      </c>
      <c r="K138">
        <v>0.30755543733856994</v>
      </c>
      <c r="L138">
        <v>0.45735508205051889</v>
      </c>
      <c r="M138">
        <v>0.13649413767304644</v>
      </c>
      <c r="N138">
        <v>0.14372679740708891</v>
      </c>
    </row>
    <row r="139" spans="5:14" x14ac:dyDescent="0.25">
      <c r="I139">
        <v>1.5812665980274636</v>
      </c>
      <c r="J139">
        <v>1.7343737729768693</v>
      </c>
      <c r="K139">
        <v>0.39715945104415601</v>
      </c>
      <c r="L139">
        <v>0.47042822401439238</v>
      </c>
      <c r="M139">
        <v>0.13656409702627756</v>
      </c>
      <c r="N139">
        <v>0.14774820533441707</v>
      </c>
    </row>
    <row r="140" spans="5:14" x14ac:dyDescent="0.25">
      <c r="I140">
        <v>1.8243307534237787</v>
      </c>
      <c r="J140">
        <v>1.7522123760408026</v>
      </c>
      <c r="K140">
        <v>0.40469125284199536</v>
      </c>
      <c r="L140">
        <v>0.48092767338108483</v>
      </c>
      <c r="M140">
        <v>0.14602592871229281</v>
      </c>
      <c r="N140">
        <v>0.15255458992037657</v>
      </c>
    </row>
    <row r="141" spans="5:14" x14ac:dyDescent="0.25">
      <c r="I141">
        <v>1.8253567287094024</v>
      </c>
      <c r="J141">
        <v>1.858124206146706</v>
      </c>
      <c r="K141">
        <v>0.41545037312792421</v>
      </c>
      <c r="L141">
        <v>0.48296673213321173</v>
      </c>
      <c r="M141">
        <v>0.1530019564797411</v>
      </c>
      <c r="N141">
        <v>0.15389431951259122</v>
      </c>
    </row>
    <row r="142" spans="5:14" x14ac:dyDescent="0.25">
      <c r="I142">
        <v>2.0612372525206961</v>
      </c>
      <c r="J142">
        <v>1.9935135300374645</v>
      </c>
      <c r="K142">
        <v>0.4203338060509238</v>
      </c>
      <c r="L142">
        <v>0.48992962286695818</v>
      </c>
      <c r="M142">
        <v>0.16598136603778704</v>
      </c>
      <c r="N142">
        <v>0.15932892984666325</v>
      </c>
    </row>
    <row r="143" spans="5:14" x14ac:dyDescent="0.25">
      <c r="I143">
        <v>2.0617648964632513</v>
      </c>
      <c r="J143">
        <v>2.0226219026713568</v>
      </c>
      <c r="K143">
        <v>0.42685036351091521</v>
      </c>
      <c r="L143">
        <v>0.51630039913007042</v>
      </c>
      <c r="M143">
        <v>0.16712950763118106</v>
      </c>
      <c r="N143">
        <v>0.15988545311132449</v>
      </c>
    </row>
    <row r="144" spans="5:14" x14ac:dyDescent="0.25">
      <c r="I144">
        <v>2.1109099132542664</v>
      </c>
      <c r="J144">
        <v>2.0755234295625877</v>
      </c>
      <c r="K144">
        <v>0.42693973258361917</v>
      </c>
      <c r="L144">
        <v>0.52565924030745803</v>
      </c>
      <c r="M144">
        <v>0.17941636342865033</v>
      </c>
      <c r="N144">
        <v>0.16876060638509</v>
      </c>
    </row>
    <row r="145" spans="9:14" x14ac:dyDescent="0.25">
      <c r="I145">
        <v>2.112718470604884</v>
      </c>
      <c r="J145">
        <v>2.1490091154262903</v>
      </c>
      <c r="K145">
        <v>0.43616116122769072</v>
      </c>
      <c r="L145">
        <v>0.54499876365964839</v>
      </c>
      <c r="M145">
        <v>0.18587449236384312</v>
      </c>
      <c r="N145">
        <v>0.17072361459938093</v>
      </c>
    </row>
    <row r="146" spans="9:14" x14ac:dyDescent="0.25">
      <c r="I146">
        <v>2.1279659539402487</v>
      </c>
      <c r="J146">
        <v>2.162055443325511</v>
      </c>
      <c r="K146">
        <v>0.45142952355383997</v>
      </c>
      <c r="L146">
        <v>0.57932017400616509</v>
      </c>
      <c r="M146">
        <v>0.18635263594411333</v>
      </c>
      <c r="N146">
        <v>0.17750476359692866</v>
      </c>
    </row>
    <row r="147" spans="9:14" x14ac:dyDescent="0.25">
      <c r="I147">
        <v>2.1432910942646242</v>
      </c>
      <c r="J147">
        <v>2.1843792028711655</v>
      </c>
      <c r="K147">
        <v>0.46381075359506951</v>
      </c>
      <c r="L147">
        <v>0.58690818880202122</v>
      </c>
      <c r="M147">
        <v>0.18642861163023983</v>
      </c>
      <c r="N147">
        <v>0.18441980054290388</v>
      </c>
    </row>
    <row r="148" spans="9:14" x14ac:dyDescent="0.25">
      <c r="I148">
        <v>2.1844749895345115</v>
      </c>
      <c r="J148">
        <v>2.2142414905805961</v>
      </c>
      <c r="K148">
        <v>0.48378751299187062</v>
      </c>
      <c r="L148">
        <v>0.59481373348937117</v>
      </c>
      <c r="M148">
        <v>0.19188887065560978</v>
      </c>
      <c r="N148">
        <v>0.19322973593622378</v>
      </c>
    </row>
    <row r="149" spans="9:14" x14ac:dyDescent="0.25">
      <c r="I149">
        <v>2.2324879608018913</v>
      </c>
      <c r="J149">
        <v>2.2378252052225931</v>
      </c>
      <c r="K149">
        <v>0.48895104867626765</v>
      </c>
      <c r="L149">
        <v>0.59518053172355745</v>
      </c>
      <c r="M149">
        <v>0.1929059403923829</v>
      </c>
      <c r="N149">
        <v>0.19336143630721744</v>
      </c>
    </row>
    <row r="150" spans="9:14" x14ac:dyDescent="0.25">
      <c r="I150">
        <v>2.3125566835675437</v>
      </c>
      <c r="J150">
        <v>2.266569227349569</v>
      </c>
      <c r="K150">
        <v>0.48940437119232666</v>
      </c>
      <c r="L150">
        <v>0.60606412150587385</v>
      </c>
      <c r="M150">
        <v>0.21261648850557208</v>
      </c>
      <c r="N150">
        <v>0.19920779102080746</v>
      </c>
    </row>
    <row r="151" spans="9:14" x14ac:dyDescent="0.25">
      <c r="I151">
        <v>2.3183094860093219</v>
      </c>
      <c r="J151">
        <v>2.289369090791924</v>
      </c>
      <c r="K151">
        <v>0.4962676344246662</v>
      </c>
      <c r="L151">
        <v>0.60854401892051602</v>
      </c>
      <c r="M151">
        <v>0.21425651301310791</v>
      </c>
      <c r="N151">
        <v>0.2073002105111349</v>
      </c>
    </row>
    <row r="152" spans="9:14" x14ac:dyDescent="0.25">
      <c r="I152">
        <v>2.3352650867540183</v>
      </c>
      <c r="J152">
        <v>2.2950046228730052</v>
      </c>
      <c r="K152">
        <v>0.53983224558335452</v>
      </c>
      <c r="L152">
        <v>0.61215012208195019</v>
      </c>
      <c r="M152">
        <v>0.21621869124110579</v>
      </c>
      <c r="N152">
        <v>0.21167607124759411</v>
      </c>
    </row>
    <row r="153" spans="9:14" x14ac:dyDescent="0.25">
      <c r="I153">
        <v>2.3352938385265603</v>
      </c>
      <c r="J153">
        <v>2.3004465943510453</v>
      </c>
      <c r="K153">
        <v>0.55769079576990177</v>
      </c>
      <c r="L153">
        <v>0.61944505062950228</v>
      </c>
      <c r="M153">
        <v>0.21765046171459171</v>
      </c>
      <c r="N153">
        <v>0.21482466619770321</v>
      </c>
    </row>
    <row r="154" spans="9:14" x14ac:dyDescent="0.25">
      <c r="I154">
        <v>2.3563321543226827</v>
      </c>
      <c r="J154">
        <v>2.3153424571889345</v>
      </c>
      <c r="K154">
        <v>0.56647724229220975</v>
      </c>
      <c r="L154">
        <v>0.6203960924064873</v>
      </c>
      <c r="M154">
        <v>0.22950766628563929</v>
      </c>
      <c r="N154">
        <v>0.23191826872515373</v>
      </c>
    </row>
    <row r="155" spans="9:14" x14ac:dyDescent="0.25">
      <c r="I155">
        <v>2.3575379795062479</v>
      </c>
      <c r="J155">
        <v>2.3241053247508412</v>
      </c>
      <c r="K155">
        <v>0.59310311148676453</v>
      </c>
      <c r="L155">
        <v>0.62679936180344031</v>
      </c>
      <c r="M155">
        <v>0.31555387770447957</v>
      </c>
      <c r="N155">
        <v>0.26250194085692502</v>
      </c>
    </row>
    <row r="156" spans="9:14" x14ac:dyDescent="0.25">
      <c r="I156">
        <v>2.3698328959804327</v>
      </c>
      <c r="J156">
        <v>2.3478409577395114</v>
      </c>
      <c r="K156">
        <v>0.59628528982727602</v>
      </c>
      <c r="L156">
        <v>0.62965374658443773</v>
      </c>
      <c r="M156">
        <v>0.32300530268408501</v>
      </c>
      <c r="N156">
        <v>0.27041056377776462</v>
      </c>
    </row>
    <row r="157" spans="9:14" x14ac:dyDescent="0.25">
      <c r="I157">
        <v>2.3723809131040521</v>
      </c>
      <c r="J157">
        <v>2.3673860722740061</v>
      </c>
      <c r="K157">
        <v>0.64231284947101519</v>
      </c>
      <c r="L157">
        <v>0.66719103328134033</v>
      </c>
      <c r="M157">
        <v>0.36332997665323685</v>
      </c>
      <c r="N157">
        <v>0.38966002451095483</v>
      </c>
    </row>
    <row r="158" spans="9:14" x14ac:dyDescent="0.25">
      <c r="I158">
        <v>2.386028149518181</v>
      </c>
      <c r="J158">
        <v>2.3810516357450751</v>
      </c>
      <c r="K158">
        <v>0.65145569765459166</v>
      </c>
      <c r="L158">
        <v>0.67322155450848076</v>
      </c>
      <c r="M158">
        <v>0.36499474220321865</v>
      </c>
      <c r="N158">
        <v>0.40748746342349629</v>
      </c>
    </row>
    <row r="159" spans="9:14" x14ac:dyDescent="0.25">
      <c r="I159">
        <v>2.4238577374929156</v>
      </c>
      <c r="J159">
        <v>2.3817552750423445</v>
      </c>
      <c r="K159">
        <v>0.65344378321713681</v>
      </c>
      <c r="L159">
        <v>0.67965296333489522</v>
      </c>
      <c r="M159">
        <v>0.37014115187511754</v>
      </c>
      <c r="N159">
        <v>0.45618908100901046</v>
      </c>
    </row>
    <row r="160" spans="9:14" x14ac:dyDescent="0.25">
      <c r="I160">
        <v>2.4270320943367061</v>
      </c>
      <c r="J160">
        <v>2.3957633796034963</v>
      </c>
      <c r="K160">
        <v>0.83326467147769456</v>
      </c>
      <c r="L160">
        <v>0.70505188033044264</v>
      </c>
      <c r="M160">
        <v>0.37227540789833852</v>
      </c>
      <c r="N160">
        <v>0.55522361057642389</v>
      </c>
    </row>
    <row r="161" spans="8:14" x14ac:dyDescent="0.25">
      <c r="I161">
        <v>2.5866394843225295</v>
      </c>
      <c r="J161">
        <v>2.4650483688256601</v>
      </c>
      <c r="K161">
        <v>0.83536814077847155</v>
      </c>
      <c r="L161">
        <v>0.7135341929106529</v>
      </c>
      <c r="M161">
        <v>0.37241148461183193</v>
      </c>
      <c r="N161">
        <v>0.56162669225054995</v>
      </c>
    </row>
    <row r="162" spans="8:14" x14ac:dyDescent="0.25">
      <c r="I162">
        <v>2.7538519846511007</v>
      </c>
      <c r="J162">
        <v>2.6112303993313306</v>
      </c>
      <c r="K162">
        <v>0.84221635388163352</v>
      </c>
      <c r="L162">
        <v>0.72536787668471303</v>
      </c>
      <c r="M162">
        <v>0.37305186820095115</v>
      </c>
      <c r="N162">
        <v>0.56333415096262995</v>
      </c>
    </row>
    <row r="163" spans="8:14" x14ac:dyDescent="0.25">
      <c r="I163">
        <v>2.7944962187168798</v>
      </c>
      <c r="J163">
        <v>2.621947514087386</v>
      </c>
      <c r="K163">
        <v>0.97848064141980773</v>
      </c>
      <c r="L163">
        <v>0.77561670219509948</v>
      </c>
      <c r="M163">
        <v>0.37535910692016483</v>
      </c>
      <c r="N163">
        <v>0.56891252421389993</v>
      </c>
    </row>
    <row r="164" spans="8:14" x14ac:dyDescent="0.25">
      <c r="I164">
        <v>2.9650878945899177</v>
      </c>
      <c r="J164">
        <v>2.8201486123776269</v>
      </c>
      <c r="K164">
        <v>1.0083428992327623</v>
      </c>
      <c r="L164">
        <v>0.8054023933011919</v>
      </c>
      <c r="M164">
        <v>0.40819245055284936</v>
      </c>
      <c r="N164">
        <v>0.57480777982119935</v>
      </c>
    </row>
    <row r="165" spans="8:14" x14ac:dyDescent="0.25">
      <c r="I165">
        <v>3.1314603116585724</v>
      </c>
      <c r="J165">
        <v>2.902594088252215</v>
      </c>
      <c r="K165">
        <v>1.0117350742406208</v>
      </c>
      <c r="L165">
        <v>0.80756498093047846</v>
      </c>
      <c r="M165">
        <v>0.52852741561599015</v>
      </c>
      <c r="N165">
        <v>0.57807966928738852</v>
      </c>
    </row>
    <row r="166" spans="8:14" x14ac:dyDescent="0.25">
      <c r="I166">
        <v>3.2724834180285161</v>
      </c>
      <c r="J166">
        <v>2.9096195604546935</v>
      </c>
      <c r="K166">
        <v>1.0130182340869853</v>
      </c>
      <c r="L166">
        <v>0.82591480085161328</v>
      </c>
      <c r="M166">
        <v>0.60491727582714772</v>
      </c>
      <c r="N166">
        <v>0.5799056382162685</v>
      </c>
    </row>
    <row r="167" spans="8:14" x14ac:dyDescent="0.25">
      <c r="H167">
        <v>75</v>
      </c>
      <c r="I167">
        <v>3.5174132467336969</v>
      </c>
      <c r="J167">
        <v>2.9519994130674636</v>
      </c>
      <c r="K167">
        <v>1.0137437966804248</v>
      </c>
      <c r="L167">
        <v>0.85339098372703115</v>
      </c>
      <c r="M167">
        <v>0.62213958306384376</v>
      </c>
      <c r="N167">
        <v>0.58111638688271261</v>
      </c>
    </row>
    <row r="168" spans="8:14" x14ac:dyDescent="0.25">
      <c r="I168">
        <v>3.7081484513858678</v>
      </c>
      <c r="J168">
        <v>3.3310978615575797</v>
      </c>
      <c r="K168">
        <v>1.0232856509822628</v>
      </c>
      <c r="L168">
        <v>0.86790775170322376</v>
      </c>
      <c r="M168">
        <v>0.67717048793978674</v>
      </c>
      <c r="N168">
        <v>0.58425027463633572</v>
      </c>
    </row>
    <row r="169" spans="8:14" x14ac:dyDescent="0.25">
      <c r="I169">
        <v>3.7149583648207054</v>
      </c>
      <c r="J169">
        <v>3.4467185699579903</v>
      </c>
      <c r="K169">
        <v>1.0238896220054752</v>
      </c>
      <c r="L169">
        <v>0.91744238018652735</v>
      </c>
      <c r="M169">
        <v>0.6881357912550492</v>
      </c>
      <c r="N169">
        <v>0.5847909509807977</v>
      </c>
    </row>
    <row r="170" spans="8:14" x14ac:dyDescent="0.25">
      <c r="I170">
        <v>3.8659320423857233</v>
      </c>
      <c r="J170">
        <v>3.4551702385226881</v>
      </c>
      <c r="K170">
        <v>1.0296729501365869</v>
      </c>
      <c r="L170">
        <v>0.94325473987545461</v>
      </c>
      <c r="M170">
        <v>0.69097059734109567</v>
      </c>
      <c r="N170">
        <v>0.5933729765391722</v>
      </c>
    </row>
    <row r="171" spans="8:14" x14ac:dyDescent="0.25">
      <c r="I171">
        <v>4.1518506044747197</v>
      </c>
      <c r="J171">
        <v>3.5794161030554932</v>
      </c>
      <c r="K171">
        <v>1.0555464394534178</v>
      </c>
      <c r="L171">
        <v>0.97373878084639498</v>
      </c>
      <c r="M171">
        <v>0.69903247035934224</v>
      </c>
      <c r="N171">
        <v>0.62528042905916703</v>
      </c>
    </row>
    <row r="172" spans="8:14" x14ac:dyDescent="0.25">
      <c r="I172">
        <v>4.153458191269281</v>
      </c>
      <c r="J172">
        <v>3.7676632078661925</v>
      </c>
      <c r="K172">
        <v>1.1060280960892166</v>
      </c>
      <c r="L172">
        <v>1.0494435213547828</v>
      </c>
      <c r="M172">
        <v>0.70111905137764297</v>
      </c>
      <c r="N172">
        <v>0.64575309387332713</v>
      </c>
    </row>
    <row r="173" spans="8:14" x14ac:dyDescent="0.25">
      <c r="I173">
        <v>4.1716834980140778</v>
      </c>
      <c r="J173">
        <v>3.9349556174279834</v>
      </c>
      <c r="K173">
        <v>1.1142916129899505</v>
      </c>
      <c r="L173">
        <v>1.0515381181097374</v>
      </c>
      <c r="M173">
        <v>0.70669266699547784</v>
      </c>
      <c r="N173">
        <v>0.6667625547314594</v>
      </c>
    </row>
    <row r="174" spans="8:14" x14ac:dyDescent="0.25">
      <c r="I174">
        <v>4.1728227178285096</v>
      </c>
      <c r="J174">
        <v>4.1875675991149048</v>
      </c>
      <c r="K174">
        <v>1.1150402304965936</v>
      </c>
      <c r="L174">
        <v>1.0610651384352554</v>
      </c>
      <c r="M174">
        <v>0.71493767087518512</v>
      </c>
      <c r="N174">
        <v>0.7205522995227176</v>
      </c>
    </row>
    <row r="175" spans="8:14" x14ac:dyDescent="0.25">
      <c r="I175">
        <v>4.2105311217981969</v>
      </c>
      <c r="J175">
        <v>4.2489076047440717</v>
      </c>
      <c r="K175">
        <v>1.1439000903243601</v>
      </c>
      <c r="L175">
        <v>1.4284150186955957</v>
      </c>
      <c r="M175">
        <v>1.0816138630116492</v>
      </c>
      <c r="N175">
        <v>0.81981494237373076</v>
      </c>
    </row>
    <row r="176" spans="8:14" x14ac:dyDescent="0.25">
      <c r="I176">
        <v>4.2481026985149786</v>
      </c>
      <c r="J176">
        <v>4.2631207734793133</v>
      </c>
      <c r="K176">
        <v>1.1775865197608628</v>
      </c>
      <c r="L176">
        <v>1.4379106667423462</v>
      </c>
      <c r="M176">
        <v>1.0979723111603603</v>
      </c>
      <c r="N176">
        <v>0.84855232620670695</v>
      </c>
    </row>
    <row r="177" spans="8:14" x14ac:dyDescent="0.25">
      <c r="I177">
        <v>4.2780063576656602</v>
      </c>
      <c r="J177">
        <v>4.2773694749766396</v>
      </c>
      <c r="K177">
        <v>1.1901276953609397</v>
      </c>
      <c r="L177">
        <v>1.4703999252496414</v>
      </c>
      <c r="M177">
        <v>1.115005349805307</v>
      </c>
      <c r="N177">
        <v>0.85732255541112778</v>
      </c>
    </row>
    <row r="178" spans="8:14" x14ac:dyDescent="0.25">
      <c r="I178">
        <v>4.6879486480203685</v>
      </c>
      <c r="J178">
        <v>4.2936805273684993</v>
      </c>
      <c r="K178">
        <v>1.54589458349331</v>
      </c>
      <c r="L178">
        <v>1.6962247402269315</v>
      </c>
      <c r="M178">
        <v>1.1193977257268175</v>
      </c>
      <c r="N178">
        <v>0.86172953020995913</v>
      </c>
    </row>
    <row r="179" spans="8:14" x14ac:dyDescent="0.25">
      <c r="I179">
        <v>5.0663296218921721</v>
      </c>
      <c r="J179">
        <v>4.3080535018774908</v>
      </c>
      <c r="K179">
        <v>1.590738802738082</v>
      </c>
      <c r="L179">
        <v>1.7122627417482834</v>
      </c>
      <c r="M179">
        <v>1.1228087798380542</v>
      </c>
      <c r="N179">
        <v>0.88494903267931058</v>
      </c>
    </row>
    <row r="180" spans="8:14" x14ac:dyDescent="0.25">
      <c r="I180">
        <v>5.3560939384574429</v>
      </c>
      <c r="J180">
        <v>4.5526155266736881</v>
      </c>
      <c r="K180">
        <v>1.6339887653108669</v>
      </c>
      <c r="L180">
        <v>1.7329261724901643</v>
      </c>
      <c r="M180">
        <v>1.1749437261920241</v>
      </c>
      <c r="N180">
        <v>0.93938439084608905</v>
      </c>
    </row>
    <row r="181" spans="8:14" x14ac:dyDescent="0.25">
      <c r="H181" s="4" t="s">
        <v>75</v>
      </c>
      <c r="I181" s="4">
        <f>AVERAGE(I122:I167)</f>
        <v>1.9811474621154006</v>
      </c>
      <c r="J181" s="4">
        <f t="shared" ref="J181:N181" si="36">AVERAGE(J122:J167)</f>
        <v>1.9546121808181598</v>
      </c>
      <c r="K181" s="4">
        <f t="shared" si="36"/>
        <v>0.47728546529547605</v>
      </c>
      <c r="L181" s="4">
        <f t="shared" si="36"/>
        <v>0.50060145521651811</v>
      </c>
      <c r="M181" s="4">
        <f t="shared" si="36"/>
        <v>0.22138369663639385</v>
      </c>
      <c r="N181" s="4">
        <f t="shared" si="36"/>
        <v>0.24559384566250114</v>
      </c>
    </row>
    <row r="182" spans="8:14" x14ac:dyDescent="0.25">
      <c r="H182" s="4" t="s">
        <v>76</v>
      </c>
      <c r="I182" s="4">
        <f>_xlfn.STDEV.P(I122:I167)</f>
        <v>0.63760074284586843</v>
      </c>
      <c r="J182" s="4">
        <f t="shared" ref="J182:N182" si="37">_xlfn.STDEV.P(J122:J167)</f>
        <v>0.5499887931024291</v>
      </c>
      <c r="K182" s="4">
        <f t="shared" si="37"/>
        <v>0.25842217703343584</v>
      </c>
      <c r="L182" s="4">
        <f t="shared" si="37"/>
        <v>0.2024495991303831</v>
      </c>
      <c r="M182" s="4">
        <f t="shared" si="37"/>
        <v>0.13756073260270876</v>
      </c>
      <c r="N182" s="4">
        <f t="shared" si="37"/>
        <v>0.16719226339871476</v>
      </c>
    </row>
  </sheetData>
  <sortState xmlns:xlrd2="http://schemas.microsoft.com/office/spreadsheetml/2017/richdata2" ref="N109:N180">
    <sortCondition ref="N109:N1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260-9343-4C1E-9B00-6186206C286F}">
  <dimension ref="A1:AE182"/>
  <sheetViews>
    <sheetView topLeftCell="A37" zoomScale="115" zoomScaleNormal="115" workbookViewId="0">
      <selection activeCell="I188" sqref="I188"/>
    </sheetView>
  </sheetViews>
  <sheetFormatPr defaultRowHeight="15" x14ac:dyDescent="0.25"/>
  <sheetData>
    <row r="1" spans="1:22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</row>
    <row r="2" spans="1:22" x14ac:dyDescent="0.25">
      <c r="A2">
        <v>0.1</v>
      </c>
      <c r="B2">
        <v>2</v>
      </c>
      <c r="C2">
        <v>1</v>
      </c>
      <c r="D2">
        <v>2</v>
      </c>
      <c r="E2">
        <v>0.59684388745266503</v>
      </c>
      <c r="F2">
        <v>0.15853556113499601</v>
      </c>
      <c r="G2">
        <v>9.2103721819624201E-2</v>
      </c>
      <c r="H2">
        <v>1.0821307339767301</v>
      </c>
      <c r="I2">
        <v>0.47475992813374801</v>
      </c>
      <c r="J2">
        <v>0.342835730381987</v>
      </c>
      <c r="K2">
        <v>0.74812102742208797</v>
      </c>
      <c r="L2">
        <v>0.49145988965593101</v>
      </c>
      <c r="M2">
        <v>0.516982447827664</v>
      </c>
      <c r="N2">
        <v>0.105607952186955</v>
      </c>
      <c r="O2">
        <v>5.8194338996158002E-2</v>
      </c>
      <c r="P2">
        <v>5.2798573057792897E-2</v>
      </c>
      <c r="Q2">
        <v>0.10470515479339799</v>
      </c>
      <c r="R2">
        <v>1.0109270200574101E-2</v>
      </c>
      <c r="S2">
        <v>9.6684156526606405E-3</v>
      </c>
      <c r="T2">
        <v>1.12798828356984</v>
      </c>
      <c r="U2">
        <v>0.28632000167483701</v>
      </c>
      <c r="V2">
        <v>0.31110127169750601</v>
      </c>
    </row>
    <row r="3" spans="1:22" x14ac:dyDescent="0.25">
      <c r="A3">
        <v>0.1</v>
      </c>
      <c r="B3">
        <v>2</v>
      </c>
      <c r="C3">
        <v>1</v>
      </c>
      <c r="D3">
        <v>9</v>
      </c>
      <c r="E3">
        <v>4.1339259479840296</v>
      </c>
      <c r="F3">
        <v>0.358100142816002</v>
      </c>
      <c r="G3">
        <v>0.145429267991426</v>
      </c>
      <c r="H3">
        <v>7.8322866466910099</v>
      </c>
      <c r="I3">
        <v>0.55245522740466302</v>
      </c>
      <c r="J3">
        <v>0.41133168992924501</v>
      </c>
      <c r="K3">
        <v>2.0717769196733502</v>
      </c>
      <c r="L3">
        <v>1.1555138530259701</v>
      </c>
      <c r="M3">
        <v>0.89839154323585302</v>
      </c>
      <c r="N3">
        <v>0.19940929737458299</v>
      </c>
      <c r="O3">
        <v>0.23297567117245399</v>
      </c>
      <c r="P3">
        <v>7.1632660833342701E-2</v>
      </c>
      <c r="Q3">
        <v>0.199061790682141</v>
      </c>
      <c r="R3">
        <v>6.9542240393424007E-2</v>
      </c>
      <c r="S3">
        <v>4.6082028188813302E-2</v>
      </c>
      <c r="T3">
        <v>4.4708364114439698</v>
      </c>
      <c r="U3">
        <v>1.36671725309454</v>
      </c>
      <c r="V3">
        <v>1.4824538684138899</v>
      </c>
    </row>
    <row r="4" spans="1:22" x14ac:dyDescent="0.25">
      <c r="A4">
        <v>0.1</v>
      </c>
      <c r="B4">
        <v>2</v>
      </c>
      <c r="C4">
        <v>1</v>
      </c>
      <c r="D4">
        <v>16</v>
      </c>
      <c r="E4">
        <v>13.560659911454501</v>
      </c>
      <c r="F4">
        <v>0.73920808993364695</v>
      </c>
      <c r="G4">
        <v>0.326707821396299</v>
      </c>
      <c r="H4">
        <v>20.915045942917899</v>
      </c>
      <c r="I4">
        <v>1.3417344201978101</v>
      </c>
      <c r="J4">
        <v>0.494024562273989</v>
      </c>
      <c r="K4">
        <v>3.7513401297897402</v>
      </c>
      <c r="L4">
        <v>2.8139916810649201</v>
      </c>
      <c r="M4">
        <v>1.47002094582363</v>
      </c>
      <c r="N4">
        <v>0.54353404457916998</v>
      </c>
      <c r="O4">
        <v>0.66716249556753104</v>
      </c>
      <c r="P4">
        <v>9.3931518196279901E-2</v>
      </c>
      <c r="Q4">
        <v>0.36847329404069701</v>
      </c>
      <c r="R4">
        <v>0.16617316260891399</v>
      </c>
      <c r="S4">
        <v>8.8003954424894601E-2</v>
      </c>
      <c r="T4">
        <v>8.0755609263274497</v>
      </c>
      <c r="U4">
        <v>2.79567071842397</v>
      </c>
      <c r="V4">
        <v>2.7543000837420899</v>
      </c>
    </row>
    <row r="5" spans="1:22" x14ac:dyDescent="0.25">
      <c r="A5">
        <v>0.1</v>
      </c>
      <c r="B5">
        <v>2</v>
      </c>
      <c r="C5">
        <v>10</v>
      </c>
      <c r="D5">
        <v>2</v>
      </c>
      <c r="E5">
        <v>75.958310292546798</v>
      </c>
      <c r="F5">
        <v>1.69435050384863</v>
      </c>
      <c r="G5">
        <v>1.0366659731027299</v>
      </c>
      <c r="H5">
        <v>12.077964060218701</v>
      </c>
      <c r="I5">
        <v>2.6848532928607201</v>
      </c>
      <c r="J5">
        <v>2.0182447277834901</v>
      </c>
      <c r="K5">
        <v>5.8762143886102001</v>
      </c>
      <c r="L5">
        <v>3.1013197155640801</v>
      </c>
      <c r="M5">
        <v>3.1134394449678799</v>
      </c>
      <c r="N5">
        <v>1.00784392534331</v>
      </c>
      <c r="O5">
        <v>0.36347573143941297</v>
      </c>
      <c r="P5">
        <v>0.30168179149305702</v>
      </c>
      <c r="Q5">
        <v>1.0021015468635901</v>
      </c>
      <c r="R5">
        <v>2.83402398252252E-2</v>
      </c>
      <c r="S5">
        <v>2.3886323569726298E-2</v>
      </c>
      <c r="T5">
        <v>5.9400804424340299</v>
      </c>
      <c r="U5">
        <v>0.59577657467766998</v>
      </c>
      <c r="V5">
        <v>0.52507245079889697</v>
      </c>
    </row>
    <row r="6" spans="1:22" x14ac:dyDescent="0.25">
      <c r="A6">
        <v>0.1</v>
      </c>
      <c r="B6">
        <v>2</v>
      </c>
      <c r="C6">
        <v>10</v>
      </c>
      <c r="D6">
        <v>9</v>
      </c>
      <c r="E6">
        <v>54.994632975620597</v>
      </c>
      <c r="F6">
        <v>1.51719179817481</v>
      </c>
      <c r="G6">
        <v>1.19459377591281</v>
      </c>
      <c r="H6">
        <v>15.1184801390625</v>
      </c>
      <c r="I6">
        <v>3.4626802788100099</v>
      </c>
      <c r="J6">
        <v>2.0307271002837202</v>
      </c>
      <c r="K6">
        <v>6.0757945479534996</v>
      </c>
      <c r="L6">
        <v>3.1815891532259002</v>
      </c>
      <c r="M6">
        <v>3.3095505552767901</v>
      </c>
      <c r="N6">
        <v>1.00051397986579</v>
      </c>
      <c r="O6">
        <v>0.42228337789954001</v>
      </c>
      <c r="P6">
        <v>0.31019555555077799</v>
      </c>
      <c r="Q6">
        <v>1.03707138016857</v>
      </c>
      <c r="R6">
        <v>7.3859303484542393E-2</v>
      </c>
      <c r="S6">
        <v>5.21077589501662E-2</v>
      </c>
      <c r="T6">
        <v>7.2664580681905404</v>
      </c>
      <c r="U6">
        <v>1.46129970147411</v>
      </c>
      <c r="V6">
        <v>1.5246600956226299</v>
      </c>
    </row>
    <row r="7" spans="1:22" x14ac:dyDescent="0.25">
      <c r="A7">
        <v>0.1</v>
      </c>
      <c r="B7">
        <v>2</v>
      </c>
      <c r="C7">
        <v>10</v>
      </c>
      <c r="D7">
        <v>16</v>
      </c>
      <c r="E7">
        <v>33.600796879435201</v>
      </c>
      <c r="F7">
        <v>2.23007874630248</v>
      </c>
      <c r="G7">
        <v>1.3023218922556801</v>
      </c>
      <c r="H7">
        <v>21.010592315844601</v>
      </c>
      <c r="I7">
        <v>5.0255757929264497</v>
      </c>
      <c r="J7">
        <v>2.01478019399431</v>
      </c>
      <c r="K7">
        <v>6.8193946780521602</v>
      </c>
      <c r="L7">
        <v>4.0067209984790404</v>
      </c>
      <c r="M7">
        <v>3.6597267643786302</v>
      </c>
      <c r="N7">
        <v>1.15864478456116</v>
      </c>
      <c r="O7">
        <v>0.77301734547424295</v>
      </c>
      <c r="P7">
        <v>0.32604416622164301</v>
      </c>
      <c r="Q7">
        <v>1.0733567196267599</v>
      </c>
      <c r="R7">
        <v>0.167595551454193</v>
      </c>
      <c r="S7">
        <v>9.0780921243932902E-2</v>
      </c>
      <c r="T7">
        <v>10.1195167552315</v>
      </c>
      <c r="U7">
        <v>2.8412107145501402</v>
      </c>
      <c r="V7">
        <v>2.83725378945616</v>
      </c>
    </row>
    <row r="8" spans="1:22" x14ac:dyDescent="0.25">
      <c r="A8">
        <v>0.1</v>
      </c>
      <c r="B8">
        <v>4</v>
      </c>
      <c r="C8">
        <v>1</v>
      </c>
      <c r="D8">
        <v>2</v>
      </c>
      <c r="E8">
        <v>0.78055523956226203</v>
      </c>
      <c r="F8">
        <v>0.26337529803409598</v>
      </c>
      <c r="G8">
        <v>0.17089653972035301</v>
      </c>
      <c r="H8">
        <v>1.3047830288761399</v>
      </c>
      <c r="I8">
        <v>0.88774877148449605</v>
      </c>
      <c r="J8">
        <v>0.58726946744515296</v>
      </c>
      <c r="K8">
        <v>0.69649514321769401</v>
      </c>
      <c r="L8">
        <v>0.33962360258331298</v>
      </c>
      <c r="M8">
        <v>0.37515585164995802</v>
      </c>
      <c r="N8">
        <v>0.10681280567677399</v>
      </c>
      <c r="O8">
        <v>4.4471616344551698E-2</v>
      </c>
      <c r="P8">
        <v>4.1371525984355499E-2</v>
      </c>
      <c r="Q8">
        <v>0.103179308463798</v>
      </c>
      <c r="R8">
        <v>9.8106402386377509E-3</v>
      </c>
      <c r="S8">
        <v>9.5205075545821E-3</v>
      </c>
      <c r="T8">
        <v>1.0741828242712701</v>
      </c>
      <c r="U8">
        <v>0.29725560341623097</v>
      </c>
      <c r="V8">
        <v>0.31920710459854801</v>
      </c>
    </row>
    <row r="9" spans="1:22" x14ac:dyDescent="0.25">
      <c r="A9">
        <v>0.1</v>
      </c>
      <c r="B9">
        <v>4</v>
      </c>
      <c r="C9">
        <v>1</v>
      </c>
      <c r="D9">
        <v>9</v>
      </c>
      <c r="E9">
        <v>4.3498290696808102</v>
      </c>
      <c r="F9">
        <v>0.85448676480518304</v>
      </c>
      <c r="G9">
        <v>0.260991708401489</v>
      </c>
      <c r="H9">
        <v>7.8226047962961003</v>
      </c>
      <c r="I9">
        <v>1.0825140922429299</v>
      </c>
      <c r="J9">
        <v>0.78755272132523901</v>
      </c>
      <c r="K9">
        <v>1.8175577610172899</v>
      </c>
      <c r="L9">
        <v>1.3900778851758899</v>
      </c>
      <c r="M9">
        <v>0.72804852612697202</v>
      </c>
      <c r="N9">
        <v>0.26472092651814499</v>
      </c>
      <c r="O9">
        <v>0.25767511898998702</v>
      </c>
      <c r="P9">
        <v>6.7854571399378505E-2</v>
      </c>
      <c r="Q9">
        <v>0.173307270129895</v>
      </c>
      <c r="R9">
        <v>7.1385180122366401E-2</v>
      </c>
      <c r="S9">
        <v>4.6804360948105798E-2</v>
      </c>
      <c r="T9">
        <v>4.1734186045437403</v>
      </c>
      <c r="U9">
        <v>1.4122754809081699</v>
      </c>
      <c r="V9">
        <v>1.5538738061559501</v>
      </c>
    </row>
    <row r="10" spans="1:22" x14ac:dyDescent="0.25">
      <c r="A10">
        <v>0.1</v>
      </c>
      <c r="B10">
        <v>4</v>
      </c>
      <c r="C10">
        <v>1</v>
      </c>
      <c r="D10">
        <v>16</v>
      </c>
      <c r="E10">
        <v>13.7768304242234</v>
      </c>
      <c r="F10">
        <v>2.2193797553536898</v>
      </c>
      <c r="G10">
        <v>0.50220256017915599</v>
      </c>
      <c r="H10">
        <v>21.354317283473598</v>
      </c>
      <c r="I10">
        <v>3.0230713196228498</v>
      </c>
      <c r="J10">
        <v>0.98312634248785902</v>
      </c>
      <c r="K10">
        <v>3.93315589925216</v>
      </c>
      <c r="L10">
        <v>3.8458388405034398</v>
      </c>
      <c r="M10">
        <v>1.22823525613735</v>
      </c>
      <c r="N10">
        <v>0.741575550271377</v>
      </c>
      <c r="O10">
        <v>0.75446174910367103</v>
      </c>
      <c r="P10">
        <v>0.10315464603355901</v>
      </c>
      <c r="Q10">
        <v>0.318599599838429</v>
      </c>
      <c r="R10">
        <v>0.170041337313311</v>
      </c>
      <c r="S10">
        <v>8.9448774267886694E-2</v>
      </c>
      <c r="T10">
        <v>7.6477203715963196</v>
      </c>
      <c r="U10">
        <v>2.8616120061622499</v>
      </c>
      <c r="V10">
        <v>2.8971234044833301</v>
      </c>
    </row>
    <row r="11" spans="1:22" x14ac:dyDescent="0.25">
      <c r="A11">
        <v>0.1</v>
      </c>
      <c r="B11">
        <v>4</v>
      </c>
      <c r="C11">
        <v>10</v>
      </c>
      <c r="D11">
        <v>2</v>
      </c>
      <c r="E11">
        <v>38.3735808736945</v>
      </c>
      <c r="F11">
        <v>2.38556450041271</v>
      </c>
      <c r="G11">
        <v>1.43932763070111</v>
      </c>
      <c r="H11">
        <v>12.480425716301699</v>
      </c>
      <c r="I11">
        <v>4.3504659012053999</v>
      </c>
      <c r="J11">
        <v>3.7842094399763799</v>
      </c>
      <c r="K11">
        <v>5.7859533934679499</v>
      </c>
      <c r="L11">
        <v>2.0882564238011398</v>
      </c>
      <c r="M11">
        <v>2.3826208190193499</v>
      </c>
      <c r="N11">
        <v>1.0207923283456699</v>
      </c>
      <c r="O11">
        <v>0.26456648055919602</v>
      </c>
      <c r="P11">
        <v>0.26392564801920199</v>
      </c>
      <c r="Q11">
        <v>0.98387931716533505</v>
      </c>
      <c r="R11">
        <v>2.1833522935352501E-2</v>
      </c>
      <c r="S11">
        <v>2.2076110448687701E-2</v>
      </c>
      <c r="T11">
        <v>5.7295176794225702</v>
      </c>
      <c r="U11">
        <v>0.47805997426791302</v>
      </c>
      <c r="V11">
        <v>0.509355519349875</v>
      </c>
    </row>
    <row r="12" spans="1:22" x14ac:dyDescent="0.25">
      <c r="A12">
        <v>0.1</v>
      </c>
      <c r="B12">
        <v>4</v>
      </c>
      <c r="C12">
        <v>10</v>
      </c>
      <c r="D12">
        <v>9</v>
      </c>
      <c r="E12">
        <v>91.800411742039302</v>
      </c>
      <c r="F12">
        <v>2.1619877182887102</v>
      </c>
      <c r="G12">
        <v>1.49064962167695</v>
      </c>
      <c r="H12">
        <v>9.3676462133993095</v>
      </c>
      <c r="I12">
        <v>4.4028053285199897</v>
      </c>
      <c r="J12">
        <v>3.8270381908451099</v>
      </c>
      <c r="K12">
        <v>6.1638560603036696</v>
      </c>
      <c r="L12">
        <v>2.5396020537607198</v>
      </c>
      <c r="M12">
        <v>2.5291815958205399</v>
      </c>
      <c r="N12">
        <v>1.03373599431057</v>
      </c>
      <c r="O12">
        <v>0.37957874271180603</v>
      </c>
      <c r="P12">
        <v>0.27811772520495098</v>
      </c>
      <c r="Q12">
        <v>1.0121877766545999</v>
      </c>
      <c r="R12">
        <v>7.4344536423172194E-2</v>
      </c>
      <c r="S12">
        <v>5.13145174167021E-2</v>
      </c>
      <c r="T12">
        <v>7.0014091512141103</v>
      </c>
      <c r="U12">
        <v>1.4643377164817</v>
      </c>
      <c r="V12">
        <v>1.6044288111859599</v>
      </c>
    </row>
    <row r="13" spans="1:22" x14ac:dyDescent="0.25">
      <c r="A13">
        <v>0.1</v>
      </c>
      <c r="B13">
        <v>4</v>
      </c>
      <c r="C13">
        <v>10</v>
      </c>
      <c r="D13">
        <v>16</v>
      </c>
      <c r="E13">
        <v>34.0064425977192</v>
      </c>
      <c r="F13">
        <v>2.8104373301313799</v>
      </c>
      <c r="G13">
        <v>2.0448193611963701</v>
      </c>
      <c r="H13">
        <v>28.6447333766084</v>
      </c>
      <c r="I13">
        <v>5.9254647011212196</v>
      </c>
      <c r="J13">
        <v>3.5468051580653799</v>
      </c>
      <c r="K13">
        <v>6.8549193475252403</v>
      </c>
      <c r="L13">
        <v>4.2918606162310402</v>
      </c>
      <c r="M13">
        <v>2.7961774796389798</v>
      </c>
      <c r="N13">
        <v>1.2015492544055</v>
      </c>
      <c r="O13">
        <v>0.79809227566297303</v>
      </c>
      <c r="P13">
        <v>0.29201142415710701</v>
      </c>
      <c r="Q13">
        <v>1.0411351632491599</v>
      </c>
      <c r="R13">
        <v>0.17221786222552701</v>
      </c>
      <c r="S13">
        <v>9.29946819643485E-2</v>
      </c>
      <c r="T13">
        <v>9.5251517907506198</v>
      </c>
      <c r="U13">
        <v>2.8804815068266101</v>
      </c>
      <c r="V13">
        <v>2.89483059523607</v>
      </c>
    </row>
    <row r="14" spans="1:22" x14ac:dyDescent="0.25">
      <c r="A14">
        <v>0.05</v>
      </c>
      <c r="B14">
        <v>2</v>
      </c>
      <c r="C14">
        <v>1</v>
      </c>
      <c r="D14">
        <v>2</v>
      </c>
      <c r="E14">
        <v>0.956046448140776</v>
      </c>
      <c r="F14">
        <v>0.155398974782477</v>
      </c>
      <c r="G14">
        <v>9.3597796269147701E-2</v>
      </c>
      <c r="H14">
        <v>0.873148907033513</v>
      </c>
      <c r="I14">
        <v>0.46360624377847298</v>
      </c>
      <c r="J14">
        <v>0.34345759921993502</v>
      </c>
      <c r="K14">
        <v>0.61274129268512001</v>
      </c>
      <c r="L14">
        <v>0.47318529875406201</v>
      </c>
      <c r="M14">
        <v>0.49073796995054703</v>
      </c>
      <c r="N14">
        <v>0.10177237412019501</v>
      </c>
      <c r="O14">
        <v>5.8732206334603597E-2</v>
      </c>
      <c r="P14">
        <v>5.12931307833124E-2</v>
      </c>
      <c r="Q14">
        <v>0.101135311540248</v>
      </c>
      <c r="R14">
        <v>6.9630595947723596E-3</v>
      </c>
      <c r="S14">
        <v>5.8970305660471E-3</v>
      </c>
      <c r="T14">
        <v>0.80854999919735504</v>
      </c>
      <c r="U14">
        <v>0.17733824911826501</v>
      </c>
      <c r="V14">
        <v>0.188562664279456</v>
      </c>
    </row>
    <row r="15" spans="1:22" x14ac:dyDescent="0.25">
      <c r="A15">
        <v>0.05</v>
      </c>
      <c r="B15">
        <v>2</v>
      </c>
      <c r="C15">
        <v>1</v>
      </c>
      <c r="D15">
        <v>9</v>
      </c>
      <c r="E15">
        <v>4.1836719778338303</v>
      </c>
      <c r="F15">
        <v>0.32787007216326602</v>
      </c>
      <c r="G15">
        <v>0.12874554019137699</v>
      </c>
      <c r="H15">
        <v>7.4549936092956397</v>
      </c>
      <c r="I15">
        <v>0.51205241133024404</v>
      </c>
      <c r="J15">
        <v>0.36875618580750003</v>
      </c>
      <c r="K15">
        <v>1.24490593583349</v>
      </c>
      <c r="L15">
        <v>1.12558894901599</v>
      </c>
      <c r="M15">
        <v>0.63834167670143904</v>
      </c>
      <c r="N15">
        <v>0.20520621813694301</v>
      </c>
      <c r="O15">
        <v>0.24447486567671201</v>
      </c>
      <c r="P15">
        <v>5.8937035390273798E-2</v>
      </c>
      <c r="Q15">
        <v>0.15736037344395201</v>
      </c>
      <c r="R15">
        <v>6.1447632224361802E-2</v>
      </c>
      <c r="S15">
        <v>2.3997436312490801E-2</v>
      </c>
      <c r="T15">
        <v>2.8177732662608199</v>
      </c>
      <c r="U15">
        <v>1.0688879728715901</v>
      </c>
      <c r="V15">
        <v>0.89448241793065497</v>
      </c>
    </row>
    <row r="16" spans="1:22" x14ac:dyDescent="0.25">
      <c r="A16">
        <v>0.05</v>
      </c>
      <c r="B16">
        <v>2</v>
      </c>
      <c r="C16">
        <v>1</v>
      </c>
      <c r="D16">
        <v>16</v>
      </c>
      <c r="E16">
        <v>13.0434515920469</v>
      </c>
      <c r="F16">
        <v>0.62295888285742296</v>
      </c>
      <c r="G16">
        <v>0.226094530225871</v>
      </c>
      <c r="H16">
        <v>20.098264538634599</v>
      </c>
      <c r="I16">
        <v>1.25575867098603</v>
      </c>
      <c r="J16">
        <v>0.38322266691661999</v>
      </c>
      <c r="K16">
        <v>2.54387154680827</v>
      </c>
      <c r="L16">
        <v>2.8175606006616398</v>
      </c>
      <c r="M16">
        <v>0.877666505191257</v>
      </c>
      <c r="N16">
        <v>0.581894870214686</v>
      </c>
      <c r="O16">
        <v>0.68651593760852203</v>
      </c>
      <c r="P16">
        <v>6.6031130583995998E-2</v>
      </c>
      <c r="Q16">
        <v>0.29222614821876303</v>
      </c>
      <c r="R16">
        <v>0.15644680027827501</v>
      </c>
      <c r="S16">
        <v>4.47525038492129E-2</v>
      </c>
      <c r="T16">
        <v>5.2525036080099303</v>
      </c>
      <c r="U16">
        <v>2.4843536017624102</v>
      </c>
      <c r="V16">
        <v>1.6595227968144699</v>
      </c>
    </row>
    <row r="17" spans="1:22" x14ac:dyDescent="0.25">
      <c r="A17">
        <v>0.05</v>
      </c>
      <c r="B17">
        <v>2</v>
      </c>
      <c r="C17">
        <v>10</v>
      </c>
      <c r="D17">
        <v>2</v>
      </c>
      <c r="E17">
        <v>56.170798485466499</v>
      </c>
      <c r="F17">
        <v>1.5606667030924499</v>
      </c>
      <c r="G17">
        <v>1.1033487310590699</v>
      </c>
      <c r="H17">
        <v>8.5547969242978503</v>
      </c>
      <c r="I17">
        <v>2.61733469442746</v>
      </c>
      <c r="J17">
        <v>2.0356997590987298</v>
      </c>
      <c r="K17">
        <v>5.7344945477094598</v>
      </c>
      <c r="L17">
        <v>3.07625379475469</v>
      </c>
      <c r="M17">
        <v>3.0538478187720299</v>
      </c>
      <c r="N17">
        <v>1.0227499635761399</v>
      </c>
      <c r="O17">
        <v>0.35961244940458997</v>
      </c>
      <c r="P17">
        <v>0.29820252493812299</v>
      </c>
      <c r="Q17">
        <v>1.02018000123249</v>
      </c>
      <c r="R17">
        <v>2.7219759405177998E-2</v>
      </c>
      <c r="S17">
        <v>2.21494065717593E-2</v>
      </c>
      <c r="T17">
        <v>5.7745973822077596</v>
      </c>
      <c r="U17">
        <v>0.54388703010249395</v>
      </c>
      <c r="V17">
        <v>0.45687539030254398</v>
      </c>
    </row>
    <row r="18" spans="1:22" x14ac:dyDescent="0.25">
      <c r="A18">
        <v>0.05</v>
      </c>
      <c r="B18">
        <v>2</v>
      </c>
      <c r="C18">
        <v>10</v>
      </c>
      <c r="D18">
        <v>9</v>
      </c>
      <c r="E18">
        <v>48.134334137665803</v>
      </c>
      <c r="F18">
        <v>1.6593989367105699</v>
      </c>
      <c r="G18">
        <v>1.0429409145322099</v>
      </c>
      <c r="H18">
        <v>12.5111431737866</v>
      </c>
      <c r="I18">
        <v>2.6477224110322499</v>
      </c>
      <c r="J18">
        <v>2.0140440065281902</v>
      </c>
      <c r="K18">
        <v>5.8711841534538403</v>
      </c>
      <c r="L18">
        <v>3.2752829813955402</v>
      </c>
      <c r="M18">
        <v>3.1229267881835798</v>
      </c>
      <c r="N18">
        <v>1.02384961259561</v>
      </c>
      <c r="O18">
        <v>0.44161989819839897</v>
      </c>
      <c r="P18">
        <v>0.30498770637164702</v>
      </c>
      <c r="Q18">
        <v>0.99706510303312501</v>
      </c>
      <c r="R18">
        <v>6.6534166743971598E-2</v>
      </c>
      <c r="S18">
        <v>3.2779007340899197E-2</v>
      </c>
      <c r="T18">
        <v>6.3390051217875198</v>
      </c>
      <c r="U18">
        <v>1.19825867526105</v>
      </c>
      <c r="V18">
        <v>1.0003458349771599</v>
      </c>
    </row>
    <row r="19" spans="1:22" x14ac:dyDescent="0.25">
      <c r="A19">
        <v>0.05</v>
      </c>
      <c r="B19">
        <v>2</v>
      </c>
      <c r="C19">
        <v>10</v>
      </c>
      <c r="D19">
        <v>16</v>
      </c>
      <c r="E19">
        <v>69.724708265342898</v>
      </c>
      <c r="F19">
        <v>1.5385683823701199</v>
      </c>
      <c r="G19">
        <v>1.3240600985593101</v>
      </c>
      <c r="H19">
        <v>26.0228071064926</v>
      </c>
      <c r="I19">
        <v>3.10490012199622</v>
      </c>
      <c r="J19">
        <v>2.00249748623497</v>
      </c>
      <c r="K19">
        <v>6.3388009544786303</v>
      </c>
      <c r="L19">
        <v>4.0594183340549401</v>
      </c>
      <c r="M19">
        <v>3.4135945357695801</v>
      </c>
      <c r="N19">
        <v>1.1566265558678701</v>
      </c>
      <c r="O19">
        <v>0.76677264486623198</v>
      </c>
      <c r="P19">
        <v>0.32049796612069698</v>
      </c>
      <c r="Q19">
        <v>1.0421218016720399</v>
      </c>
      <c r="R19">
        <v>0.15910944744033401</v>
      </c>
      <c r="S19">
        <v>5.1924823939390199E-2</v>
      </c>
      <c r="T19">
        <v>7.8070436123499203</v>
      </c>
      <c r="U19">
        <v>2.5465444825140899</v>
      </c>
      <c r="V19">
        <v>1.67328747722573</v>
      </c>
    </row>
    <row r="20" spans="1:22" x14ac:dyDescent="0.25">
      <c r="A20">
        <v>0.05</v>
      </c>
      <c r="B20">
        <v>4</v>
      </c>
      <c r="C20">
        <v>1</v>
      </c>
      <c r="D20">
        <v>2</v>
      </c>
      <c r="E20">
        <v>0.57969581911554602</v>
      </c>
      <c r="F20">
        <v>0.28954711646831999</v>
      </c>
      <c r="G20">
        <v>0.17834326121557401</v>
      </c>
      <c r="H20">
        <v>1.17956750764901</v>
      </c>
      <c r="I20">
        <v>0.82253586914468202</v>
      </c>
      <c r="J20">
        <v>0.60801040068779499</v>
      </c>
      <c r="K20">
        <v>0.63071409528150701</v>
      </c>
      <c r="L20">
        <v>0.34007393903690902</v>
      </c>
      <c r="M20">
        <v>0.36584782053708498</v>
      </c>
      <c r="N20">
        <v>0.105769588977512</v>
      </c>
      <c r="O20">
        <v>4.6200200516727498E-2</v>
      </c>
      <c r="P20">
        <v>4.1157396767801398E-2</v>
      </c>
      <c r="Q20">
        <v>0.101174122633021</v>
      </c>
      <c r="R20">
        <v>6.5130048652075603E-3</v>
      </c>
      <c r="S20">
        <v>5.4139847427669904E-3</v>
      </c>
      <c r="T20">
        <v>0.76189248421778499</v>
      </c>
      <c r="U20">
        <v>0.177183969851784</v>
      </c>
      <c r="V20">
        <v>0.192170378608851</v>
      </c>
    </row>
    <row r="21" spans="1:22" x14ac:dyDescent="0.25">
      <c r="A21">
        <v>0.05</v>
      </c>
      <c r="B21">
        <v>4</v>
      </c>
      <c r="C21">
        <v>1</v>
      </c>
      <c r="D21">
        <v>9</v>
      </c>
      <c r="E21">
        <v>4.4890587338853498</v>
      </c>
      <c r="F21">
        <v>0.80630261737372999</v>
      </c>
      <c r="G21">
        <v>0.23621570656833299</v>
      </c>
      <c r="H21">
        <v>8.1766940185050494</v>
      </c>
      <c r="I21">
        <v>1.1075929503051201</v>
      </c>
      <c r="J21">
        <v>0.65705962890151304</v>
      </c>
      <c r="K21">
        <v>1.4183900746589999</v>
      </c>
      <c r="L21">
        <v>1.4152754604120901</v>
      </c>
      <c r="M21">
        <v>0.49652854569778399</v>
      </c>
      <c r="N21">
        <v>0.27665266568640901</v>
      </c>
      <c r="O21">
        <v>0.26472962830180902</v>
      </c>
      <c r="P21">
        <v>5.0173076717671697E-2</v>
      </c>
      <c r="Q21">
        <v>0.14327921866523599</v>
      </c>
      <c r="R21">
        <v>6.3114549011992094E-2</v>
      </c>
      <c r="S21">
        <v>2.42954122921567E-2</v>
      </c>
      <c r="T21">
        <v>2.59075564153158</v>
      </c>
      <c r="U21">
        <v>1.1005322140198901</v>
      </c>
      <c r="V21">
        <v>0.93763779242911605</v>
      </c>
    </row>
    <row r="22" spans="1:22" x14ac:dyDescent="0.25">
      <c r="A22">
        <v>0.05</v>
      </c>
      <c r="B22">
        <v>4</v>
      </c>
      <c r="C22">
        <v>1</v>
      </c>
      <c r="D22">
        <v>16</v>
      </c>
      <c r="E22">
        <v>13.870873638322299</v>
      </c>
      <c r="F22">
        <v>2.05126216204884</v>
      </c>
      <c r="G22">
        <v>0.37048704851202802</v>
      </c>
      <c r="H22">
        <v>21.267699623219102</v>
      </c>
      <c r="I22">
        <v>2.9027395070275399</v>
      </c>
      <c r="J22">
        <v>0.70622843458247597</v>
      </c>
      <c r="K22">
        <v>3.5433615104392602</v>
      </c>
      <c r="L22">
        <v>3.87140475208794</v>
      </c>
      <c r="M22">
        <v>0.70675549237573398</v>
      </c>
      <c r="N22">
        <v>0.77936442187017096</v>
      </c>
      <c r="O22">
        <v>0.76159527238803704</v>
      </c>
      <c r="P22">
        <v>6.3928068252508796E-2</v>
      </c>
      <c r="Q22">
        <v>0.26036623514608098</v>
      </c>
      <c r="R22">
        <v>0.159686137034939</v>
      </c>
      <c r="S22">
        <v>4.5399802188065698E-2</v>
      </c>
      <c r="T22">
        <v>4.9943260386343802</v>
      </c>
      <c r="U22">
        <v>2.5303131388879798</v>
      </c>
      <c r="V22">
        <v>1.73386291884096</v>
      </c>
    </row>
    <row r="23" spans="1:22" x14ac:dyDescent="0.25">
      <c r="A23">
        <v>0.05</v>
      </c>
      <c r="B23">
        <v>4</v>
      </c>
      <c r="C23">
        <v>10</v>
      </c>
      <c r="D23">
        <v>2</v>
      </c>
      <c r="E23">
        <v>41.234157331835</v>
      </c>
      <c r="F23">
        <v>2.5356465323451101</v>
      </c>
      <c r="G23">
        <v>2.2274850581901702</v>
      </c>
      <c r="H23">
        <v>14.194720623364301</v>
      </c>
      <c r="I23">
        <v>4.47582412214489</v>
      </c>
      <c r="J23">
        <v>3.7057246845347001</v>
      </c>
      <c r="K23">
        <v>6.0250802321875403</v>
      </c>
      <c r="L23">
        <v>2.1742733934070402</v>
      </c>
      <c r="M23">
        <v>2.2846269827836001</v>
      </c>
      <c r="N23">
        <v>1.0298383690542401</v>
      </c>
      <c r="O23">
        <v>0.27594522701718199</v>
      </c>
      <c r="P23">
        <v>0.25793552690735599</v>
      </c>
      <c r="Q23">
        <v>1.00881081090758</v>
      </c>
      <c r="R23">
        <v>2.12545891189132E-2</v>
      </c>
      <c r="S23">
        <v>1.9110072271012499E-2</v>
      </c>
      <c r="T23">
        <v>5.7312108446329004</v>
      </c>
      <c r="U23">
        <v>0.438344448716525</v>
      </c>
      <c r="V23">
        <v>0.41081174110530899</v>
      </c>
    </row>
    <row r="24" spans="1:22" x14ac:dyDescent="0.25">
      <c r="A24">
        <v>0.05</v>
      </c>
      <c r="B24">
        <v>4</v>
      </c>
      <c r="C24">
        <v>10</v>
      </c>
      <c r="D24">
        <v>9</v>
      </c>
      <c r="E24">
        <v>52.445219972601599</v>
      </c>
      <c r="F24">
        <v>1.78638455349529</v>
      </c>
      <c r="G24">
        <v>2.3925237166460702</v>
      </c>
      <c r="H24">
        <v>16.178516181591299</v>
      </c>
      <c r="I24">
        <v>3.7396698996385398</v>
      </c>
      <c r="J24">
        <v>3.5104289576552401</v>
      </c>
      <c r="K24">
        <v>5.88118317914447</v>
      </c>
      <c r="L24">
        <v>2.4701053219583802</v>
      </c>
      <c r="M24">
        <v>2.3082397897570801</v>
      </c>
      <c r="N24">
        <v>1.0442933377781101</v>
      </c>
      <c r="O24">
        <v>0.367357644587682</v>
      </c>
      <c r="P24">
        <v>0.25712335639762302</v>
      </c>
      <c r="Q24">
        <v>0.99829130250644305</v>
      </c>
      <c r="R24">
        <v>6.6915657211652102E-2</v>
      </c>
      <c r="S24">
        <v>3.1235706382169302E-2</v>
      </c>
      <c r="T24">
        <v>6.2833961739485398</v>
      </c>
      <c r="U24">
        <v>1.1572548725085701</v>
      </c>
      <c r="V24">
        <v>0.98053590723470696</v>
      </c>
    </row>
    <row r="25" spans="1:22" x14ac:dyDescent="0.25">
      <c r="A25">
        <v>0.05</v>
      </c>
      <c r="B25">
        <v>4</v>
      </c>
      <c r="C25">
        <v>10</v>
      </c>
      <c r="D25">
        <v>16</v>
      </c>
      <c r="E25">
        <v>45.3299014004849</v>
      </c>
      <c r="F25">
        <v>2.6828170136936902</v>
      </c>
      <c r="G25">
        <v>2.6303589586632898</v>
      </c>
      <c r="H25">
        <v>26.365546200953101</v>
      </c>
      <c r="I25">
        <v>4.9397354884707196</v>
      </c>
      <c r="J25">
        <v>3.4259626174243998</v>
      </c>
      <c r="K25">
        <v>6.6560830162692204</v>
      </c>
      <c r="L25">
        <v>4.2701342434295597</v>
      </c>
      <c r="M25">
        <v>2.59687254083773</v>
      </c>
      <c r="N25">
        <v>1.27046606895897</v>
      </c>
      <c r="O25">
        <v>0.79469228283722804</v>
      </c>
      <c r="P25">
        <v>0.281528308751473</v>
      </c>
      <c r="Q25">
        <v>1.01945856517317</v>
      </c>
      <c r="R25">
        <v>0.16181348292439501</v>
      </c>
      <c r="S25">
        <v>5.0473584219521903E-2</v>
      </c>
      <c r="T25">
        <v>7.5402393518752699</v>
      </c>
      <c r="U25">
        <v>2.5532379804024701</v>
      </c>
      <c r="V25">
        <v>1.74167236010771</v>
      </c>
    </row>
    <row r="26" spans="1:22" x14ac:dyDescent="0.25">
      <c r="A26">
        <v>0.01</v>
      </c>
      <c r="B26">
        <v>2</v>
      </c>
      <c r="C26">
        <v>1</v>
      </c>
      <c r="D26">
        <v>2</v>
      </c>
      <c r="E26">
        <v>0.42255322867606898</v>
      </c>
      <c r="F26">
        <v>0.12872564446155399</v>
      </c>
      <c r="G26">
        <v>9.4330584921488603E-2</v>
      </c>
      <c r="H26">
        <v>1.0143657519782201</v>
      </c>
      <c r="I26">
        <v>0.446679195643442</v>
      </c>
      <c r="J26">
        <v>0.35038457045155103</v>
      </c>
      <c r="K26">
        <v>0.58400884996462199</v>
      </c>
      <c r="L26">
        <v>0.47555789382404701</v>
      </c>
      <c r="M26">
        <v>0.48699740827117399</v>
      </c>
      <c r="N26">
        <v>0.105035972649651</v>
      </c>
      <c r="O26">
        <v>5.9450249860942397E-2</v>
      </c>
      <c r="P26">
        <v>5.1371943499765003E-2</v>
      </c>
      <c r="Q26">
        <v>9.9628074910645306E-2</v>
      </c>
      <c r="R26">
        <v>5.6708668516868201E-3</v>
      </c>
      <c r="S26">
        <v>3.9081070091285704E-3</v>
      </c>
      <c r="T26">
        <v>0.59762550761853395</v>
      </c>
      <c r="U26">
        <v>9.7030172393482397E-2</v>
      </c>
      <c r="V26">
        <v>8.3150445632415401E-2</v>
      </c>
    </row>
    <row r="27" spans="1:22" x14ac:dyDescent="0.25">
      <c r="A27">
        <v>0.01</v>
      </c>
      <c r="B27">
        <v>2</v>
      </c>
      <c r="C27">
        <v>1</v>
      </c>
      <c r="D27">
        <v>9</v>
      </c>
      <c r="E27">
        <v>4.2717497199157402</v>
      </c>
      <c r="F27">
        <v>0.29589018903842301</v>
      </c>
      <c r="G27">
        <v>0.119970646074198</v>
      </c>
      <c r="H27">
        <v>7.7197797726275699</v>
      </c>
      <c r="I27">
        <v>0.56768243556805598</v>
      </c>
      <c r="J27">
        <v>0.34675434205948802</v>
      </c>
      <c r="K27">
        <v>1.13975445340049</v>
      </c>
      <c r="L27">
        <v>1.18746980943418</v>
      </c>
      <c r="M27">
        <v>0.50147246498336795</v>
      </c>
      <c r="N27">
        <v>0.23315448285435</v>
      </c>
      <c r="O27">
        <v>0.255965805310094</v>
      </c>
      <c r="P27">
        <v>5.2227006505360697E-2</v>
      </c>
      <c r="Q27">
        <v>0.138475013682232</v>
      </c>
      <c r="R27">
        <v>5.8905354770412602E-2</v>
      </c>
      <c r="S27">
        <v>5.7681038822553401E-3</v>
      </c>
      <c r="T27">
        <v>1.5481071312686101</v>
      </c>
      <c r="U27">
        <v>0.97330757130795598</v>
      </c>
      <c r="V27">
        <v>0.18863160904562801</v>
      </c>
    </row>
    <row r="28" spans="1:22" x14ac:dyDescent="0.25">
      <c r="A28">
        <v>0.01</v>
      </c>
      <c r="B28">
        <v>2</v>
      </c>
      <c r="C28">
        <v>1</v>
      </c>
      <c r="D28">
        <v>16</v>
      </c>
      <c r="E28">
        <v>13.3105245518865</v>
      </c>
      <c r="F28">
        <v>0.52930075378814501</v>
      </c>
      <c r="G28">
        <v>0.16486901209357799</v>
      </c>
      <c r="H28">
        <v>20.061422284090199</v>
      </c>
      <c r="I28">
        <v>1.28880551926292</v>
      </c>
      <c r="J28">
        <v>0.326291330893139</v>
      </c>
      <c r="K28">
        <v>2.5875171130938699</v>
      </c>
      <c r="L28">
        <v>2.9358465226966999</v>
      </c>
      <c r="M28">
        <v>0.53653938201125195</v>
      </c>
      <c r="N28">
        <v>0.62615700026240795</v>
      </c>
      <c r="O28">
        <v>0.70518134550332001</v>
      </c>
      <c r="P28">
        <v>5.3735053504307899E-2</v>
      </c>
      <c r="Q28">
        <v>0.26651705031794698</v>
      </c>
      <c r="R28">
        <v>0.154251149294025</v>
      </c>
      <c r="S28">
        <v>9.6535866344311799E-3</v>
      </c>
      <c r="T28">
        <v>3.5485617451962601</v>
      </c>
      <c r="U28">
        <v>2.4711177732712399</v>
      </c>
      <c r="V28">
        <v>0.357861663997387</v>
      </c>
    </row>
    <row r="29" spans="1:22" x14ac:dyDescent="0.25">
      <c r="A29">
        <v>0.01</v>
      </c>
      <c r="B29">
        <v>2</v>
      </c>
      <c r="C29">
        <v>10</v>
      </c>
      <c r="D29">
        <v>2</v>
      </c>
      <c r="E29">
        <v>43.232366036957202</v>
      </c>
      <c r="F29">
        <v>1.61588148782789</v>
      </c>
      <c r="G29">
        <v>1.01192297788812</v>
      </c>
      <c r="H29">
        <v>9.8753468567470293</v>
      </c>
      <c r="I29">
        <v>2.3092995080360099</v>
      </c>
      <c r="J29">
        <v>2.0441518628790898</v>
      </c>
      <c r="K29">
        <v>5.7330269840134704</v>
      </c>
      <c r="L29">
        <v>3.0992375465362101</v>
      </c>
      <c r="M29">
        <v>3.00834921130292</v>
      </c>
      <c r="N29">
        <v>1.00783151692651</v>
      </c>
      <c r="O29">
        <v>0.36052024469868099</v>
      </c>
      <c r="P29">
        <v>0.29697910626325902</v>
      </c>
      <c r="Q29">
        <v>0.99745116429728198</v>
      </c>
      <c r="R29">
        <v>2.6987360710164901E-2</v>
      </c>
      <c r="S29">
        <v>2.0965659491882799E-2</v>
      </c>
      <c r="T29">
        <v>5.7775524642982203</v>
      </c>
      <c r="U29">
        <v>0.52258043131809095</v>
      </c>
      <c r="V29">
        <v>0.40957961528734699</v>
      </c>
    </row>
    <row r="30" spans="1:22" x14ac:dyDescent="0.25">
      <c r="A30">
        <v>0.01</v>
      </c>
      <c r="B30">
        <v>2</v>
      </c>
      <c r="C30">
        <v>10</v>
      </c>
      <c r="D30">
        <v>9</v>
      </c>
      <c r="E30">
        <v>36.115656810794498</v>
      </c>
      <c r="F30">
        <v>1.6267844561952201</v>
      </c>
      <c r="G30">
        <v>1.0135881413201699</v>
      </c>
      <c r="H30">
        <v>16.9414867019611</v>
      </c>
      <c r="I30">
        <v>2.2740443361470399</v>
      </c>
      <c r="J30">
        <v>2.0450797592977699</v>
      </c>
      <c r="K30">
        <v>5.9186230115346303</v>
      </c>
      <c r="L30">
        <v>3.3101644090616502</v>
      </c>
      <c r="M30">
        <v>3.10122270007296</v>
      </c>
      <c r="N30">
        <v>1.0297393572139499</v>
      </c>
      <c r="O30">
        <v>0.44188055427378697</v>
      </c>
      <c r="P30">
        <v>0.30258229830266598</v>
      </c>
      <c r="Q30">
        <v>1.0018279637244401</v>
      </c>
      <c r="R30">
        <v>6.4613333234987996E-2</v>
      </c>
      <c r="S30">
        <v>2.26465248257143E-2</v>
      </c>
      <c r="T30">
        <v>5.9478597500697203</v>
      </c>
      <c r="U30">
        <v>1.1063057218750301</v>
      </c>
      <c r="V30">
        <v>0.43969066953471603</v>
      </c>
    </row>
    <row r="31" spans="1:22" x14ac:dyDescent="0.25">
      <c r="A31">
        <v>0.01</v>
      </c>
      <c r="B31">
        <v>2</v>
      </c>
      <c r="C31">
        <v>10</v>
      </c>
      <c r="D31">
        <v>16</v>
      </c>
      <c r="E31">
        <v>52.019427084528999</v>
      </c>
      <c r="F31">
        <v>1.6268398597245399</v>
      </c>
      <c r="G31">
        <v>1.21696271005802</v>
      </c>
      <c r="H31">
        <v>27.903748523563898</v>
      </c>
      <c r="I31">
        <v>2.5092585989364302</v>
      </c>
      <c r="J31">
        <v>1.96564840530726</v>
      </c>
      <c r="K31">
        <v>6.2438888646075998</v>
      </c>
      <c r="L31">
        <v>4.24366305033268</v>
      </c>
      <c r="M31">
        <v>3.26793244141049</v>
      </c>
      <c r="N31">
        <v>1.18492711793675</v>
      </c>
      <c r="O31">
        <v>0.79079753999089297</v>
      </c>
      <c r="P31">
        <v>0.30854600680369798</v>
      </c>
      <c r="Q31">
        <v>1.02736135187165</v>
      </c>
      <c r="R31">
        <v>0.156924238154802</v>
      </c>
      <c r="S31">
        <v>2.6292560177889501E-2</v>
      </c>
      <c r="T31">
        <v>6.7487881249598098</v>
      </c>
      <c r="U31">
        <v>2.5233907331277798</v>
      </c>
      <c r="V31">
        <v>0.52105328855532296</v>
      </c>
    </row>
    <row r="32" spans="1:22" x14ac:dyDescent="0.25">
      <c r="A32">
        <v>0.01</v>
      </c>
      <c r="B32">
        <v>4</v>
      </c>
      <c r="C32">
        <v>1</v>
      </c>
      <c r="D32">
        <v>2</v>
      </c>
      <c r="E32">
        <v>0.37124577180746998</v>
      </c>
      <c r="F32">
        <v>0.23956939944372299</v>
      </c>
      <c r="G32">
        <v>0.177541753288499</v>
      </c>
      <c r="H32">
        <v>1.1632763843863601</v>
      </c>
      <c r="I32">
        <v>0.81850099382533104</v>
      </c>
      <c r="J32">
        <v>0.60382034915948601</v>
      </c>
      <c r="K32">
        <v>0.60258159376813003</v>
      </c>
      <c r="L32">
        <v>0.33800790370259198</v>
      </c>
      <c r="M32">
        <v>0.35746670680783899</v>
      </c>
      <c r="N32">
        <v>0.107710521790116</v>
      </c>
      <c r="O32">
        <v>4.6613229001863599E-2</v>
      </c>
      <c r="P32">
        <v>4.0438174657609897E-2</v>
      </c>
      <c r="Q32">
        <v>0.100594976831856</v>
      </c>
      <c r="R32">
        <v>5.0927834187968297E-3</v>
      </c>
      <c r="S32">
        <v>3.1268118039737402E-3</v>
      </c>
      <c r="T32">
        <v>0.58606046356866004</v>
      </c>
      <c r="U32">
        <v>8.52634886354178E-2</v>
      </c>
      <c r="V32">
        <v>7.1127944524660897E-2</v>
      </c>
    </row>
    <row r="33" spans="1:31" x14ac:dyDescent="0.25">
      <c r="A33">
        <v>0.01</v>
      </c>
      <c r="B33">
        <v>4</v>
      </c>
      <c r="C33">
        <v>1</v>
      </c>
      <c r="D33">
        <v>9</v>
      </c>
      <c r="E33">
        <v>4.4340132443600098</v>
      </c>
      <c r="F33">
        <v>0.79380724278433301</v>
      </c>
      <c r="G33">
        <v>0.21813783471652201</v>
      </c>
      <c r="H33">
        <v>8.3667925930701195</v>
      </c>
      <c r="I33">
        <v>1.1820522128662501</v>
      </c>
      <c r="J33">
        <v>0.59782554899588602</v>
      </c>
      <c r="K33">
        <v>1.49897820721025</v>
      </c>
      <c r="L33">
        <v>1.46734484437348</v>
      </c>
      <c r="M33">
        <v>0.376747474874852</v>
      </c>
      <c r="N33">
        <v>0.30896585594707299</v>
      </c>
      <c r="O33">
        <v>0.272277511857412</v>
      </c>
      <c r="P33">
        <v>4.2047219674371403E-2</v>
      </c>
      <c r="Q33">
        <v>0.13115742515933701</v>
      </c>
      <c r="R33">
        <v>6.0283199922482801E-2</v>
      </c>
      <c r="S33">
        <v>5.3032810295585101E-3</v>
      </c>
      <c r="T33">
        <v>1.54230220213047</v>
      </c>
      <c r="U33">
        <v>1.0039870972810501</v>
      </c>
      <c r="V33">
        <v>0.19093148634166399</v>
      </c>
    </row>
    <row r="34" spans="1:31" x14ac:dyDescent="0.25">
      <c r="A34">
        <v>0.01</v>
      </c>
      <c r="B34">
        <v>4</v>
      </c>
      <c r="C34">
        <v>1</v>
      </c>
      <c r="D34">
        <v>16</v>
      </c>
      <c r="E34">
        <v>13.710323973919699</v>
      </c>
      <c r="F34">
        <v>1.9272204186949899</v>
      </c>
      <c r="G34">
        <v>0.29842947532937503</v>
      </c>
      <c r="H34">
        <v>21.3198499641015</v>
      </c>
      <c r="I34">
        <v>2.98010736256371</v>
      </c>
      <c r="J34">
        <v>0.57490762390261696</v>
      </c>
      <c r="K34">
        <v>3.7474849685286999</v>
      </c>
      <c r="L34">
        <v>3.95887824587731</v>
      </c>
      <c r="M34">
        <v>0.430472711053216</v>
      </c>
      <c r="N34">
        <v>0.82647281658783101</v>
      </c>
      <c r="O34">
        <v>0.77078613473680602</v>
      </c>
      <c r="P34">
        <v>4.6478425319717201E-2</v>
      </c>
      <c r="Q34">
        <v>0.23940793409990199</v>
      </c>
      <c r="R34">
        <v>0.156758175887698</v>
      </c>
      <c r="S34">
        <v>9.5008807109531798E-3</v>
      </c>
      <c r="T34">
        <v>3.5981600549939698</v>
      </c>
      <c r="U34">
        <v>2.5252729167614998</v>
      </c>
      <c r="V34">
        <v>0.37031545690700002</v>
      </c>
    </row>
    <row r="35" spans="1:31" x14ac:dyDescent="0.25">
      <c r="A35">
        <v>0.01</v>
      </c>
      <c r="B35">
        <v>4</v>
      </c>
      <c r="C35">
        <v>10</v>
      </c>
      <c r="D35">
        <v>2</v>
      </c>
      <c r="E35">
        <v>43.402726314469</v>
      </c>
      <c r="F35">
        <v>2.1118867629016398</v>
      </c>
      <c r="G35">
        <v>1.3494410852137499</v>
      </c>
      <c r="H35">
        <v>10.074531728535</v>
      </c>
      <c r="I35">
        <v>3.8676150315990201</v>
      </c>
      <c r="J35">
        <v>3.60506931260718</v>
      </c>
      <c r="K35">
        <v>5.8210790914647301</v>
      </c>
      <c r="L35">
        <v>2.1684508814676899</v>
      </c>
      <c r="M35">
        <v>2.2072549687171001</v>
      </c>
      <c r="N35">
        <v>1.00814458318886</v>
      </c>
      <c r="O35">
        <v>0.275522214296333</v>
      </c>
      <c r="P35">
        <v>0.249805256656008</v>
      </c>
      <c r="Q35">
        <v>1.0016307214934801</v>
      </c>
      <c r="R35">
        <v>2.0901540887098499E-2</v>
      </c>
      <c r="S35">
        <v>1.7930900428868201E-2</v>
      </c>
      <c r="T35">
        <v>5.76491850621127</v>
      </c>
      <c r="U35">
        <v>0.40880948949090901</v>
      </c>
      <c r="V35">
        <v>0.35552608009763098</v>
      </c>
    </row>
    <row r="36" spans="1:31" x14ac:dyDescent="0.25">
      <c r="A36">
        <v>0.01</v>
      </c>
      <c r="B36">
        <v>4</v>
      </c>
      <c r="C36">
        <v>10</v>
      </c>
      <c r="D36">
        <v>9</v>
      </c>
      <c r="E36">
        <v>85.695121107746601</v>
      </c>
      <c r="F36">
        <v>2.2876729909573101</v>
      </c>
      <c r="G36">
        <v>1.5340612477481299</v>
      </c>
      <c r="H36">
        <v>12.3008148449372</v>
      </c>
      <c r="I36">
        <v>3.8852277832348698</v>
      </c>
      <c r="J36">
        <v>3.5857319103667198</v>
      </c>
      <c r="K36">
        <v>5.9615838641247301</v>
      </c>
      <c r="L36">
        <v>2.6216767360114002</v>
      </c>
      <c r="M36">
        <v>2.3201050492430402</v>
      </c>
      <c r="N36">
        <v>1.0529867856146</v>
      </c>
      <c r="O36">
        <v>0.38603563836891402</v>
      </c>
      <c r="P36">
        <v>0.26010845925873299</v>
      </c>
      <c r="Q36">
        <v>1.0049784889904501</v>
      </c>
      <c r="R36">
        <v>6.37335466125587E-2</v>
      </c>
      <c r="S36">
        <v>2.0017414981464001E-2</v>
      </c>
      <c r="T36">
        <v>5.9316387758213702</v>
      </c>
      <c r="U36">
        <v>1.0815863580187399</v>
      </c>
      <c r="V36">
        <v>0.40608816010446602</v>
      </c>
    </row>
    <row r="37" spans="1:31" x14ac:dyDescent="0.25">
      <c r="A37">
        <v>0.01</v>
      </c>
      <c r="B37">
        <v>4</v>
      </c>
      <c r="C37">
        <v>10</v>
      </c>
      <c r="D37">
        <v>16</v>
      </c>
      <c r="E37">
        <v>82.596290181329607</v>
      </c>
      <c r="F37">
        <v>2.6541727617512199</v>
      </c>
      <c r="G37">
        <v>2.43948464889721</v>
      </c>
      <c r="H37">
        <v>17.910223287488201</v>
      </c>
      <c r="I37">
        <v>4.76346176982873</v>
      </c>
      <c r="J37">
        <v>3.4760080543275702</v>
      </c>
      <c r="K37">
        <v>7.1489859524437103</v>
      </c>
      <c r="L37">
        <v>4.4943330280558902</v>
      </c>
      <c r="M37">
        <v>2.6256271496642301</v>
      </c>
      <c r="N37">
        <v>1.33288806696312</v>
      </c>
      <c r="O37">
        <v>0.81876797504889498</v>
      </c>
      <c r="P37">
        <v>0.28932694423695599</v>
      </c>
      <c r="Q37">
        <v>1.01415392488836</v>
      </c>
      <c r="R37">
        <v>0.15817506169710299</v>
      </c>
      <c r="S37">
        <v>2.39991740100059E-2</v>
      </c>
      <c r="T37">
        <v>6.7861154670677601</v>
      </c>
      <c r="U37">
        <v>2.5534941023323299</v>
      </c>
      <c r="V37">
        <v>0.49882589828838603</v>
      </c>
    </row>
    <row r="42" spans="1:31" x14ac:dyDescent="0.25">
      <c r="B42" t="s">
        <v>79</v>
      </c>
      <c r="E42" t="s">
        <v>69</v>
      </c>
      <c r="J42" t="s">
        <v>79</v>
      </c>
      <c r="M42" t="s">
        <v>80</v>
      </c>
      <c r="R42" t="s">
        <v>79</v>
      </c>
      <c r="U42" t="s">
        <v>71</v>
      </c>
      <c r="Z42" t="s">
        <v>77</v>
      </c>
    </row>
    <row r="43" spans="1:31" x14ac:dyDescent="0.25">
      <c r="B43" t="s">
        <v>66</v>
      </c>
      <c r="D43" t="s">
        <v>67</v>
      </c>
      <c r="F43" t="s">
        <v>68</v>
      </c>
      <c r="J43" t="s">
        <v>66</v>
      </c>
      <c r="L43" t="s">
        <v>67</v>
      </c>
      <c r="N43" t="s">
        <v>68</v>
      </c>
      <c r="R43" t="s">
        <v>66</v>
      </c>
      <c r="T43" t="s">
        <v>67</v>
      </c>
      <c r="V43" t="s">
        <v>68</v>
      </c>
      <c r="Z43" t="s">
        <v>66</v>
      </c>
      <c r="AB43" t="s">
        <v>67</v>
      </c>
      <c r="AD43" t="s">
        <v>68</v>
      </c>
    </row>
    <row r="44" spans="1:31" x14ac:dyDescent="0.25">
      <c r="B44">
        <v>1</v>
      </c>
      <c r="C44">
        <v>10</v>
      </c>
      <c r="D44">
        <v>1</v>
      </c>
      <c r="E44">
        <v>10</v>
      </c>
      <c r="F44">
        <v>1</v>
      </c>
      <c r="G44">
        <v>10</v>
      </c>
      <c r="J44">
        <v>1</v>
      </c>
      <c r="K44">
        <v>10</v>
      </c>
      <c r="L44">
        <v>1</v>
      </c>
      <c r="M44">
        <v>10</v>
      </c>
      <c r="N44">
        <v>1</v>
      </c>
      <c r="O44">
        <v>10</v>
      </c>
      <c r="R44">
        <v>1</v>
      </c>
      <c r="S44">
        <v>10</v>
      </c>
      <c r="T44">
        <v>1</v>
      </c>
      <c r="U44">
        <v>10</v>
      </c>
      <c r="V44">
        <v>1</v>
      </c>
      <c r="W44">
        <v>10</v>
      </c>
      <c r="Z44">
        <v>1</v>
      </c>
      <c r="AA44">
        <v>10</v>
      </c>
      <c r="AB44">
        <v>1</v>
      </c>
      <c r="AC44">
        <v>10</v>
      </c>
      <c r="AD44">
        <v>1</v>
      </c>
      <c r="AE44">
        <v>10</v>
      </c>
    </row>
    <row r="45" spans="1:31" x14ac:dyDescent="0.25">
      <c r="B45">
        <v>0.37124577180746998</v>
      </c>
      <c r="C45">
        <v>33.600796879435201</v>
      </c>
      <c r="D45">
        <v>0.12872564446155399</v>
      </c>
      <c r="E45">
        <v>1.51719179817481</v>
      </c>
      <c r="F45">
        <v>9.2103721819624201E-2</v>
      </c>
      <c r="G45">
        <v>1.01192297788812</v>
      </c>
      <c r="J45">
        <v>0.873148907033513</v>
      </c>
      <c r="K45">
        <v>8.5547969242978503</v>
      </c>
      <c r="L45">
        <v>0.446679195643442</v>
      </c>
      <c r="M45">
        <v>2.2740443361470399</v>
      </c>
      <c r="N45">
        <v>0.326291330893139</v>
      </c>
      <c r="O45">
        <v>1.96564840530726</v>
      </c>
      <c r="R45">
        <v>0.58400884996462199</v>
      </c>
      <c r="S45">
        <v>5.7330269840134704</v>
      </c>
      <c r="T45">
        <v>0.33800790370259198</v>
      </c>
      <c r="U45">
        <v>2.0882564238011398</v>
      </c>
      <c r="V45">
        <v>0.35746670680783899</v>
      </c>
      <c r="W45">
        <v>2.2072549687171001</v>
      </c>
      <c r="Y45" t="s">
        <v>69</v>
      </c>
      <c r="Z45">
        <f>B48/$B$63</f>
        <v>0.28066074858258228</v>
      </c>
      <c r="AA45">
        <f>C48/$C$63</f>
        <v>2.0867409505766048</v>
      </c>
      <c r="AB45">
        <f>D48/$B$63</f>
        <v>0.11265546719817501</v>
      </c>
      <c r="AC45">
        <f>E48/$C$63</f>
        <v>8.7871029889749E-2</v>
      </c>
      <c r="AD45">
        <f>F48/$B$63</f>
        <v>5.6415173285645583E-2</v>
      </c>
      <c r="AE45">
        <f>G48/$C$63</f>
        <v>5.671473617616142E-2</v>
      </c>
    </row>
    <row r="46" spans="1:31" x14ac:dyDescent="0.25">
      <c r="B46">
        <v>0.42255322867606898</v>
      </c>
      <c r="C46">
        <v>34.0064425977192</v>
      </c>
      <c r="D46">
        <v>0.155398974782477</v>
      </c>
      <c r="E46">
        <v>1.5385683823701199</v>
      </c>
      <c r="F46">
        <v>9.3597796269147701E-2</v>
      </c>
      <c r="G46">
        <v>1.0135881413201699</v>
      </c>
      <c r="J46">
        <v>1.0143657519782201</v>
      </c>
      <c r="K46">
        <v>9.3676462133993095</v>
      </c>
      <c r="L46">
        <v>0.46360624377847298</v>
      </c>
      <c r="M46">
        <v>2.3092995080360099</v>
      </c>
      <c r="N46">
        <v>0.342835730381987</v>
      </c>
      <c r="O46">
        <v>2.00249748623497</v>
      </c>
      <c r="R46">
        <v>0.60258159376813003</v>
      </c>
      <c r="S46">
        <v>5.7344945477094598</v>
      </c>
      <c r="T46">
        <v>0.33962360258331298</v>
      </c>
      <c r="U46">
        <v>2.1684508814676899</v>
      </c>
      <c r="V46">
        <v>0.36584782053708498</v>
      </c>
      <c r="W46">
        <v>2.2846269827836001</v>
      </c>
      <c r="Z46">
        <f t="shared" ref="Z46:Z62" si="0">B49/$B$63</f>
        <v>0.36704944534256551</v>
      </c>
      <c r="AA46">
        <f t="shared" ref="AA46:AA62" si="1">C49/$C$63</f>
        <v>2.2422980266051589</v>
      </c>
      <c r="AB46">
        <f t="shared" ref="AB46:AB62" si="2">D49/$B$63</f>
        <v>0.12384998800925565</v>
      </c>
      <c r="AC46">
        <f t="shared" ref="AC46:AC62" si="3">E49/$C$63</f>
        <v>8.8463929224576132E-2</v>
      </c>
      <c r="AD46">
        <f t="shared" ref="AD46:AD62" si="4">F49/$B$63</f>
        <v>6.0541492417724607E-2</v>
      </c>
      <c r="AE46">
        <f t="shared" ref="AE46:AE62" si="5">G49/$C$63</f>
        <v>5.9999690606044438E-2</v>
      </c>
    </row>
    <row r="47" spans="1:31" x14ac:dyDescent="0.25">
      <c r="B47">
        <v>0.57969581911554602</v>
      </c>
      <c r="C47">
        <v>36.115656810794498</v>
      </c>
      <c r="D47">
        <v>0.15853556113499601</v>
      </c>
      <c r="E47">
        <v>1.5606667030924499</v>
      </c>
      <c r="F47">
        <v>9.4330584921488603E-2</v>
      </c>
      <c r="G47">
        <v>1.0366659731027299</v>
      </c>
      <c r="J47">
        <v>1.0821307339767301</v>
      </c>
      <c r="K47">
        <v>9.8753468567470293</v>
      </c>
      <c r="L47">
        <v>0.47475992813374801</v>
      </c>
      <c r="M47">
        <v>2.5092585989364302</v>
      </c>
      <c r="N47">
        <v>0.34345759921993502</v>
      </c>
      <c r="O47">
        <v>2.0140440065281902</v>
      </c>
      <c r="R47">
        <v>0.61274129268512001</v>
      </c>
      <c r="S47">
        <v>5.7859533934679499</v>
      </c>
      <c r="T47">
        <v>0.34007393903690902</v>
      </c>
      <c r="U47">
        <v>2.1742733934070402</v>
      </c>
      <c r="V47">
        <v>0.37515585164995802</v>
      </c>
      <c r="W47">
        <v>2.3082397897570801</v>
      </c>
      <c r="Z47">
        <f t="shared" si="0"/>
        <v>0.44957268970303332</v>
      </c>
      <c r="AA47">
        <f t="shared" si="1"/>
        <v>2.350959867325777</v>
      </c>
      <c r="AB47">
        <f t="shared" si="2"/>
        <v>0.13615706245189924</v>
      </c>
      <c r="AC47">
        <f t="shared" si="3"/>
        <v>8.846694204774265E-2</v>
      </c>
      <c r="AD47">
        <f t="shared" si="4"/>
        <v>6.8386873147842503E-2</v>
      </c>
      <c r="AE47">
        <f t="shared" si="5"/>
        <v>6.4961561958634909E-2</v>
      </c>
    </row>
    <row r="48" spans="1:31" x14ac:dyDescent="0.25">
      <c r="A48">
        <v>25</v>
      </c>
      <c r="B48">
        <v>0.59684388745266503</v>
      </c>
      <c r="C48">
        <v>38.3735808736945</v>
      </c>
      <c r="D48">
        <v>0.23956939944372299</v>
      </c>
      <c r="E48">
        <v>1.61588148782789</v>
      </c>
      <c r="F48">
        <v>0.119970646074198</v>
      </c>
      <c r="G48">
        <v>1.0429409145322099</v>
      </c>
      <c r="I48">
        <v>25</v>
      </c>
      <c r="J48">
        <v>1.1632763843863601</v>
      </c>
      <c r="K48">
        <v>10.074531728535</v>
      </c>
      <c r="L48">
        <v>0.51205241133024404</v>
      </c>
      <c r="M48">
        <v>2.61733469442746</v>
      </c>
      <c r="N48">
        <v>0.34675434205948802</v>
      </c>
      <c r="O48">
        <v>2.01478019399431</v>
      </c>
      <c r="Q48">
        <v>25</v>
      </c>
      <c r="R48">
        <v>0.63071409528150701</v>
      </c>
      <c r="S48">
        <v>5.8210790914647301</v>
      </c>
      <c r="T48">
        <v>0.47318529875406201</v>
      </c>
      <c r="U48">
        <v>2.4701053219583802</v>
      </c>
      <c r="V48">
        <v>0.376747474874852</v>
      </c>
      <c r="W48">
        <v>2.3201050492430402</v>
      </c>
      <c r="Z48">
        <f t="shared" si="0"/>
        <v>1.9439434256385433</v>
      </c>
      <c r="AA48">
        <f t="shared" si="1"/>
        <v>2.3602239953884037</v>
      </c>
      <c r="AB48">
        <f t="shared" si="2"/>
        <v>0.13913983823844014</v>
      </c>
      <c r="AC48">
        <f t="shared" si="3"/>
        <v>9.023749245541389E-2</v>
      </c>
      <c r="AD48">
        <f t="shared" si="4"/>
        <v>7.7528247042530377E-2</v>
      </c>
      <c r="AE48">
        <f t="shared" si="5"/>
        <v>6.6177976216538051E-2</v>
      </c>
    </row>
    <row r="49" spans="1:31" x14ac:dyDescent="0.25">
      <c r="B49">
        <v>0.78055523956226203</v>
      </c>
      <c r="C49">
        <v>41.234157331835</v>
      </c>
      <c r="D49">
        <v>0.26337529803409598</v>
      </c>
      <c r="E49">
        <v>1.6267844561952201</v>
      </c>
      <c r="F49">
        <v>0.12874554019137699</v>
      </c>
      <c r="G49">
        <v>1.1033487310590699</v>
      </c>
      <c r="J49">
        <v>1.17956750764901</v>
      </c>
      <c r="K49">
        <v>12.077964060218701</v>
      </c>
      <c r="L49">
        <v>0.55245522740466302</v>
      </c>
      <c r="M49">
        <v>2.6477224110322499</v>
      </c>
      <c r="N49">
        <v>0.35038457045155103</v>
      </c>
      <c r="O49">
        <v>2.0182447277834901</v>
      </c>
      <c r="R49">
        <v>0.69649514321769401</v>
      </c>
      <c r="S49">
        <v>5.8711841534538403</v>
      </c>
      <c r="T49">
        <v>0.47555789382404701</v>
      </c>
      <c r="U49">
        <v>2.5396020537607198</v>
      </c>
      <c r="V49">
        <v>0.430472711053216</v>
      </c>
      <c r="W49">
        <v>2.3826208190193499</v>
      </c>
      <c r="Z49">
        <f t="shared" si="0"/>
        <v>1.9673360719739954</v>
      </c>
      <c r="AA49">
        <f t="shared" si="1"/>
        <v>2.4650230545160121</v>
      </c>
      <c r="AB49">
        <f t="shared" si="2"/>
        <v>0.15417810557449252</v>
      </c>
      <c r="AC49">
        <f t="shared" si="3"/>
        <v>9.2138145581164135E-2</v>
      </c>
      <c r="AD49">
        <f t="shared" si="4"/>
        <v>8.0362640510230982E-2</v>
      </c>
      <c r="AE49">
        <f t="shared" si="5"/>
        <v>7.0819776563132528E-2</v>
      </c>
    </row>
    <row r="50" spans="1:31" x14ac:dyDescent="0.25">
      <c r="B50">
        <v>0.956046448140776</v>
      </c>
      <c r="C50">
        <v>43.232366036957202</v>
      </c>
      <c r="D50">
        <v>0.28954711646831999</v>
      </c>
      <c r="E50">
        <v>1.6268398597245399</v>
      </c>
      <c r="F50">
        <v>0.145429267991426</v>
      </c>
      <c r="G50">
        <v>1.19459377591281</v>
      </c>
      <c r="J50">
        <v>1.3047830288761399</v>
      </c>
      <c r="K50">
        <v>12.3008148449372</v>
      </c>
      <c r="L50">
        <v>0.56768243556805598</v>
      </c>
      <c r="M50">
        <v>2.6848532928607201</v>
      </c>
      <c r="N50">
        <v>0.36875618580750003</v>
      </c>
      <c r="O50">
        <v>2.0307271002837202</v>
      </c>
      <c r="R50">
        <v>0.74812102742208797</v>
      </c>
      <c r="S50">
        <v>5.8762143886102001</v>
      </c>
      <c r="T50">
        <v>0.49145988965593101</v>
      </c>
      <c r="U50">
        <v>2.6216767360114002</v>
      </c>
      <c r="V50">
        <v>0.48699740827117399</v>
      </c>
      <c r="W50">
        <v>2.5291815958205399</v>
      </c>
      <c r="Z50">
        <f t="shared" si="0"/>
        <v>2.0087538791189719</v>
      </c>
      <c r="AA50">
        <f t="shared" si="1"/>
        <v>2.6175270560340125</v>
      </c>
      <c r="AB50">
        <f t="shared" si="2"/>
        <v>0.16839353851678618</v>
      </c>
      <c r="AC50">
        <f t="shared" si="3"/>
        <v>9.7142922718779126E-2</v>
      </c>
      <c r="AD50">
        <f t="shared" si="4"/>
        <v>8.3487495524641936E-2</v>
      </c>
      <c r="AE50">
        <f t="shared" si="5"/>
        <v>7.2001892077323798E-2</v>
      </c>
    </row>
    <row r="51" spans="1:31" x14ac:dyDescent="0.25">
      <c r="B51">
        <v>4.1339259479840296</v>
      </c>
      <c r="C51">
        <v>43.402726314469</v>
      </c>
      <c r="D51">
        <v>0.29589018903842301</v>
      </c>
      <c r="E51">
        <v>1.6593989367105699</v>
      </c>
      <c r="F51">
        <v>0.16486901209357799</v>
      </c>
      <c r="G51">
        <v>1.21696271005802</v>
      </c>
      <c r="J51">
        <v>7.4549936092956397</v>
      </c>
      <c r="K51">
        <v>12.480425716301699</v>
      </c>
      <c r="L51">
        <v>0.81850099382533104</v>
      </c>
      <c r="M51">
        <v>3.10490012199622</v>
      </c>
      <c r="N51">
        <v>0.38322266691661999</v>
      </c>
      <c r="O51">
        <v>2.0356997590987298</v>
      </c>
      <c r="R51">
        <v>1.13975445340049</v>
      </c>
      <c r="S51">
        <v>5.88118317914447</v>
      </c>
      <c r="T51">
        <v>1.12558894901599</v>
      </c>
      <c r="U51">
        <v>3.07625379475469</v>
      </c>
      <c r="V51">
        <v>0.49073796995054703</v>
      </c>
      <c r="W51">
        <v>2.59687254083773</v>
      </c>
      <c r="Z51">
        <f t="shared" si="0"/>
        <v>2.0454700275366662</v>
      </c>
      <c r="AA51">
        <f t="shared" si="1"/>
        <v>2.8287969548662408</v>
      </c>
      <c r="AB51">
        <f t="shared" si="2"/>
        <v>0.24889916594025183</v>
      </c>
      <c r="AC51">
        <f t="shared" si="3"/>
        <v>0.11484361091118643</v>
      </c>
      <c r="AD51">
        <f t="shared" si="4"/>
        <v>8.3864397792616632E-2</v>
      </c>
      <c r="AE51">
        <f t="shared" si="5"/>
        <v>7.3382100622160565E-2</v>
      </c>
    </row>
    <row r="52" spans="1:31" x14ac:dyDescent="0.25">
      <c r="B52">
        <v>4.1836719778338303</v>
      </c>
      <c r="C52">
        <v>45.3299014004849</v>
      </c>
      <c r="D52">
        <v>0.32787007216326602</v>
      </c>
      <c r="E52">
        <v>1.69435050384863</v>
      </c>
      <c r="F52">
        <v>0.17089653972035301</v>
      </c>
      <c r="G52">
        <v>1.3023218922556801</v>
      </c>
      <c r="J52">
        <v>7.7197797726275699</v>
      </c>
      <c r="K52">
        <v>12.5111431737866</v>
      </c>
      <c r="L52">
        <v>0.82253586914468202</v>
      </c>
      <c r="M52">
        <v>3.4626802788100099</v>
      </c>
      <c r="N52">
        <v>0.41133168992924501</v>
      </c>
      <c r="O52">
        <v>2.0441518628790898</v>
      </c>
      <c r="R52">
        <v>1.24490593583349</v>
      </c>
      <c r="S52">
        <v>5.9186230115346303</v>
      </c>
      <c r="T52">
        <v>1.1555138530259701</v>
      </c>
      <c r="U52">
        <v>3.0992375465362101</v>
      </c>
      <c r="V52">
        <v>0.49652854569778399</v>
      </c>
      <c r="W52">
        <v>2.6256271496642301</v>
      </c>
      <c r="Z52">
        <f t="shared" si="0"/>
        <v>2.0850569178122993</v>
      </c>
      <c r="AA52">
        <f t="shared" si="1"/>
        <v>2.8519514125888579</v>
      </c>
      <c r="AB52">
        <f t="shared" si="2"/>
        <v>0.29294110248016886</v>
      </c>
      <c r="AC52">
        <f t="shared" si="3"/>
        <v>0.11756808209393393</v>
      </c>
      <c r="AD52">
        <f t="shared" si="4"/>
        <v>0.10257745663949382</v>
      </c>
      <c r="AE52">
        <f t="shared" si="5"/>
        <v>7.8270097288192897E-2</v>
      </c>
    </row>
    <row r="53" spans="1:31" x14ac:dyDescent="0.25">
      <c r="A53">
        <v>50</v>
      </c>
      <c r="B53">
        <v>4.2717497199157402</v>
      </c>
      <c r="C53">
        <v>48.134334137665803</v>
      </c>
      <c r="D53">
        <v>0.358100142816002</v>
      </c>
      <c r="E53">
        <v>1.78638455349529</v>
      </c>
      <c r="F53">
        <v>0.177541753288499</v>
      </c>
      <c r="G53">
        <v>1.3240600985593101</v>
      </c>
      <c r="I53">
        <v>50</v>
      </c>
      <c r="J53">
        <v>7.8226047962961003</v>
      </c>
      <c r="K53">
        <v>14.194720623364301</v>
      </c>
      <c r="L53">
        <v>0.88774877148449605</v>
      </c>
      <c r="M53">
        <v>3.7396698996385398</v>
      </c>
      <c r="N53">
        <v>0.494024562273989</v>
      </c>
      <c r="O53">
        <v>2.0450797592977699</v>
      </c>
      <c r="Q53">
        <v>50</v>
      </c>
      <c r="R53">
        <v>1.4183900746589999</v>
      </c>
      <c r="S53">
        <v>5.9615838641247301</v>
      </c>
      <c r="T53">
        <v>1.18746980943418</v>
      </c>
      <c r="U53">
        <v>3.1013197155640801</v>
      </c>
      <c r="V53">
        <v>0.50147246498336795</v>
      </c>
      <c r="W53">
        <v>2.7961774796389798</v>
      </c>
      <c r="Z53">
        <f t="shared" si="0"/>
        <v>2.110941589869868</v>
      </c>
      <c r="AA53">
        <f t="shared" si="1"/>
        <v>2.9905875365107488</v>
      </c>
      <c r="AB53">
        <f t="shared" si="2"/>
        <v>0.34760630081100075</v>
      </c>
      <c r="AC53">
        <f t="shared" si="3"/>
        <v>0.12127084668582522</v>
      </c>
      <c r="AD53">
        <f t="shared" si="4"/>
        <v>0.10631902485330025</v>
      </c>
      <c r="AE53">
        <f t="shared" si="5"/>
        <v>8.1060967928775304E-2</v>
      </c>
    </row>
    <row r="54" spans="1:31" x14ac:dyDescent="0.25">
      <c r="B54">
        <v>4.3498290696808102</v>
      </c>
      <c r="C54">
        <v>52.019427084528999</v>
      </c>
      <c r="D54">
        <v>0.52930075378814501</v>
      </c>
      <c r="E54">
        <v>2.1118867629016398</v>
      </c>
      <c r="F54">
        <v>0.17834326121557401</v>
      </c>
      <c r="G54">
        <v>1.3494410852137499</v>
      </c>
      <c r="J54">
        <v>7.8322866466910099</v>
      </c>
      <c r="K54">
        <v>15.1184801390625</v>
      </c>
      <c r="L54">
        <v>1.0825140922429299</v>
      </c>
      <c r="M54">
        <v>3.8676150315990201</v>
      </c>
      <c r="N54">
        <v>0.57490762390261696</v>
      </c>
      <c r="O54">
        <v>3.4259626174243998</v>
      </c>
      <c r="R54">
        <v>1.49897820721025</v>
      </c>
      <c r="S54">
        <v>6.0250802321875403</v>
      </c>
      <c r="T54">
        <v>1.3900778851758899</v>
      </c>
      <c r="U54">
        <v>3.1815891532259002</v>
      </c>
      <c r="V54">
        <v>0.516982447827664</v>
      </c>
      <c r="W54">
        <v>3.00834921130292</v>
      </c>
      <c r="Z54">
        <f t="shared" si="0"/>
        <v>6.1335718851856216</v>
      </c>
      <c r="AA54">
        <f t="shared" si="1"/>
        <v>3.0545469762651383</v>
      </c>
      <c r="AB54">
        <f t="shared" si="2"/>
        <v>0.37328108685337885</v>
      </c>
      <c r="AC54">
        <f t="shared" si="3"/>
        <v>0.12440280013146128</v>
      </c>
      <c r="AD54">
        <f t="shared" si="4"/>
        <v>0.11107842172160945</v>
      </c>
      <c r="AE54">
        <f t="shared" si="5"/>
        <v>8.3421675889599187E-2</v>
      </c>
    </row>
    <row r="55" spans="1:31" x14ac:dyDescent="0.25">
      <c r="B55">
        <v>4.4340132443600098</v>
      </c>
      <c r="C55">
        <v>52.445219972601599</v>
      </c>
      <c r="D55">
        <v>0.62295888285742296</v>
      </c>
      <c r="E55">
        <v>2.1619877182887102</v>
      </c>
      <c r="F55">
        <v>0.21813783471652201</v>
      </c>
      <c r="G55">
        <v>1.43932763070111</v>
      </c>
      <c r="J55">
        <v>8.1766940185050494</v>
      </c>
      <c r="K55">
        <v>16.178516181591299</v>
      </c>
      <c r="L55">
        <v>1.1075929503051201</v>
      </c>
      <c r="M55">
        <v>3.8852277832348698</v>
      </c>
      <c r="N55">
        <v>0.58726946744515296</v>
      </c>
      <c r="O55">
        <v>3.4760080543275702</v>
      </c>
      <c r="R55">
        <v>1.8175577610172899</v>
      </c>
      <c r="S55">
        <v>6.0757945479534996</v>
      </c>
      <c r="T55">
        <v>1.4152754604120901</v>
      </c>
      <c r="U55">
        <v>3.2752829813955402</v>
      </c>
      <c r="V55">
        <v>0.53653938201125195</v>
      </c>
      <c r="W55">
        <v>3.0538478187720299</v>
      </c>
      <c r="Z55">
        <f t="shared" si="0"/>
        <v>6.2591606671276878</v>
      </c>
      <c r="AA55">
        <f t="shared" si="1"/>
        <v>3.7916035118848685</v>
      </c>
      <c r="AB55">
        <f t="shared" si="2"/>
        <v>0.37915693020170849</v>
      </c>
      <c r="AC55">
        <f t="shared" si="3"/>
        <v>0.1297261037388755</v>
      </c>
      <c r="AD55">
        <f t="shared" si="4"/>
        <v>0.12272912531020654</v>
      </c>
      <c r="AE55">
        <f t="shared" si="5"/>
        <v>0.11119651073443185</v>
      </c>
    </row>
    <row r="56" spans="1:31" x14ac:dyDescent="0.25">
      <c r="B56">
        <v>4.4890587338853498</v>
      </c>
      <c r="C56">
        <v>54.994632975620597</v>
      </c>
      <c r="D56">
        <v>0.73920808993364695</v>
      </c>
      <c r="E56">
        <v>2.23007874630248</v>
      </c>
      <c r="F56">
        <v>0.226094530225871</v>
      </c>
      <c r="G56">
        <v>1.49064962167695</v>
      </c>
      <c r="J56">
        <v>8.3667925930701195</v>
      </c>
      <c r="K56">
        <v>16.9414867019611</v>
      </c>
      <c r="L56">
        <v>1.1820522128662501</v>
      </c>
      <c r="M56">
        <v>4.3504659012053999</v>
      </c>
      <c r="N56">
        <v>0.59782554899588602</v>
      </c>
      <c r="O56">
        <v>3.5104289576552401</v>
      </c>
      <c r="R56">
        <v>2.0717769196733502</v>
      </c>
      <c r="S56">
        <v>6.1638560603036696</v>
      </c>
      <c r="T56">
        <v>1.46734484437348</v>
      </c>
      <c r="U56">
        <v>3.3101644090616502</v>
      </c>
      <c r="V56">
        <v>0.63834167670143904</v>
      </c>
      <c r="W56">
        <v>3.10122270007296</v>
      </c>
      <c r="Z56">
        <f t="shared" si="0"/>
        <v>6.376784686974748</v>
      </c>
      <c r="AA56">
        <f t="shared" si="1"/>
        <v>4.1305844545959198</v>
      </c>
      <c r="AB56">
        <f t="shared" si="2"/>
        <v>0.40181511464863834</v>
      </c>
      <c r="AC56">
        <f t="shared" si="3"/>
        <v>0.13788750840449468</v>
      </c>
      <c r="AD56">
        <f t="shared" si="4"/>
        <v>0.14033391596339734</v>
      </c>
      <c r="AE56">
        <f t="shared" si="5"/>
        <v>0.12112980289804853</v>
      </c>
    </row>
    <row r="57" spans="1:31" x14ac:dyDescent="0.25">
      <c r="A57" s="4"/>
      <c r="B57">
        <v>13.0434515920469</v>
      </c>
      <c r="C57">
        <v>56.170798485466499</v>
      </c>
      <c r="D57">
        <v>0.79380724278433301</v>
      </c>
      <c r="E57">
        <v>2.2876729909573101</v>
      </c>
      <c r="F57">
        <v>0.23621570656833299</v>
      </c>
      <c r="G57">
        <v>1.5340612477481299</v>
      </c>
      <c r="I57" s="4"/>
      <c r="J57">
        <v>20.061422284090199</v>
      </c>
      <c r="K57">
        <v>17.910223287488201</v>
      </c>
      <c r="L57">
        <v>1.25575867098603</v>
      </c>
      <c r="M57">
        <v>4.4028053285199897</v>
      </c>
      <c r="N57">
        <v>0.60382034915948601</v>
      </c>
      <c r="O57">
        <v>3.5468051580653799</v>
      </c>
      <c r="Q57" s="4"/>
      <c r="R57">
        <v>2.54387154680827</v>
      </c>
      <c r="S57">
        <v>6.2438888646075998</v>
      </c>
      <c r="T57">
        <v>2.8139916810649201</v>
      </c>
      <c r="U57">
        <v>4.0067209984790404</v>
      </c>
      <c r="V57">
        <v>0.70675549237573398</v>
      </c>
      <c r="W57">
        <v>3.1134394449678799</v>
      </c>
      <c r="Y57" t="s">
        <v>70</v>
      </c>
      <c r="Z57">
        <f>J48/$J$63</f>
        <v>0.32338606795020242</v>
      </c>
      <c r="AA57">
        <f>K48/$K$63</f>
        <v>1.3729523163164439</v>
      </c>
      <c r="AB57">
        <f>L48/$J$63</f>
        <v>0.14234847204592571</v>
      </c>
      <c r="AC57">
        <f>M48/$K$63</f>
        <v>0.35668910755538635</v>
      </c>
      <c r="AD57">
        <f>N48/$J$63</f>
        <v>9.6396286152090976E-2</v>
      </c>
      <c r="AE57">
        <f>O48/$K$63</f>
        <v>0.2745732713688353</v>
      </c>
    </row>
    <row r="58" spans="1:31" x14ac:dyDescent="0.25">
      <c r="A58" s="4"/>
      <c r="B58">
        <v>13.3105245518865</v>
      </c>
      <c r="C58">
        <v>69.724708265342898</v>
      </c>
      <c r="D58">
        <v>0.80630261737372999</v>
      </c>
      <c r="E58">
        <v>2.38556450041271</v>
      </c>
      <c r="F58">
        <v>0.260991708401489</v>
      </c>
      <c r="G58">
        <v>2.0448193611963701</v>
      </c>
      <c r="I58" s="4"/>
      <c r="J58">
        <v>20.098264538634599</v>
      </c>
      <c r="K58">
        <v>21.010592315844601</v>
      </c>
      <c r="L58">
        <v>1.28880551926292</v>
      </c>
      <c r="M58">
        <v>4.47582412214489</v>
      </c>
      <c r="N58">
        <v>0.60801040068779499</v>
      </c>
      <c r="O58">
        <v>3.5857319103667198</v>
      </c>
      <c r="Q58" s="4"/>
      <c r="R58">
        <v>2.5875171130938699</v>
      </c>
      <c r="S58">
        <v>6.3388009544786303</v>
      </c>
      <c r="T58">
        <v>2.8175606006616398</v>
      </c>
      <c r="U58">
        <v>4.0594183340549401</v>
      </c>
      <c r="V58">
        <v>0.72804852612697202</v>
      </c>
      <c r="W58">
        <v>3.1229267881835798</v>
      </c>
      <c r="Z58">
        <f t="shared" ref="Z58:Z67" si="6">J49/$J$63</f>
        <v>0.32791493345896072</v>
      </c>
      <c r="AA58">
        <f t="shared" ref="AA58:AA67" si="7">K49/$K$63</f>
        <v>1.6459791064924649</v>
      </c>
      <c r="AB58">
        <f t="shared" ref="AB58:AB67" si="8">L49/$J$63</f>
        <v>0.15358028935073062</v>
      </c>
      <c r="AC58">
        <f t="shared" ref="AC58:AC67" si="9">M49/$K$63</f>
        <v>0.36083033089204469</v>
      </c>
      <c r="AD58">
        <f t="shared" ref="AD58:AD67" si="10">N49/$J$63</f>
        <v>9.7405474769024614E-2</v>
      </c>
      <c r="AE58">
        <f t="shared" ref="AE58:AE67" si="11">O49/$K$63</f>
        <v>0.27504541635968771</v>
      </c>
    </row>
    <row r="59" spans="1:31" x14ac:dyDescent="0.25">
      <c r="A59">
        <v>75</v>
      </c>
      <c r="B59">
        <v>13.560659911454501</v>
      </c>
      <c r="C59">
        <v>75.958310292546798</v>
      </c>
      <c r="D59">
        <v>0.85448676480518304</v>
      </c>
      <c r="E59">
        <v>2.5356465323451101</v>
      </c>
      <c r="F59">
        <v>0.29842947532937503</v>
      </c>
      <c r="G59">
        <v>2.2274850581901702</v>
      </c>
      <c r="I59">
        <v>75</v>
      </c>
      <c r="J59">
        <v>20.915045942917899</v>
      </c>
      <c r="K59">
        <v>26.0228071064926</v>
      </c>
      <c r="L59">
        <v>1.3417344201978101</v>
      </c>
      <c r="M59">
        <v>4.76346176982873</v>
      </c>
      <c r="N59">
        <v>0.65705962890151304</v>
      </c>
      <c r="O59">
        <v>3.60506931260718</v>
      </c>
      <c r="Q59">
        <v>75</v>
      </c>
      <c r="R59">
        <v>3.5433615104392602</v>
      </c>
      <c r="S59">
        <v>6.6560830162692204</v>
      </c>
      <c r="T59">
        <v>2.9358465226966999</v>
      </c>
      <c r="U59">
        <v>4.24366305033268</v>
      </c>
      <c r="V59">
        <v>0.877666505191257</v>
      </c>
      <c r="W59">
        <v>3.26793244141049</v>
      </c>
      <c r="Z59">
        <f t="shared" si="6"/>
        <v>0.36272433524814696</v>
      </c>
      <c r="AA59">
        <f t="shared" si="7"/>
        <v>1.6763491037604861</v>
      </c>
      <c r="AB59">
        <f t="shared" si="8"/>
        <v>0.15781339082163898</v>
      </c>
      <c r="AC59">
        <f t="shared" si="9"/>
        <v>0.36589050952733332</v>
      </c>
      <c r="AD59">
        <f t="shared" si="10"/>
        <v>0.10251270855421653</v>
      </c>
      <c r="AE59">
        <f t="shared" si="11"/>
        <v>0.27674650805298945</v>
      </c>
    </row>
    <row r="60" spans="1:31" x14ac:dyDescent="0.25">
      <c r="B60">
        <v>13.710323973919699</v>
      </c>
      <c r="C60">
        <v>82.596290181329607</v>
      </c>
      <c r="D60">
        <v>1.9272204186949899</v>
      </c>
      <c r="E60">
        <v>2.6541727617512199</v>
      </c>
      <c r="F60">
        <v>0.326707821396299</v>
      </c>
      <c r="G60">
        <v>2.3925237166460702</v>
      </c>
      <c r="J60">
        <v>21.267699623219102</v>
      </c>
      <c r="K60">
        <v>26.365546200953101</v>
      </c>
      <c r="L60">
        <v>2.9027395070275399</v>
      </c>
      <c r="M60">
        <v>4.9397354884707196</v>
      </c>
      <c r="N60">
        <v>0.70622843458247597</v>
      </c>
      <c r="O60">
        <v>3.7057246845347001</v>
      </c>
      <c r="R60">
        <v>3.7474849685286999</v>
      </c>
      <c r="S60">
        <v>6.8193946780521602</v>
      </c>
      <c r="T60">
        <v>3.8458388405034398</v>
      </c>
      <c r="U60">
        <v>4.2701342434295597</v>
      </c>
      <c r="V60">
        <v>0.89839154323585302</v>
      </c>
      <c r="W60">
        <v>3.3095505552767901</v>
      </c>
      <c r="Z60">
        <f t="shared" si="6"/>
        <v>2.0724576740855505</v>
      </c>
      <c r="AA60">
        <f t="shared" si="7"/>
        <v>1.700826386528582</v>
      </c>
      <c r="AB60">
        <f t="shared" si="8"/>
        <v>0.22753992220527569</v>
      </c>
      <c r="AC60">
        <f t="shared" si="9"/>
        <v>0.42313428845052747</v>
      </c>
      <c r="AD60">
        <f t="shared" si="10"/>
        <v>0.10653433102136738</v>
      </c>
      <c r="AE60">
        <f t="shared" si="11"/>
        <v>0.27742417959369059</v>
      </c>
    </row>
    <row r="61" spans="1:31" x14ac:dyDescent="0.25">
      <c r="B61">
        <v>13.7768304242234</v>
      </c>
      <c r="C61">
        <v>85.695121107746601</v>
      </c>
      <c r="D61">
        <v>2.05126216204884</v>
      </c>
      <c r="E61">
        <v>2.6828170136936902</v>
      </c>
      <c r="F61">
        <v>0.37048704851202802</v>
      </c>
      <c r="G61">
        <v>2.43948464889721</v>
      </c>
      <c r="J61">
        <v>21.3198499641015</v>
      </c>
      <c r="K61">
        <v>27.903748523563898</v>
      </c>
      <c r="L61">
        <v>2.98010736256371</v>
      </c>
      <c r="M61">
        <v>5.0255757929264497</v>
      </c>
      <c r="N61">
        <v>0.78755272132523901</v>
      </c>
      <c r="O61">
        <v>3.7842094399763799</v>
      </c>
      <c r="R61">
        <v>3.7513401297897402</v>
      </c>
      <c r="S61">
        <v>6.8549193475252403</v>
      </c>
      <c r="T61">
        <v>3.87140475208794</v>
      </c>
      <c r="U61">
        <v>4.2918606162310402</v>
      </c>
      <c r="V61">
        <v>1.22823525613735</v>
      </c>
      <c r="W61">
        <v>3.4135945357695801</v>
      </c>
      <c r="Z61">
        <f t="shared" si="6"/>
        <v>2.1460671424430662</v>
      </c>
      <c r="AA61">
        <f t="shared" si="7"/>
        <v>1.7050125467930628</v>
      </c>
      <c r="AB61">
        <f t="shared" si="8"/>
        <v>0.22866160100982094</v>
      </c>
      <c r="AC61">
        <f t="shared" si="9"/>
        <v>0.47189239535471644</v>
      </c>
      <c r="AD61">
        <f t="shared" si="10"/>
        <v>0.11434852423287115</v>
      </c>
      <c r="AE61">
        <f t="shared" si="11"/>
        <v>0.2785760282131281</v>
      </c>
    </row>
    <row r="62" spans="1:31" x14ac:dyDescent="0.25">
      <c r="B62">
        <v>13.870873638322299</v>
      </c>
      <c r="C62">
        <v>91.800411742039302</v>
      </c>
      <c r="D62">
        <v>2.2193797553536898</v>
      </c>
      <c r="E62">
        <v>2.8104373301313799</v>
      </c>
      <c r="F62">
        <v>0.50220256017915599</v>
      </c>
      <c r="G62">
        <v>2.6303589586632898</v>
      </c>
      <c r="J62">
        <v>21.354317283473598</v>
      </c>
      <c r="K62">
        <v>28.6447333766084</v>
      </c>
      <c r="L62">
        <v>3.0230713196228498</v>
      </c>
      <c r="M62">
        <v>5.9254647011212196</v>
      </c>
      <c r="N62">
        <v>0.98312634248785902</v>
      </c>
      <c r="O62">
        <v>3.8270381908451099</v>
      </c>
      <c r="R62">
        <v>3.93315589925216</v>
      </c>
      <c r="S62">
        <v>7.1489859524437103</v>
      </c>
      <c r="T62">
        <v>3.95887824587731</v>
      </c>
      <c r="U62">
        <v>4.4943330280558902</v>
      </c>
      <c r="V62">
        <v>1.47002094582363</v>
      </c>
      <c r="W62">
        <v>3.6597267643786302</v>
      </c>
      <c r="Z62">
        <f t="shared" si="6"/>
        <v>2.1746520776634211</v>
      </c>
      <c r="AA62">
        <f t="shared" si="7"/>
        <v>1.9344496681779555</v>
      </c>
      <c r="AB62">
        <f t="shared" si="8"/>
        <v>0.24679052062888263</v>
      </c>
      <c r="AC62">
        <f t="shared" si="9"/>
        <v>0.50964040704989078</v>
      </c>
      <c r="AD62">
        <f t="shared" si="10"/>
        <v>0.13733680388335276</v>
      </c>
      <c r="AE62">
        <f t="shared" si="11"/>
        <v>0.27870248148873994</v>
      </c>
    </row>
    <row r="63" spans="1:31" x14ac:dyDescent="0.25">
      <c r="B63">
        <f>AVERAGE(B48:B59,D48:D59,F48:F59)</f>
        <v>2.1265670047090617</v>
      </c>
      <c r="C63">
        <f>AVERAGE(C48:C59,E48:E59,G48:G59)</f>
        <v>18.389240342981324</v>
      </c>
      <c r="J63">
        <f>AVERAGE(J48:J59,L48:L59,N48:N59)</f>
        <v>3.5971753259496961</v>
      </c>
      <c r="K63">
        <f>AVERAGE(K48:K59,M48:M59,O48:O59)</f>
        <v>7.337859886907375</v>
      </c>
      <c r="R63">
        <f>AVERAGE(R48:R59,T48:T59,V48:V59)</f>
        <v>1.2354890855893528</v>
      </c>
      <c r="S63">
        <f>AVERAGE(S48:S59,U48:U59,W48:W59)</f>
        <v>4.0482419027278258</v>
      </c>
      <c r="Z63">
        <f t="shared" si="6"/>
        <v>2.1773435923986262</v>
      </c>
      <c r="AA63">
        <f t="shared" si="7"/>
        <v>2.0603391686502146</v>
      </c>
      <c r="AB63">
        <f t="shared" si="8"/>
        <v>0.30093448168449605</v>
      </c>
      <c r="AC63">
        <f t="shared" si="9"/>
        <v>0.52707670781501803</v>
      </c>
      <c r="AD63">
        <f t="shared" si="10"/>
        <v>0.1598219635710513</v>
      </c>
      <c r="AE63">
        <f t="shared" si="11"/>
        <v>0.46688853020172766</v>
      </c>
    </row>
    <row r="64" spans="1:31" x14ac:dyDescent="0.25">
      <c r="Z64">
        <f t="shared" si="6"/>
        <v>2.273087430439968</v>
      </c>
      <c r="AA64">
        <f t="shared" si="7"/>
        <v>2.2048003683550736</v>
      </c>
      <c r="AB64">
        <f t="shared" si="8"/>
        <v>0.30790630145688064</v>
      </c>
      <c r="AC64">
        <f t="shared" si="9"/>
        <v>0.52947696509810893</v>
      </c>
      <c r="AD64">
        <f t="shared" si="10"/>
        <v>0.16325850541913939</v>
      </c>
      <c r="AE64">
        <f t="shared" si="11"/>
        <v>0.47370869816275185</v>
      </c>
    </row>
    <row r="65" spans="1:31" x14ac:dyDescent="0.25">
      <c r="Z65">
        <f t="shared" si="6"/>
        <v>2.3259340551773602</v>
      </c>
      <c r="AA65">
        <f t="shared" si="7"/>
        <v>2.3087776222313892</v>
      </c>
      <c r="AB65">
        <f t="shared" si="8"/>
        <v>0.32860567132745316</v>
      </c>
      <c r="AC65">
        <f t="shared" si="9"/>
        <v>0.59287939102894938</v>
      </c>
      <c r="AD65">
        <f t="shared" si="10"/>
        <v>0.16619305283321245</v>
      </c>
      <c r="AE65">
        <f t="shared" si="11"/>
        <v>0.47839956223731472</v>
      </c>
    </row>
    <row r="66" spans="1:31" x14ac:dyDescent="0.25">
      <c r="Z66">
        <f t="shared" si="6"/>
        <v>5.5769931866731435</v>
      </c>
      <c r="AA66">
        <f t="shared" si="7"/>
        <v>2.4407965760486428</v>
      </c>
      <c r="AB66">
        <f t="shared" si="8"/>
        <v>0.34909576464819519</v>
      </c>
      <c r="AC66">
        <f t="shared" si="9"/>
        <v>0.60001218289486891</v>
      </c>
      <c r="AD66">
        <f t="shared" si="10"/>
        <v>0.16785958271301954</v>
      </c>
      <c r="AE66">
        <f t="shared" si="11"/>
        <v>0.48335689325354803</v>
      </c>
    </row>
    <row r="67" spans="1:31" x14ac:dyDescent="0.25">
      <c r="B67" t="s">
        <v>79</v>
      </c>
      <c r="E67" t="s">
        <v>72</v>
      </c>
      <c r="J67" t="s">
        <v>79</v>
      </c>
      <c r="M67" t="s">
        <v>73</v>
      </c>
      <c r="R67" t="s">
        <v>79</v>
      </c>
      <c r="U67" t="s">
        <v>74</v>
      </c>
      <c r="Z67">
        <f t="shared" si="6"/>
        <v>5.5872351824631794</v>
      </c>
      <c r="AA67">
        <f t="shared" si="7"/>
        <v>2.8633133692471957</v>
      </c>
      <c r="AB67">
        <f t="shared" si="8"/>
        <v>0.3582826530487947</v>
      </c>
      <c r="AC67">
        <f t="shared" si="9"/>
        <v>0.60996314881003777</v>
      </c>
      <c r="AD67">
        <f t="shared" si="10"/>
        <v>0.16902439986776935</v>
      </c>
      <c r="AE67">
        <f t="shared" si="11"/>
        <v>0.48866181224917987</v>
      </c>
    </row>
    <row r="68" spans="1:31" x14ac:dyDescent="0.25">
      <c r="B68" t="s">
        <v>66</v>
      </c>
      <c r="D68" t="s">
        <v>67</v>
      </c>
      <c r="F68" t="s">
        <v>68</v>
      </c>
      <c r="J68" t="s">
        <v>66</v>
      </c>
      <c r="L68" t="s">
        <v>67</v>
      </c>
      <c r="N68" t="s">
        <v>68</v>
      </c>
      <c r="R68" t="s">
        <v>66</v>
      </c>
      <c r="T68" t="s">
        <v>67</v>
      </c>
      <c r="V68" t="s">
        <v>68</v>
      </c>
      <c r="Z68">
        <f>J59/$J$63</f>
        <v>5.8142970658223572</v>
      </c>
      <c r="AA68">
        <f>K59/$K$63</f>
        <v>3.5463755791963218</v>
      </c>
      <c r="AB68">
        <f>L59/$J$63</f>
        <v>0.3729966706150406</v>
      </c>
      <c r="AC68">
        <f>M59/$K$63</f>
        <v>0.64916226846031333</v>
      </c>
      <c r="AD68">
        <f>N59/$J$63</f>
        <v>0.18265988431576979</v>
      </c>
      <c r="AE68">
        <f>O59/$K$63</f>
        <v>0.4912971040833784</v>
      </c>
    </row>
    <row r="69" spans="1:31" x14ac:dyDescent="0.25">
      <c r="B69">
        <v>1</v>
      </c>
      <c r="C69">
        <v>10</v>
      </c>
      <c r="D69">
        <v>1</v>
      </c>
      <c r="E69">
        <v>10</v>
      </c>
      <c r="F69">
        <v>1</v>
      </c>
      <c r="G69">
        <v>10</v>
      </c>
      <c r="J69">
        <v>1</v>
      </c>
      <c r="K69">
        <v>10</v>
      </c>
      <c r="L69">
        <v>1</v>
      </c>
      <c r="M69">
        <v>10</v>
      </c>
      <c r="N69">
        <v>1</v>
      </c>
      <c r="O69">
        <v>10</v>
      </c>
      <c r="R69">
        <v>1</v>
      </c>
      <c r="S69">
        <v>10</v>
      </c>
      <c r="T69">
        <v>1</v>
      </c>
      <c r="U69">
        <v>10</v>
      </c>
      <c r="V69">
        <v>1</v>
      </c>
      <c r="W69">
        <v>10</v>
      </c>
      <c r="Y69" t="s">
        <v>71</v>
      </c>
      <c r="Z69">
        <f>R48/$R$63</f>
        <v>0.51049750470328426</v>
      </c>
      <c r="AA69">
        <f>S48/$S$63</f>
        <v>1.4379276810366282</v>
      </c>
      <c r="AB69">
        <f>T48/$R$63</f>
        <v>0.38299431720867305</v>
      </c>
      <c r="AC69">
        <f>U48/$S$63</f>
        <v>0.61016742114495426</v>
      </c>
      <c r="AD69">
        <f>V48/$R$63</f>
        <v>0.30493792237358047</v>
      </c>
      <c r="AE69">
        <f>W48/$S$63</f>
        <v>0.57311423205211243</v>
      </c>
    </row>
    <row r="70" spans="1:31" x14ac:dyDescent="0.25">
      <c r="B70">
        <v>0.10177237412019501</v>
      </c>
      <c r="C70">
        <v>1.00051397986579</v>
      </c>
      <c r="D70">
        <v>4.4471616344551698E-2</v>
      </c>
      <c r="E70">
        <v>0.26456648055919602</v>
      </c>
      <c r="F70">
        <v>4.0438174657609897E-2</v>
      </c>
      <c r="G70">
        <v>0.249805256656008</v>
      </c>
      <c r="J70">
        <v>9.9628074910645306E-2</v>
      </c>
      <c r="K70">
        <v>0.98387931716533505</v>
      </c>
      <c r="L70">
        <v>5.0927834187968297E-3</v>
      </c>
      <c r="M70">
        <v>2.0901540887098499E-2</v>
      </c>
      <c r="N70">
        <v>3.1268118039737402E-3</v>
      </c>
      <c r="O70">
        <v>1.7930900428868201E-2</v>
      </c>
      <c r="R70">
        <v>0.58606046356866004</v>
      </c>
      <c r="S70">
        <v>5.7295176794225702</v>
      </c>
      <c r="T70">
        <v>8.52634886354178E-2</v>
      </c>
      <c r="U70">
        <v>0.40880948949090901</v>
      </c>
      <c r="V70">
        <v>7.1127944524660897E-2</v>
      </c>
      <c r="W70">
        <v>0.35552608009763098</v>
      </c>
      <c r="Z70">
        <f t="shared" ref="Z70:Z87" si="12">R49/$R$63</f>
        <v>0.56374042582938078</v>
      </c>
      <c r="AA70">
        <f t="shared" ref="AA70:AA87" si="13">S49/$S$63</f>
        <v>1.4503046741099295</v>
      </c>
      <c r="AB70">
        <f t="shared" ref="AB70:AB87" si="14">T49/$R$63</f>
        <v>0.38491468631404097</v>
      </c>
      <c r="AC70">
        <f t="shared" ref="AC70:AC87" si="15">U49/$S$63</f>
        <v>0.62733456023205048</v>
      </c>
      <c r="AD70">
        <f t="shared" ref="AD70:AD87" si="16">V49/$R$63</f>
        <v>0.34842291694375593</v>
      </c>
      <c r="AE70">
        <f t="shared" ref="AE70:AE87" si="17">W49/$S$63</f>
        <v>0.5885569282344193</v>
      </c>
    </row>
    <row r="71" spans="1:31" x14ac:dyDescent="0.25">
      <c r="B71">
        <v>0.105035972649651</v>
      </c>
      <c r="C71">
        <v>1.00783151692651</v>
      </c>
      <c r="D71">
        <v>4.6200200516727498E-2</v>
      </c>
      <c r="E71">
        <v>0.275522214296333</v>
      </c>
      <c r="F71">
        <v>4.1157396767801398E-2</v>
      </c>
      <c r="G71">
        <v>0.25712335639762302</v>
      </c>
      <c r="J71">
        <v>0.100594976831856</v>
      </c>
      <c r="K71">
        <v>0.99706510303312501</v>
      </c>
      <c r="L71">
        <v>5.6708668516868201E-3</v>
      </c>
      <c r="M71">
        <v>2.12545891189132E-2</v>
      </c>
      <c r="N71">
        <v>3.9081070091285704E-3</v>
      </c>
      <c r="O71">
        <v>1.9110072271012499E-2</v>
      </c>
      <c r="R71">
        <v>0.59762550761853395</v>
      </c>
      <c r="S71">
        <v>5.7312108446329004</v>
      </c>
      <c r="T71">
        <v>9.7030172393482397E-2</v>
      </c>
      <c r="U71">
        <v>0.438344448716525</v>
      </c>
      <c r="V71">
        <v>8.3150445632415401E-2</v>
      </c>
      <c r="W71">
        <v>0.40608816010446602</v>
      </c>
      <c r="Z71">
        <f t="shared" si="12"/>
        <v>0.60552621317995647</v>
      </c>
      <c r="AA71">
        <f t="shared" si="13"/>
        <v>1.4515472468803388</v>
      </c>
      <c r="AB71">
        <f t="shared" si="14"/>
        <v>0.39778569911161532</v>
      </c>
      <c r="AC71">
        <f t="shared" si="15"/>
        <v>0.64760871484602645</v>
      </c>
      <c r="AD71">
        <f t="shared" si="16"/>
        <v>0.39417378425392285</v>
      </c>
      <c r="AE71">
        <f t="shared" si="17"/>
        <v>0.62476049025536295</v>
      </c>
    </row>
    <row r="72" spans="1:31" x14ac:dyDescent="0.25">
      <c r="B72">
        <v>0.105607952186955</v>
      </c>
      <c r="C72">
        <v>1.00784392534331</v>
      </c>
      <c r="D72">
        <v>4.6613229001863599E-2</v>
      </c>
      <c r="E72">
        <v>0.27594522701718199</v>
      </c>
      <c r="F72">
        <v>4.1371525984355499E-2</v>
      </c>
      <c r="G72">
        <v>0.25793552690735599</v>
      </c>
      <c r="J72">
        <v>0.101135311540248</v>
      </c>
      <c r="K72">
        <v>0.99745116429728198</v>
      </c>
      <c r="L72">
        <v>6.5130048652075603E-3</v>
      </c>
      <c r="M72">
        <v>2.1833522935352501E-2</v>
      </c>
      <c r="N72">
        <v>5.3032810295585101E-3</v>
      </c>
      <c r="O72">
        <v>2.0017414981464001E-2</v>
      </c>
      <c r="R72">
        <v>0.76189248421778499</v>
      </c>
      <c r="S72">
        <v>5.76491850621127</v>
      </c>
      <c r="T72">
        <v>0.177183969851784</v>
      </c>
      <c r="U72">
        <v>0.47805997426791302</v>
      </c>
      <c r="V72">
        <v>0.188562664279456</v>
      </c>
      <c r="W72">
        <v>0.40957961528734699</v>
      </c>
      <c r="Z72">
        <f t="shared" si="12"/>
        <v>0.92251276574960961</v>
      </c>
      <c r="AA72">
        <f t="shared" si="13"/>
        <v>1.4527746415503366</v>
      </c>
      <c r="AB72">
        <f t="shared" si="14"/>
        <v>0.91104726229051369</v>
      </c>
      <c r="AC72">
        <f t="shared" si="15"/>
        <v>0.75989870879055388</v>
      </c>
      <c r="AD72">
        <f t="shared" si="16"/>
        <v>0.39720138014530115</v>
      </c>
      <c r="AE72">
        <f t="shared" si="17"/>
        <v>0.64148156242537779</v>
      </c>
    </row>
    <row r="73" spans="1:31" x14ac:dyDescent="0.25">
      <c r="A73">
        <v>25</v>
      </c>
      <c r="B73">
        <v>0.105769588977512</v>
      </c>
      <c r="C73">
        <v>1.00814458318886</v>
      </c>
      <c r="D73">
        <v>5.8194338996158002E-2</v>
      </c>
      <c r="E73">
        <v>0.35961244940458997</v>
      </c>
      <c r="F73">
        <v>4.2047219674371403E-2</v>
      </c>
      <c r="G73">
        <v>0.26010845925873299</v>
      </c>
      <c r="I73">
        <v>25</v>
      </c>
      <c r="J73">
        <v>0.101174122633021</v>
      </c>
      <c r="K73">
        <v>0.99829130250644305</v>
      </c>
      <c r="L73">
        <v>6.9630595947723596E-3</v>
      </c>
      <c r="M73">
        <v>2.6987360710164901E-2</v>
      </c>
      <c r="N73">
        <v>5.4139847427669904E-3</v>
      </c>
      <c r="O73">
        <v>2.0965659491882799E-2</v>
      </c>
      <c r="Q73">
        <v>25</v>
      </c>
      <c r="R73">
        <v>0.80854999919735504</v>
      </c>
      <c r="S73">
        <v>5.7745973822077596</v>
      </c>
      <c r="T73">
        <v>0.17733824911826501</v>
      </c>
      <c r="U73">
        <v>0.52258043131809095</v>
      </c>
      <c r="V73">
        <v>0.18863160904562801</v>
      </c>
      <c r="W73">
        <v>0.41081174110530899</v>
      </c>
      <c r="X73" t="s">
        <v>73</v>
      </c>
      <c r="Z73">
        <f t="shared" si="12"/>
        <v>1.007621961500085</v>
      </c>
      <c r="AA73">
        <f t="shared" si="13"/>
        <v>1.4620230593301469</v>
      </c>
      <c r="AB73">
        <f t="shared" si="14"/>
        <v>0.93526836173932459</v>
      </c>
      <c r="AC73">
        <f t="shared" si="15"/>
        <v>0.76557617380716592</v>
      </c>
      <c r="AD73">
        <f t="shared" si="16"/>
        <v>0.40188824934939027</v>
      </c>
      <c r="AE73">
        <f t="shared" si="17"/>
        <v>0.6485845492323481</v>
      </c>
    </row>
    <row r="74" spans="1:31" x14ac:dyDescent="0.25">
      <c r="B74">
        <v>0.10681280567677399</v>
      </c>
      <c r="C74">
        <v>1.0207923283456699</v>
      </c>
      <c r="D74">
        <v>5.8732206334603597E-2</v>
      </c>
      <c r="E74">
        <v>0.36052024469868099</v>
      </c>
      <c r="F74">
        <v>4.6478425319717201E-2</v>
      </c>
      <c r="G74">
        <v>0.26392564801920199</v>
      </c>
      <c r="J74">
        <v>0.103179308463798</v>
      </c>
      <c r="K74">
        <v>1.0016307214934801</v>
      </c>
      <c r="L74">
        <v>9.8106402386377509E-3</v>
      </c>
      <c r="M74">
        <v>2.7219759405177998E-2</v>
      </c>
      <c r="N74">
        <v>5.7681038822553401E-3</v>
      </c>
      <c r="O74">
        <v>2.2076110448687701E-2</v>
      </c>
      <c r="R74">
        <v>1.0741828242712701</v>
      </c>
      <c r="S74">
        <v>5.7775524642982203</v>
      </c>
      <c r="T74">
        <v>0.28632000167483701</v>
      </c>
      <c r="U74">
        <v>0.54388703010249395</v>
      </c>
      <c r="V74">
        <v>0.19093148634166399</v>
      </c>
      <c r="W74">
        <v>0.43969066953471603</v>
      </c>
      <c r="Z74">
        <f t="shared" si="12"/>
        <v>1.1480393402118965</v>
      </c>
      <c r="AA74">
        <f t="shared" si="13"/>
        <v>1.4726352840001082</v>
      </c>
      <c r="AB74">
        <f t="shared" si="14"/>
        <v>0.96113338700012341</v>
      </c>
      <c r="AC74">
        <f t="shared" si="15"/>
        <v>0.76609051289013108</v>
      </c>
      <c r="AD74">
        <f t="shared" si="16"/>
        <v>0.40588983814790697</v>
      </c>
      <c r="AE74">
        <f t="shared" si="17"/>
        <v>0.6907140301459832</v>
      </c>
    </row>
    <row r="75" spans="1:31" x14ac:dyDescent="0.25">
      <c r="B75">
        <v>0.107710521790116</v>
      </c>
      <c r="C75">
        <v>1.0227499635761399</v>
      </c>
      <c r="D75">
        <v>5.9450249860942397E-2</v>
      </c>
      <c r="E75">
        <v>0.36347573143941297</v>
      </c>
      <c r="F75">
        <v>5.0173076717671697E-2</v>
      </c>
      <c r="G75">
        <v>0.27811772520495098</v>
      </c>
      <c r="J75">
        <v>0.10470515479339799</v>
      </c>
      <c r="K75">
        <v>1.0018279637244401</v>
      </c>
      <c r="L75">
        <v>1.0109270200574101E-2</v>
      </c>
      <c r="M75">
        <v>2.83402398252252E-2</v>
      </c>
      <c r="N75">
        <v>5.8970305660471E-3</v>
      </c>
      <c r="O75">
        <v>2.21494065717593E-2</v>
      </c>
      <c r="R75">
        <v>1.12798828356984</v>
      </c>
      <c r="S75">
        <v>5.9316387758213702</v>
      </c>
      <c r="T75">
        <v>0.29725560341623097</v>
      </c>
      <c r="U75">
        <v>0.59577657467766998</v>
      </c>
      <c r="V75">
        <v>0.192170378608851</v>
      </c>
      <c r="W75">
        <v>0.45687539030254398</v>
      </c>
      <c r="Z75">
        <f t="shared" si="12"/>
        <v>1.2132670573088937</v>
      </c>
      <c r="AA75">
        <f t="shared" si="13"/>
        <v>1.4883202083669116</v>
      </c>
      <c r="AB75">
        <f t="shared" si="14"/>
        <v>1.1251235655495857</v>
      </c>
      <c r="AC75">
        <f t="shared" si="15"/>
        <v>0.78591873452079308</v>
      </c>
      <c r="AD75">
        <f t="shared" si="16"/>
        <v>0.41844355717723974</v>
      </c>
      <c r="AE75">
        <f t="shared" si="17"/>
        <v>0.74312486348105944</v>
      </c>
    </row>
    <row r="76" spans="1:31" x14ac:dyDescent="0.25">
      <c r="B76">
        <v>0.19940929737458299</v>
      </c>
      <c r="C76">
        <v>1.02384961259561</v>
      </c>
      <c r="D76">
        <v>0.23297567117245399</v>
      </c>
      <c r="E76">
        <v>0.367357644587682</v>
      </c>
      <c r="F76">
        <v>5.12931307833124E-2</v>
      </c>
      <c r="G76">
        <v>0.281528308751473</v>
      </c>
      <c r="J76">
        <v>0.13115742515933701</v>
      </c>
      <c r="K76">
        <v>1.0021015468635901</v>
      </c>
      <c r="L76">
        <v>5.8905354770412602E-2</v>
      </c>
      <c r="M76">
        <v>6.37335466125587E-2</v>
      </c>
      <c r="N76">
        <v>9.5008807109531798E-3</v>
      </c>
      <c r="O76">
        <v>2.26465248257143E-2</v>
      </c>
      <c r="R76">
        <v>1.54230220213047</v>
      </c>
      <c r="S76">
        <v>5.9400804424340299</v>
      </c>
      <c r="T76">
        <v>0.97330757130795598</v>
      </c>
      <c r="U76">
        <v>1.0815863580187399</v>
      </c>
      <c r="V76">
        <v>0.31110127169750601</v>
      </c>
      <c r="W76">
        <v>0.49882589828838603</v>
      </c>
      <c r="Z76">
        <f t="shared" si="12"/>
        <v>1.4711240934599426</v>
      </c>
      <c r="AA76">
        <f t="shared" si="13"/>
        <v>1.5008476998025855</v>
      </c>
      <c r="AB76">
        <f t="shared" si="14"/>
        <v>1.1455183837071095</v>
      </c>
      <c r="AC76">
        <f t="shared" si="15"/>
        <v>0.80906305998872174</v>
      </c>
      <c r="AD76">
        <f t="shared" si="16"/>
        <v>0.43427286268199772</v>
      </c>
      <c r="AE76">
        <f t="shared" si="17"/>
        <v>0.75436396642064707</v>
      </c>
    </row>
    <row r="77" spans="1:31" x14ac:dyDescent="0.25">
      <c r="B77">
        <v>0.20520621813694301</v>
      </c>
      <c r="C77">
        <v>1.0297393572139499</v>
      </c>
      <c r="D77">
        <v>0.24447486567671201</v>
      </c>
      <c r="E77">
        <v>0.37957874271180603</v>
      </c>
      <c r="F77">
        <v>5.1371943499765003E-2</v>
      </c>
      <c r="G77">
        <v>0.28932694423695599</v>
      </c>
      <c r="J77">
        <v>0.138475013682232</v>
      </c>
      <c r="K77">
        <v>1.0049784889904501</v>
      </c>
      <c r="L77">
        <v>6.0283199922482801E-2</v>
      </c>
      <c r="M77">
        <v>6.4613333234987996E-2</v>
      </c>
      <c r="N77">
        <v>9.5205075545821E-3</v>
      </c>
      <c r="O77">
        <v>2.3886323569726298E-2</v>
      </c>
      <c r="R77">
        <v>1.5481071312686101</v>
      </c>
      <c r="S77">
        <v>5.9478597500697203</v>
      </c>
      <c r="T77">
        <v>1.0039870972810501</v>
      </c>
      <c r="U77">
        <v>1.1063057218750301</v>
      </c>
      <c r="V77">
        <v>0.31920710459854801</v>
      </c>
      <c r="W77">
        <v>0.509355519349875</v>
      </c>
      <c r="Z77">
        <f t="shared" si="12"/>
        <v>1.676888079254113</v>
      </c>
      <c r="AA77">
        <f t="shared" si="13"/>
        <v>1.522600726046109</v>
      </c>
      <c r="AB77">
        <f t="shared" si="14"/>
        <v>1.187663138014309</v>
      </c>
      <c r="AC77">
        <f t="shared" si="15"/>
        <v>0.81767949855742639</v>
      </c>
      <c r="AD77">
        <f t="shared" si="16"/>
        <v>0.51667123906395129</v>
      </c>
      <c r="AE77">
        <f t="shared" si="17"/>
        <v>0.76606654804478558</v>
      </c>
    </row>
    <row r="78" spans="1:31" x14ac:dyDescent="0.25">
      <c r="A78">
        <v>50</v>
      </c>
      <c r="B78">
        <v>0.23315448285435</v>
      </c>
      <c r="C78">
        <v>1.0298383690542401</v>
      </c>
      <c r="D78">
        <v>0.255965805310094</v>
      </c>
      <c r="E78">
        <v>0.38603563836891402</v>
      </c>
      <c r="F78">
        <v>5.2227006505360697E-2</v>
      </c>
      <c r="G78">
        <v>0.29201142415710701</v>
      </c>
      <c r="I78">
        <v>50</v>
      </c>
      <c r="J78">
        <v>0.14327921866523599</v>
      </c>
      <c r="K78">
        <v>1.00881081090758</v>
      </c>
      <c r="L78">
        <v>6.1447632224361802E-2</v>
      </c>
      <c r="M78">
        <v>6.6534166743971598E-2</v>
      </c>
      <c r="N78">
        <v>9.6535866344311799E-3</v>
      </c>
      <c r="O78">
        <v>2.39991740100059E-2</v>
      </c>
      <c r="Q78">
        <v>50</v>
      </c>
      <c r="R78">
        <v>2.59075564153158</v>
      </c>
      <c r="S78">
        <v>6.2833961739485398</v>
      </c>
      <c r="T78">
        <v>1.0688879728715901</v>
      </c>
      <c r="U78">
        <v>1.1572548725085701</v>
      </c>
      <c r="V78">
        <v>0.357861663997387</v>
      </c>
      <c r="W78">
        <v>0.52105328855532296</v>
      </c>
      <c r="Z78">
        <f t="shared" si="12"/>
        <v>2.0589996111497761</v>
      </c>
      <c r="AA78">
        <f t="shared" si="13"/>
        <v>1.5423704943126748</v>
      </c>
      <c r="AB78">
        <f t="shared" si="14"/>
        <v>2.2776337839703298</v>
      </c>
      <c r="AC78">
        <f t="shared" si="15"/>
        <v>0.98974347253784234</v>
      </c>
      <c r="AD78">
        <f t="shared" si="16"/>
        <v>0.57204511202832486</v>
      </c>
      <c r="AE78">
        <f t="shared" si="17"/>
        <v>0.76908433828273748</v>
      </c>
    </row>
    <row r="79" spans="1:31" x14ac:dyDescent="0.25">
      <c r="B79">
        <v>0.26472092651814499</v>
      </c>
      <c r="C79">
        <v>1.03373599431057</v>
      </c>
      <c r="D79">
        <v>0.25767511898998702</v>
      </c>
      <c r="E79">
        <v>0.42228337789954001</v>
      </c>
      <c r="F79">
        <v>5.2798573057792897E-2</v>
      </c>
      <c r="G79">
        <v>0.29697910626325902</v>
      </c>
      <c r="J79">
        <v>0.15736037344395201</v>
      </c>
      <c r="K79">
        <v>1.0121877766545999</v>
      </c>
      <c r="L79">
        <v>6.3114549011992094E-2</v>
      </c>
      <c r="M79">
        <v>6.6915657211652102E-2</v>
      </c>
      <c r="N79">
        <v>9.6684156526606405E-3</v>
      </c>
      <c r="O79">
        <v>2.6292560177889501E-2</v>
      </c>
      <c r="R79">
        <v>2.8177732662608199</v>
      </c>
      <c r="S79">
        <v>6.3390051217875198</v>
      </c>
      <c r="T79">
        <v>1.1005322140198901</v>
      </c>
      <c r="U79">
        <v>1.19825867526105</v>
      </c>
      <c r="V79">
        <v>0.37031545690700002</v>
      </c>
      <c r="W79">
        <v>0.52507245079889697</v>
      </c>
      <c r="Z79">
        <f t="shared" si="12"/>
        <v>2.0943261606067307</v>
      </c>
      <c r="AA79">
        <f t="shared" si="13"/>
        <v>1.5658157557747123</v>
      </c>
      <c r="AB79">
        <f t="shared" si="14"/>
        <v>2.2805224534360073</v>
      </c>
      <c r="AC79">
        <f t="shared" si="15"/>
        <v>1.0027608111362079</v>
      </c>
      <c r="AD79">
        <f t="shared" si="16"/>
        <v>0.58927960968564808</v>
      </c>
      <c r="AE79">
        <f t="shared" si="17"/>
        <v>0.77142790950295215</v>
      </c>
    </row>
    <row r="80" spans="1:31" x14ac:dyDescent="0.25">
      <c r="B80">
        <v>0.27665266568640901</v>
      </c>
      <c r="C80">
        <v>1.0442933377781101</v>
      </c>
      <c r="D80">
        <v>0.26472962830180902</v>
      </c>
      <c r="E80">
        <v>0.44161989819839897</v>
      </c>
      <c r="F80">
        <v>5.3735053504307899E-2</v>
      </c>
      <c r="G80">
        <v>0.29820252493812299</v>
      </c>
      <c r="J80">
        <v>0.173307270129895</v>
      </c>
      <c r="K80">
        <v>1.01415392488836</v>
      </c>
      <c r="L80">
        <v>6.9542240393424007E-2</v>
      </c>
      <c r="M80">
        <v>7.3859303484542393E-2</v>
      </c>
      <c r="N80">
        <v>2.3997436312490801E-2</v>
      </c>
      <c r="O80">
        <v>3.1235706382169302E-2</v>
      </c>
      <c r="R80">
        <v>3.5485617451962601</v>
      </c>
      <c r="S80">
        <v>6.7487881249598098</v>
      </c>
      <c r="T80">
        <v>1.36671725309454</v>
      </c>
      <c r="U80">
        <v>1.46129970147411</v>
      </c>
      <c r="V80">
        <v>0.89448241793065497</v>
      </c>
      <c r="W80">
        <v>0.98053590723470696</v>
      </c>
      <c r="X80" t="s">
        <v>74</v>
      </c>
      <c r="Z80">
        <f t="shared" si="12"/>
        <v>2.8679828513005492</v>
      </c>
      <c r="AA80">
        <f t="shared" si="13"/>
        <v>1.6441910281557417</v>
      </c>
      <c r="AB80">
        <f t="shared" si="14"/>
        <v>2.3762626128714386</v>
      </c>
      <c r="AC80">
        <f t="shared" si="15"/>
        <v>1.048273090467537</v>
      </c>
      <c r="AD80">
        <f t="shared" si="16"/>
        <v>0.71037981268170625</v>
      </c>
      <c r="AE80">
        <f t="shared" si="17"/>
        <v>0.80724732363657914</v>
      </c>
    </row>
    <row r="81" spans="1:31" x14ac:dyDescent="0.25">
      <c r="B81">
        <v>0.30896585594707299</v>
      </c>
      <c r="C81">
        <v>1.0529867856146</v>
      </c>
      <c r="D81">
        <v>0.272277511857412</v>
      </c>
      <c r="E81">
        <v>0.44188055427378697</v>
      </c>
      <c r="F81">
        <v>5.8937035390273798E-2</v>
      </c>
      <c r="G81">
        <v>0.30168179149305702</v>
      </c>
      <c r="J81">
        <v>0.199061790682141</v>
      </c>
      <c r="K81">
        <v>1.01945856517317</v>
      </c>
      <c r="L81">
        <v>7.1385180122366401E-2</v>
      </c>
      <c r="M81">
        <v>7.4344536423172194E-2</v>
      </c>
      <c r="N81">
        <v>2.42954122921567E-2</v>
      </c>
      <c r="O81">
        <v>3.2779007340899197E-2</v>
      </c>
      <c r="R81">
        <v>3.5981600549939698</v>
      </c>
      <c r="S81">
        <v>6.7861154670677601</v>
      </c>
      <c r="T81">
        <v>1.4122754809081699</v>
      </c>
      <c r="U81">
        <v>1.4643377164817</v>
      </c>
      <c r="V81">
        <v>0.93763779242911605</v>
      </c>
      <c r="W81">
        <v>1.0003458349771599</v>
      </c>
      <c r="Y81" t="s">
        <v>72</v>
      </c>
      <c r="Z81">
        <f>B73/$B$88</f>
        <v>0.47714416045436003</v>
      </c>
      <c r="AA81">
        <f>C73/$C$88</f>
        <v>1.6424287235029307</v>
      </c>
      <c r="AB81">
        <f>D73/$B$88</f>
        <v>0.26252431622308642</v>
      </c>
      <c r="AC81">
        <f>E73/$C$88</f>
        <v>0.58586618038763616</v>
      </c>
      <c r="AD81">
        <f>F73/$B$88</f>
        <v>0.18968198255203167</v>
      </c>
      <c r="AE81">
        <f>G73/$C$88</f>
        <v>0.42375827022878909</v>
      </c>
    </row>
    <row r="82" spans="1:31" x14ac:dyDescent="0.25">
      <c r="A82" s="4"/>
      <c r="B82">
        <v>0.54353404457916998</v>
      </c>
      <c r="C82">
        <v>1.1566265558678701</v>
      </c>
      <c r="D82">
        <v>0.66716249556753104</v>
      </c>
      <c r="E82">
        <v>0.76677264486623198</v>
      </c>
      <c r="F82">
        <v>6.3928068252508796E-2</v>
      </c>
      <c r="G82">
        <v>0.30258229830266598</v>
      </c>
      <c r="I82" s="4"/>
      <c r="J82">
        <v>0.23940793409990199</v>
      </c>
      <c r="K82">
        <v>1.02018000123249</v>
      </c>
      <c r="L82">
        <v>0.154251149294025</v>
      </c>
      <c r="M82">
        <v>0.156924238154802</v>
      </c>
      <c r="N82">
        <v>4.47525038492129E-2</v>
      </c>
      <c r="O82">
        <v>5.0473584219521903E-2</v>
      </c>
      <c r="Q82" s="4"/>
      <c r="R82">
        <v>4.1734186045437403</v>
      </c>
      <c r="S82">
        <v>7.0014091512141103</v>
      </c>
      <c r="T82">
        <v>2.4711177732712399</v>
      </c>
      <c r="U82">
        <v>2.5233907331277798</v>
      </c>
      <c r="V82">
        <v>1.4824538684138899</v>
      </c>
      <c r="W82">
        <v>1.5246600956226299</v>
      </c>
      <c r="Z82">
        <f t="shared" ref="Z82:Z104" si="18">B74/$B$88</f>
        <v>0.48185028402875685</v>
      </c>
      <c r="AA82">
        <f t="shared" ref="AA82:AA104" si="19">C74/$C$88</f>
        <v>1.6630339226772222</v>
      </c>
      <c r="AB82">
        <f t="shared" ref="AB82:AB104" si="20">D74/$B$88</f>
        <v>0.26495072500579436</v>
      </c>
      <c r="AC82">
        <f t="shared" ref="AC82:AC104" si="21">E74/$C$88</f>
        <v>0.58734512407382822</v>
      </c>
      <c r="AD82">
        <f t="shared" ref="AD82:AD104" si="22">F74/$B$88</f>
        <v>0.20967188624635985</v>
      </c>
      <c r="AE82">
        <f t="shared" ref="AE82:AE104" si="23">G74/$C$88</f>
        <v>0.4299770810697856</v>
      </c>
    </row>
    <row r="83" spans="1:31" x14ac:dyDescent="0.25">
      <c r="A83" s="4"/>
      <c r="B83">
        <v>0.581894870214686</v>
      </c>
      <c r="C83">
        <v>1.15864478456116</v>
      </c>
      <c r="D83">
        <v>0.68651593760852203</v>
      </c>
      <c r="E83">
        <v>0.77301734547424295</v>
      </c>
      <c r="F83">
        <v>6.6031130583995998E-2</v>
      </c>
      <c r="G83">
        <v>0.30498770637164702</v>
      </c>
      <c r="I83" s="4"/>
      <c r="J83">
        <v>0.26036623514608098</v>
      </c>
      <c r="K83">
        <v>1.02736135187165</v>
      </c>
      <c r="L83">
        <v>0.15644680027827501</v>
      </c>
      <c r="M83">
        <v>0.15817506169710299</v>
      </c>
      <c r="N83">
        <v>4.5399802188065698E-2</v>
      </c>
      <c r="O83">
        <v>5.13145174167021E-2</v>
      </c>
      <c r="Q83" s="4"/>
      <c r="R83">
        <v>4.4708364114439698</v>
      </c>
      <c r="S83">
        <v>7.2664580681905404</v>
      </c>
      <c r="T83">
        <v>2.4843536017624102</v>
      </c>
      <c r="U83">
        <v>2.5465444825140899</v>
      </c>
      <c r="V83">
        <v>1.5538738061559501</v>
      </c>
      <c r="W83">
        <v>1.6044288111859599</v>
      </c>
      <c r="Z83">
        <f t="shared" si="18"/>
        <v>0.48590003032509532</v>
      </c>
      <c r="AA83">
        <f t="shared" si="19"/>
        <v>1.6662232234841512</v>
      </c>
      <c r="AB83">
        <f t="shared" si="20"/>
        <v>0.26818993845889244</v>
      </c>
      <c r="AC83">
        <f t="shared" si="21"/>
        <v>0.59216008454264912</v>
      </c>
      <c r="AD83">
        <f t="shared" si="22"/>
        <v>0.22633907155444816</v>
      </c>
      <c r="AE83">
        <f t="shared" si="23"/>
        <v>0.45309824405051069</v>
      </c>
    </row>
    <row r="84" spans="1:31" x14ac:dyDescent="0.25">
      <c r="A84">
        <v>75</v>
      </c>
      <c r="B84">
        <v>0.62615700026240795</v>
      </c>
      <c r="C84">
        <v>1.18492711793675</v>
      </c>
      <c r="D84">
        <v>0.70518134550332001</v>
      </c>
      <c r="E84">
        <v>0.79079753999089297</v>
      </c>
      <c r="F84">
        <v>6.7854571399378505E-2</v>
      </c>
      <c r="G84">
        <v>0.30854600680369798</v>
      </c>
      <c r="I84">
        <v>75</v>
      </c>
      <c r="J84">
        <v>0.26651705031794698</v>
      </c>
      <c r="K84">
        <v>1.03707138016857</v>
      </c>
      <c r="L84">
        <v>0.156758175887698</v>
      </c>
      <c r="M84">
        <v>0.15910944744033401</v>
      </c>
      <c r="N84">
        <v>4.6082028188813302E-2</v>
      </c>
      <c r="O84">
        <v>5.1924823939390199E-2</v>
      </c>
      <c r="Q84">
        <v>75</v>
      </c>
      <c r="R84">
        <v>4.9943260386343802</v>
      </c>
      <c r="S84">
        <v>7.5402393518752699</v>
      </c>
      <c r="T84">
        <v>2.5252729167614998</v>
      </c>
      <c r="U84">
        <v>2.5532379804024701</v>
      </c>
      <c r="V84">
        <v>1.6595227968144699</v>
      </c>
      <c r="W84">
        <v>1.67328747722573</v>
      </c>
      <c r="Z84">
        <f t="shared" si="18"/>
        <v>0.89956841756110739</v>
      </c>
      <c r="AA84">
        <f t="shared" si="19"/>
        <v>1.6680147275654771</v>
      </c>
      <c r="AB84">
        <f t="shared" si="20"/>
        <v>1.050991897600229</v>
      </c>
      <c r="AC84">
        <f t="shared" si="21"/>
        <v>0.59848434176049137</v>
      </c>
      <c r="AD84">
        <f t="shared" si="22"/>
        <v>0.23139182123401109</v>
      </c>
      <c r="AE84">
        <f t="shared" si="23"/>
        <v>0.45865462998376216</v>
      </c>
    </row>
    <row r="85" spans="1:31" x14ac:dyDescent="0.25">
      <c r="B85">
        <v>0.741575550271377</v>
      </c>
      <c r="C85">
        <v>1.2015492544055</v>
      </c>
      <c r="D85">
        <v>0.75446174910367103</v>
      </c>
      <c r="E85">
        <v>0.79469228283722804</v>
      </c>
      <c r="F85">
        <v>7.1632660833342701E-2</v>
      </c>
      <c r="G85">
        <v>0.31019555555077799</v>
      </c>
      <c r="J85">
        <v>0.29222614821876303</v>
      </c>
      <c r="K85">
        <v>1.0411351632491599</v>
      </c>
      <c r="L85">
        <v>0.159686137034939</v>
      </c>
      <c r="M85">
        <v>0.16181348292439501</v>
      </c>
      <c r="N85">
        <v>4.6804360948105798E-2</v>
      </c>
      <c r="O85">
        <v>5.21077589501662E-2</v>
      </c>
      <c r="R85">
        <v>5.2525036080099303</v>
      </c>
      <c r="S85">
        <v>7.8070436123499203</v>
      </c>
      <c r="T85">
        <v>2.5303131388879798</v>
      </c>
      <c r="U85">
        <v>2.5534941023323299</v>
      </c>
      <c r="V85">
        <v>1.73386291884096</v>
      </c>
      <c r="W85">
        <v>1.74167236010771</v>
      </c>
      <c r="Z85">
        <f t="shared" si="18"/>
        <v>0.92571928868687869</v>
      </c>
      <c r="AA85">
        <f t="shared" si="19"/>
        <v>1.6776100632906963</v>
      </c>
      <c r="AB85">
        <f t="shared" si="20"/>
        <v>1.1028666714428517</v>
      </c>
      <c r="AC85">
        <f t="shared" si="21"/>
        <v>0.61839446469972148</v>
      </c>
      <c r="AD85">
        <f t="shared" si="22"/>
        <v>0.23174735847102257</v>
      </c>
      <c r="AE85">
        <f t="shared" si="23"/>
        <v>0.47135985415406056</v>
      </c>
    </row>
    <row r="86" spans="1:31" x14ac:dyDescent="0.25">
      <c r="B86">
        <v>0.77936442187017096</v>
      </c>
      <c r="C86">
        <v>1.27046606895897</v>
      </c>
      <c r="D86">
        <v>0.76159527238803704</v>
      </c>
      <c r="E86">
        <v>0.79809227566297303</v>
      </c>
      <c r="F86">
        <v>9.3931518196279901E-2</v>
      </c>
      <c r="G86">
        <v>0.32049796612069698</v>
      </c>
      <c r="J86">
        <v>0.318599599838429</v>
      </c>
      <c r="K86">
        <v>1.0421218016720399</v>
      </c>
      <c r="L86">
        <v>0.16617316260891399</v>
      </c>
      <c r="M86">
        <v>0.167595551454193</v>
      </c>
      <c r="N86">
        <v>8.8003954424894601E-2</v>
      </c>
      <c r="O86">
        <v>9.0780921243932902E-2</v>
      </c>
      <c r="R86">
        <v>7.6477203715963196</v>
      </c>
      <c r="S86">
        <v>9.5251517907506198</v>
      </c>
      <c r="T86">
        <v>2.79567071842397</v>
      </c>
      <c r="U86">
        <v>2.8412107145501402</v>
      </c>
      <c r="V86">
        <v>2.7543000837420899</v>
      </c>
      <c r="W86">
        <v>2.83725378945616</v>
      </c>
      <c r="Z86">
        <f t="shared" si="18"/>
        <v>1.0517985467577278</v>
      </c>
      <c r="AA86">
        <f t="shared" si="19"/>
        <v>1.6777713694100478</v>
      </c>
      <c r="AB86">
        <f t="shared" si="20"/>
        <v>1.1547042061936721</v>
      </c>
      <c r="AC86">
        <f t="shared" si="21"/>
        <v>0.62891378015182742</v>
      </c>
      <c r="AD86">
        <f t="shared" si="22"/>
        <v>0.23560468952321453</v>
      </c>
      <c r="AE86">
        <f t="shared" si="23"/>
        <v>0.475733301179463</v>
      </c>
    </row>
    <row r="87" spans="1:31" x14ac:dyDescent="0.25">
      <c r="B87">
        <v>0.82647281658783101</v>
      </c>
      <c r="C87">
        <v>1.33288806696312</v>
      </c>
      <c r="D87">
        <v>0.77078613473680602</v>
      </c>
      <c r="E87">
        <v>0.81876797504889498</v>
      </c>
      <c r="F87">
        <v>0.10315464603355901</v>
      </c>
      <c r="G87">
        <v>0.32604416622164301</v>
      </c>
      <c r="J87">
        <v>0.36847329404069701</v>
      </c>
      <c r="K87">
        <v>1.0733567196267599</v>
      </c>
      <c r="L87">
        <v>0.170041337313311</v>
      </c>
      <c r="M87">
        <v>0.17221786222552701</v>
      </c>
      <c r="N87">
        <v>8.9448774267886694E-2</v>
      </c>
      <c r="O87">
        <v>9.29946819643485E-2</v>
      </c>
      <c r="R87">
        <v>8.0755609263274497</v>
      </c>
      <c r="S87">
        <v>10.1195167552315</v>
      </c>
      <c r="T87">
        <v>2.8616120061622499</v>
      </c>
      <c r="U87">
        <v>2.8804815068266101</v>
      </c>
      <c r="V87">
        <v>2.8971234044833301</v>
      </c>
      <c r="W87">
        <v>2.89483059523607</v>
      </c>
      <c r="Z87">
        <f t="shared" si="18"/>
        <v>1.1942000102227475</v>
      </c>
      <c r="AA87">
        <f t="shared" si="19"/>
        <v>1.6841212241642121</v>
      </c>
      <c r="AB87">
        <f t="shared" si="20"/>
        <v>1.1624152037368234</v>
      </c>
      <c r="AC87">
        <f t="shared" si="21"/>
        <v>0.68796714368708534</v>
      </c>
      <c r="AD87">
        <f t="shared" si="22"/>
        <v>0.2381831210500879</v>
      </c>
      <c r="AE87">
        <f t="shared" si="23"/>
        <v>0.4838264496389505</v>
      </c>
    </row>
    <row r="88" spans="1:31" x14ac:dyDescent="0.25">
      <c r="B88">
        <f>AVERAGE(B73:B84,D73:D84,F73:F84)</f>
        <v>0.22167218577461584</v>
      </c>
      <c r="C88">
        <f>AVERAGE(C73:C84,E73:E84,G73:G84)</f>
        <v>0.61381329293773834</v>
      </c>
      <c r="J88">
        <f>AVERAGE(J73:J84,L73:L84,N73:N84)</f>
        <v>8.7137717825844396E-2</v>
      </c>
      <c r="K88">
        <f>AVERAGE(K73:K84,M73:M84,O73:O84)</f>
        <v>0.37484871899480182</v>
      </c>
      <c r="R88">
        <f>AVERAGE(R73:R84,T73:T84,V73:V84)</f>
        <v>1.5533477108741836</v>
      </c>
      <c r="S88">
        <f>AVERAGE(S73:S84,U73:U84,W73:W84)</f>
        <v>2.8954595454393801</v>
      </c>
      <c r="Z88">
        <f t="shared" si="18"/>
        <v>1.2480260647932362</v>
      </c>
      <c r="AA88">
        <f t="shared" si="19"/>
        <v>1.7013208247414693</v>
      </c>
      <c r="AB88">
        <f t="shared" si="20"/>
        <v>1.194239265412268</v>
      </c>
      <c r="AC88">
        <f t="shared" si="21"/>
        <v>0.71946942707087047</v>
      </c>
      <c r="AD88">
        <f t="shared" si="22"/>
        <v>0.24240773968342047</v>
      </c>
      <c r="AE88">
        <f t="shared" si="23"/>
        <v>0.48581959427908794</v>
      </c>
    </row>
    <row r="89" spans="1:31" x14ac:dyDescent="0.25">
      <c r="Z89">
        <f t="shared" si="18"/>
        <v>1.3937962260236501</v>
      </c>
      <c r="AA89">
        <f t="shared" si="19"/>
        <v>1.7154838413077653</v>
      </c>
      <c r="AB89">
        <f t="shared" si="20"/>
        <v>1.2282890201400769</v>
      </c>
      <c r="AC89">
        <f t="shared" si="21"/>
        <v>0.71989407749533496</v>
      </c>
      <c r="AD89">
        <f t="shared" si="22"/>
        <v>0.26587474285203178</v>
      </c>
      <c r="AE89">
        <f t="shared" si="23"/>
        <v>0.49148787581512654</v>
      </c>
    </row>
    <row r="90" spans="1:31" x14ac:dyDescent="0.25">
      <c r="Z90">
        <f t="shared" si="18"/>
        <v>2.4519722340438581</v>
      </c>
      <c r="AA90">
        <f t="shared" si="19"/>
        <v>1.8843295985530109</v>
      </c>
      <c r="AB90">
        <f t="shared" si="20"/>
        <v>3.0096806833757004</v>
      </c>
      <c r="AC90">
        <f t="shared" si="21"/>
        <v>1.2491952417589773</v>
      </c>
      <c r="AD90">
        <f t="shared" si="22"/>
        <v>0.28839011998333142</v>
      </c>
      <c r="AE90">
        <f t="shared" si="23"/>
        <v>0.49295494539470353</v>
      </c>
    </row>
    <row r="91" spans="1:31" x14ac:dyDescent="0.25">
      <c r="Z91">
        <f t="shared" si="18"/>
        <v>2.6250242816043907</v>
      </c>
      <c r="AA91">
        <f t="shared" si="19"/>
        <v>1.8876176157994777</v>
      </c>
      <c r="AB91">
        <f t="shared" si="20"/>
        <v>3.0969872706832686</v>
      </c>
      <c r="AC91">
        <f t="shared" si="21"/>
        <v>1.2593688575471325</v>
      </c>
      <c r="AD91">
        <f t="shared" si="22"/>
        <v>0.29787738300705369</v>
      </c>
      <c r="AE91">
        <f t="shared" si="23"/>
        <v>0.49687373975229826</v>
      </c>
    </row>
    <row r="92" spans="1:31" x14ac:dyDescent="0.25">
      <c r="Z92">
        <f t="shared" si="18"/>
        <v>2.8246980922498333</v>
      </c>
      <c r="AA92">
        <f t="shared" si="19"/>
        <v>1.9304357392874874</v>
      </c>
      <c r="AB92">
        <f t="shared" si="20"/>
        <v>3.1811900218293956</v>
      </c>
      <c r="AC92">
        <f t="shared" si="21"/>
        <v>1.288335637382664</v>
      </c>
      <c r="AD92">
        <f t="shared" si="22"/>
        <v>0.30610322698928644</v>
      </c>
      <c r="AE92">
        <f t="shared" si="23"/>
        <v>0.50267078011129862</v>
      </c>
    </row>
    <row r="93" spans="1:31" x14ac:dyDescent="0.25">
      <c r="Y93" t="s">
        <v>73</v>
      </c>
      <c r="Z93">
        <f>J73/$J$88</f>
        <v>1.1610829977809394</v>
      </c>
      <c r="AA93">
        <f>K73/$K$88</f>
        <v>2.6631845112969073</v>
      </c>
      <c r="AB93">
        <f>L73/$J$88</f>
        <v>7.9908675238533372E-2</v>
      </c>
      <c r="AC93">
        <f>M73/$K$88</f>
        <v>7.1995339299903399E-2</v>
      </c>
      <c r="AD93">
        <f>N73/$J$88</f>
        <v>6.2131358014075086E-2</v>
      </c>
      <c r="AE93">
        <f>O73/$K$88</f>
        <v>5.5930988768227691E-2</v>
      </c>
    </row>
    <row r="94" spans="1:31" x14ac:dyDescent="0.25">
      <c r="Z94">
        <f t="shared" ref="Z94:Z157" si="24">J74/$J$88</f>
        <v>1.1840946841184747</v>
      </c>
      <c r="AA94">
        <f t="shared" ref="AA94:AA157" si="25">K74/$K$88</f>
        <v>2.6720932225124399</v>
      </c>
      <c r="AB94">
        <f t="shared" ref="AB94:AB157" si="26">L74/$J$88</f>
        <v>0.11258775744213935</v>
      </c>
      <c r="AC94">
        <f t="shared" ref="AC94:AC157" si="27">M74/$K$88</f>
        <v>7.2615319263117095E-2</v>
      </c>
      <c r="AD94">
        <f t="shared" ref="AD94:AD157" si="28">N74/$J$88</f>
        <v>6.6195259942240112E-2</v>
      </c>
      <c r="AE94">
        <f t="shared" ref="AE94:AE157" si="29">O74/$K$88</f>
        <v>5.8893386398350851E-2</v>
      </c>
    </row>
    <row r="95" spans="1:31" x14ac:dyDescent="0.25">
      <c r="Z95">
        <f t="shared" si="24"/>
        <v>1.2016054288071247</v>
      </c>
      <c r="AA95">
        <f t="shared" si="25"/>
        <v>2.6726194140691004</v>
      </c>
      <c r="AB95">
        <f t="shared" si="26"/>
        <v>0.11601486076074127</v>
      </c>
      <c r="AC95">
        <f t="shared" si="27"/>
        <v>7.5604472922363664E-2</v>
      </c>
      <c r="AD95">
        <f t="shared" si="28"/>
        <v>6.7674833736557707E-2</v>
      </c>
      <c r="AE95">
        <f t="shared" si="29"/>
        <v>5.9088921608576858E-2</v>
      </c>
    </row>
    <row r="96" spans="1:31" x14ac:dyDescent="0.25">
      <c r="Z96">
        <f t="shared" si="24"/>
        <v>1.5051739755391746</v>
      </c>
      <c r="AA96">
        <f t="shared" si="25"/>
        <v>2.673349263539798</v>
      </c>
      <c r="AB96">
        <f t="shared" si="26"/>
        <v>0.67600295532346055</v>
      </c>
      <c r="AC96">
        <f t="shared" si="27"/>
        <v>0.17002471499293698</v>
      </c>
      <c r="AD96">
        <f t="shared" si="28"/>
        <v>0.10903293026266622</v>
      </c>
      <c r="AE96">
        <f t="shared" si="29"/>
        <v>6.0415105289524408E-2</v>
      </c>
    </row>
    <row r="97" spans="1:31" x14ac:dyDescent="0.25">
      <c r="Z97">
        <f t="shared" si="24"/>
        <v>1.589151255475747</v>
      </c>
      <c r="AA97">
        <f t="shared" si="25"/>
        <v>2.6810242054058788</v>
      </c>
      <c r="AB97">
        <f t="shared" si="26"/>
        <v>0.69181522567490583</v>
      </c>
      <c r="AC97">
        <f t="shared" si="27"/>
        <v>0.17237175948808303</v>
      </c>
      <c r="AD97">
        <f t="shared" si="28"/>
        <v>0.10925816962076081</v>
      </c>
      <c r="AE97">
        <f t="shared" si="29"/>
        <v>6.3722569557607425E-2</v>
      </c>
    </row>
    <row r="98" spans="1:31" x14ac:dyDescent="0.25">
      <c r="Z98">
        <f t="shared" si="24"/>
        <v>1.6442847281311337</v>
      </c>
      <c r="AA98">
        <f t="shared" si="25"/>
        <v>2.6912478549021519</v>
      </c>
      <c r="AB98">
        <f t="shared" si="26"/>
        <v>0.70517835166595211</v>
      </c>
      <c r="AC98">
        <f t="shared" si="27"/>
        <v>0.17749604939931582</v>
      </c>
      <c r="AD98">
        <f t="shared" si="28"/>
        <v>0.11078539667202528</v>
      </c>
      <c r="AE98">
        <f t="shared" si="29"/>
        <v>6.4023625515814309E-2</v>
      </c>
    </row>
    <row r="99" spans="1:31" x14ac:dyDescent="0.25">
      <c r="A99" s="4"/>
      <c r="L99" s="4"/>
      <c r="Z99">
        <f t="shared" si="24"/>
        <v>1.8058812804629145</v>
      </c>
      <c r="AA99">
        <f t="shared" si="25"/>
        <v>2.7002567312191785</v>
      </c>
      <c r="AB99">
        <f t="shared" si="26"/>
        <v>0.72430803315430403</v>
      </c>
      <c r="AC99">
        <f t="shared" si="27"/>
        <v>0.17851376787706202</v>
      </c>
      <c r="AD99">
        <f t="shared" si="28"/>
        <v>0.11095557577011801</v>
      </c>
      <c r="AE99">
        <f t="shared" si="29"/>
        <v>7.014179012908435E-2</v>
      </c>
    </row>
    <row r="100" spans="1:31" x14ac:dyDescent="0.25">
      <c r="Z100">
        <f t="shared" si="24"/>
        <v>1.9888892485831589</v>
      </c>
      <c r="AA100">
        <f t="shared" si="25"/>
        <v>2.7055019091646506</v>
      </c>
      <c r="AB100">
        <f t="shared" si="26"/>
        <v>0.79807277638843899</v>
      </c>
      <c r="AC100">
        <f t="shared" si="27"/>
        <v>0.19703763076102876</v>
      </c>
      <c r="AD100">
        <f t="shared" si="28"/>
        <v>0.27539665843042471</v>
      </c>
      <c r="AE100">
        <f t="shared" si="29"/>
        <v>8.3328833204849392E-2</v>
      </c>
    </row>
    <row r="101" spans="1:31" x14ac:dyDescent="0.25">
      <c r="Z101">
        <f t="shared" si="24"/>
        <v>2.2844503579952695</v>
      </c>
      <c r="AA101">
        <f t="shared" si="25"/>
        <v>2.7196533254987787</v>
      </c>
      <c r="AB101">
        <f t="shared" si="26"/>
        <v>0.81922251240316613</v>
      </c>
      <c r="AC101">
        <f t="shared" si="27"/>
        <v>0.19833210747667823</v>
      </c>
      <c r="AD101">
        <f t="shared" si="28"/>
        <v>0.2788162565918253</v>
      </c>
      <c r="AE101">
        <f t="shared" si="29"/>
        <v>8.7445963344358543E-2</v>
      </c>
    </row>
    <row r="102" spans="1:31" x14ac:dyDescent="0.25">
      <c r="Z102">
        <f t="shared" si="24"/>
        <v>2.7474661957338453</v>
      </c>
      <c r="AA102">
        <f t="shared" si="25"/>
        <v>2.7215779314071424</v>
      </c>
      <c r="AB102">
        <f t="shared" si="26"/>
        <v>1.7701995547130942</v>
      </c>
      <c r="AC102">
        <f t="shared" si="27"/>
        <v>0.4186335185447923</v>
      </c>
      <c r="AD102">
        <f t="shared" si="28"/>
        <v>0.51358361184827406</v>
      </c>
      <c r="AE102">
        <f t="shared" si="29"/>
        <v>0.13465054477142774</v>
      </c>
    </row>
    <row r="103" spans="1:31" x14ac:dyDescent="0.25">
      <c r="Z103">
        <f t="shared" si="24"/>
        <v>2.9879854745158165</v>
      </c>
      <c r="AA103">
        <f t="shared" si="25"/>
        <v>2.7407359284210249</v>
      </c>
      <c r="AB103">
        <f t="shared" si="26"/>
        <v>1.7953970356551392</v>
      </c>
      <c r="AC103">
        <f t="shared" si="27"/>
        <v>0.42197039413997961</v>
      </c>
      <c r="AD103">
        <f t="shared" si="28"/>
        <v>0.52101206367147312</v>
      </c>
      <c r="AE103">
        <f t="shared" si="29"/>
        <v>0.13689393831812374</v>
      </c>
    </row>
    <row r="104" spans="1:31" x14ac:dyDescent="0.25">
      <c r="Z104">
        <f t="shared" si="24"/>
        <v>3.0585727623784522</v>
      </c>
      <c r="AA104">
        <f t="shared" si="25"/>
        <v>2.7666397872442818</v>
      </c>
      <c r="AB104">
        <f t="shared" si="26"/>
        <v>1.7989704091286711</v>
      </c>
      <c r="AC104">
        <f t="shared" si="27"/>
        <v>0.42446309505072749</v>
      </c>
      <c r="AD104">
        <f t="shared" si="28"/>
        <v>0.52884134836895758</v>
      </c>
      <c r="AE104">
        <f t="shared" si="29"/>
        <v>0.1385220791967286</v>
      </c>
    </row>
    <row r="105" spans="1:31" x14ac:dyDescent="0.25">
      <c r="Y105" t="s">
        <v>74</v>
      </c>
      <c r="Z105">
        <f>R73/$R$88</f>
        <v>0.52052093265217758</v>
      </c>
      <c r="AA105">
        <f>S73/$S$88</f>
        <v>1.9943629988902076</v>
      </c>
      <c r="AB105">
        <f>T73/$R$88</f>
        <v>0.11416519809235993</v>
      </c>
      <c r="AC105">
        <f>U73/$S$88</f>
        <v>0.18048272583922095</v>
      </c>
      <c r="AD105">
        <f>V73/$R$88</f>
        <v>0.12143553418536991</v>
      </c>
      <c r="AE105">
        <f>W73/$S$88</f>
        <v>0.14188136102691401</v>
      </c>
    </row>
    <row r="106" spans="1:31" x14ac:dyDescent="0.25">
      <c r="H106" t="s">
        <v>78</v>
      </c>
      <c r="I106" t="s">
        <v>77</v>
      </c>
      <c r="Z106">
        <f t="shared" ref="Z106:Z126" si="30">R74/$R$88</f>
        <v>0.6915276063121425</v>
      </c>
      <c r="AA106">
        <f t="shared" ref="AA106:AA126" si="31">S74/$S$88</f>
        <v>1.9953835906284398</v>
      </c>
      <c r="AB106">
        <f t="shared" ref="AB106:AB126" si="32">T74/$R$88</f>
        <v>0.18432447524173681</v>
      </c>
      <c r="AC106">
        <f t="shared" ref="AC106:AC126" si="33">U74/$S$88</f>
        <v>0.18784135007486702</v>
      </c>
      <c r="AD106">
        <f t="shared" ref="AD106:AD126" si="34">V74/$R$88</f>
        <v>0.12291612818240981</v>
      </c>
      <c r="AE106">
        <f t="shared" ref="AE106:AE126" si="35">W74/$S$88</f>
        <v>0.15185522803358451</v>
      </c>
    </row>
    <row r="107" spans="1:31" x14ac:dyDescent="0.25">
      <c r="I107" t="s">
        <v>66</v>
      </c>
      <c r="K107" t="s">
        <v>67</v>
      </c>
      <c r="M107" t="s">
        <v>68</v>
      </c>
      <c r="Z107">
        <f t="shared" si="30"/>
        <v>0.72616599340468191</v>
      </c>
      <c r="AA107">
        <f t="shared" si="31"/>
        <v>2.0486001212361113</v>
      </c>
      <c r="AB107">
        <f t="shared" si="32"/>
        <v>0.19136449703778383</v>
      </c>
      <c r="AC107">
        <f t="shared" si="33"/>
        <v>0.20576235493121425</v>
      </c>
      <c r="AD107">
        <f t="shared" si="34"/>
        <v>0.12371369092931712</v>
      </c>
      <c r="AE107">
        <f t="shared" si="35"/>
        <v>0.15779028618174462</v>
      </c>
    </row>
    <row r="108" spans="1:31" x14ac:dyDescent="0.25">
      <c r="I108">
        <v>1</v>
      </c>
      <c r="J108">
        <v>10</v>
      </c>
      <c r="K108">
        <v>1</v>
      </c>
      <c r="L108">
        <v>10</v>
      </c>
      <c r="M108">
        <v>1</v>
      </c>
      <c r="N108">
        <v>10</v>
      </c>
      <c r="Z108">
        <f t="shared" si="30"/>
        <v>0.99288922327796303</v>
      </c>
      <c r="AA108">
        <f t="shared" si="31"/>
        <v>2.0515156054555184</v>
      </c>
      <c r="AB108">
        <f t="shared" si="32"/>
        <v>0.62658705742077792</v>
      </c>
      <c r="AC108">
        <f t="shared" si="33"/>
        <v>0.3735456638385225</v>
      </c>
      <c r="AD108">
        <f t="shared" si="34"/>
        <v>0.2002779348884007</v>
      </c>
      <c r="AE108">
        <f t="shared" si="35"/>
        <v>0.1722786626648207</v>
      </c>
    </row>
    <row r="109" spans="1:31" x14ac:dyDescent="0.25">
      <c r="I109">
        <v>0.28066074858258228</v>
      </c>
      <c r="J109">
        <v>1.3729523163164439</v>
      </c>
      <c r="K109">
        <v>7.9908675238533372E-2</v>
      </c>
      <c r="L109">
        <v>7.1995339299903399E-2</v>
      </c>
      <c r="M109">
        <v>5.6415173285645583E-2</v>
      </c>
      <c r="N109">
        <v>5.5930988768227691E-2</v>
      </c>
      <c r="Z109">
        <f t="shared" si="30"/>
        <v>0.99662626753244821</v>
      </c>
      <c r="AA109">
        <f t="shared" si="31"/>
        <v>2.0542023318675464</v>
      </c>
      <c r="AB109">
        <f t="shared" si="32"/>
        <v>0.64633764240463087</v>
      </c>
      <c r="AC109">
        <f t="shared" si="33"/>
        <v>0.38208294901497247</v>
      </c>
      <c r="AD109">
        <f t="shared" si="34"/>
        <v>0.20549623394938832</v>
      </c>
      <c r="AE109">
        <f t="shared" si="35"/>
        <v>0.17591526020529544</v>
      </c>
    </row>
    <row r="110" spans="1:31" x14ac:dyDescent="0.25">
      <c r="I110">
        <v>0.32338606795020242</v>
      </c>
      <c r="J110">
        <v>1.4379276810366282</v>
      </c>
      <c r="K110">
        <v>0.11258775744213935</v>
      </c>
      <c r="L110">
        <v>7.2615319263117095E-2</v>
      </c>
      <c r="M110">
        <v>6.0541492417724607E-2</v>
      </c>
      <c r="N110">
        <v>5.671473617616142E-2</v>
      </c>
      <c r="Z110">
        <f t="shared" si="30"/>
        <v>1.6678530012276327</v>
      </c>
      <c r="AA110">
        <f t="shared" si="31"/>
        <v>2.1700859830162287</v>
      </c>
      <c r="AB110">
        <f t="shared" si="32"/>
        <v>0.68811893524473533</v>
      </c>
      <c r="AC110">
        <f t="shared" si="33"/>
        <v>0.39967917159518074</v>
      </c>
      <c r="AD110">
        <f t="shared" si="34"/>
        <v>0.23038091310283118</v>
      </c>
      <c r="AE110">
        <f t="shared" si="35"/>
        <v>0.17995529910822988</v>
      </c>
    </row>
    <row r="111" spans="1:31" x14ac:dyDescent="0.25">
      <c r="I111">
        <v>0.32791493345896072</v>
      </c>
      <c r="J111">
        <v>1.4503046741099295</v>
      </c>
      <c r="K111">
        <v>0.11265546719817501</v>
      </c>
      <c r="L111">
        <v>7.5604472922363664E-2</v>
      </c>
      <c r="M111">
        <v>6.2131358014075086E-2</v>
      </c>
      <c r="N111">
        <v>5.8893386398350851E-2</v>
      </c>
      <c r="Z111">
        <f t="shared" si="30"/>
        <v>1.8140003339465127</v>
      </c>
      <c r="AA111">
        <f t="shared" si="31"/>
        <v>2.189291551930693</v>
      </c>
      <c r="AB111">
        <f t="shared" si="32"/>
        <v>0.70849057575173513</v>
      </c>
      <c r="AC111">
        <f t="shared" si="33"/>
        <v>0.41384058608189489</v>
      </c>
      <c r="AD111">
        <f t="shared" si="34"/>
        <v>0.23839830214099078</v>
      </c>
      <c r="AE111">
        <f t="shared" si="35"/>
        <v>0.18134339042171571</v>
      </c>
    </row>
    <row r="112" spans="1:31" x14ac:dyDescent="0.25">
      <c r="I112">
        <v>0.36272433524814696</v>
      </c>
      <c r="J112">
        <v>1.4515472468803388</v>
      </c>
      <c r="K112">
        <v>0.11416519809235993</v>
      </c>
      <c r="L112">
        <v>8.7871029889749E-2</v>
      </c>
      <c r="M112">
        <v>6.6195259942240112E-2</v>
      </c>
      <c r="N112">
        <v>5.9088921608576858E-2</v>
      </c>
      <c r="Z112">
        <f t="shared" si="30"/>
        <v>2.2844606654096924</v>
      </c>
      <c r="AA112">
        <f t="shared" si="31"/>
        <v>2.3308176194655466</v>
      </c>
      <c r="AB112">
        <f t="shared" si="32"/>
        <v>0.87985274869680474</v>
      </c>
      <c r="AC112">
        <f t="shared" si="33"/>
        <v>0.5046866235018872</v>
      </c>
      <c r="AD112">
        <f t="shared" si="34"/>
        <v>0.57584172022068625</v>
      </c>
      <c r="AE112">
        <f t="shared" si="35"/>
        <v>0.33864603937538784</v>
      </c>
    </row>
    <row r="113" spans="5:31" x14ac:dyDescent="0.25">
      <c r="E113">
        <v>13.560659911454501</v>
      </c>
      <c r="I113">
        <v>0.36704944534256551</v>
      </c>
      <c r="J113">
        <v>1.4527746415503366</v>
      </c>
      <c r="K113">
        <v>0.11601486076074127</v>
      </c>
      <c r="L113">
        <v>8.8463929224576132E-2</v>
      </c>
      <c r="M113">
        <v>6.7674833736557707E-2</v>
      </c>
      <c r="N113">
        <v>5.9999690606044438E-2</v>
      </c>
      <c r="Z113">
        <f t="shared" si="30"/>
        <v>2.3163906122274578</v>
      </c>
      <c r="AA113">
        <f t="shared" si="31"/>
        <v>2.3437093009144361</v>
      </c>
      <c r="AB113">
        <f t="shared" si="32"/>
        <v>0.90918180843964302</v>
      </c>
      <c r="AC113">
        <f t="shared" si="33"/>
        <v>0.50573585764241435</v>
      </c>
      <c r="AD113">
        <f t="shared" si="34"/>
        <v>0.60362389300553831</v>
      </c>
      <c r="AE113">
        <f t="shared" si="35"/>
        <v>0.34548776084708149</v>
      </c>
    </row>
    <row r="114" spans="5:31" x14ac:dyDescent="0.25">
      <c r="E114">
        <v>13.710323973919699</v>
      </c>
      <c r="I114">
        <v>0.44957268970303332</v>
      </c>
      <c r="J114">
        <v>1.4620230593301469</v>
      </c>
      <c r="K114">
        <v>0.12384998800925565</v>
      </c>
      <c r="L114">
        <v>8.846694204774265E-2</v>
      </c>
      <c r="M114">
        <v>6.8386873147842503E-2</v>
      </c>
      <c r="N114">
        <v>6.0415105289524408E-2</v>
      </c>
      <c r="Z114">
        <f t="shared" si="30"/>
        <v>2.6867253064640946</v>
      </c>
      <c r="AA114">
        <f t="shared" si="31"/>
        <v>2.4180649190011945</v>
      </c>
      <c r="AB114">
        <f t="shared" si="32"/>
        <v>1.590833627250501</v>
      </c>
      <c r="AC114">
        <f t="shared" si="33"/>
        <v>0.87149921921801898</v>
      </c>
      <c r="AD114">
        <f t="shared" si="34"/>
        <v>0.95436060969221348</v>
      </c>
      <c r="AE114">
        <f t="shared" si="35"/>
        <v>0.52656929640896288</v>
      </c>
    </row>
    <row r="115" spans="5:31" x14ac:dyDescent="0.25">
      <c r="E115">
        <v>13.7768304242234</v>
      </c>
      <c r="I115">
        <v>0.47714416045436003</v>
      </c>
      <c r="J115">
        <v>1.4726352840001082</v>
      </c>
      <c r="K115">
        <v>0.13615706245189924</v>
      </c>
      <c r="L115">
        <v>9.023749245541389E-2</v>
      </c>
      <c r="M115">
        <v>7.7528247042530377E-2</v>
      </c>
      <c r="N115">
        <v>6.3722569557607425E-2</v>
      </c>
      <c r="Z115">
        <f t="shared" si="30"/>
        <v>2.8781942253791328</v>
      </c>
      <c r="AA115">
        <f t="shared" si="31"/>
        <v>2.5096044182816826</v>
      </c>
      <c r="AB115">
        <f t="shared" si="32"/>
        <v>1.5993544680117247</v>
      </c>
      <c r="AC115">
        <f t="shared" si="33"/>
        <v>0.87949579075457507</v>
      </c>
      <c r="AD115">
        <f t="shared" si="34"/>
        <v>1.000338684814793</v>
      </c>
      <c r="AE115">
        <f t="shared" si="35"/>
        <v>0.55411888372368578</v>
      </c>
    </row>
    <row r="116" spans="5:31" x14ac:dyDescent="0.25">
      <c r="E116">
        <v>13.870873638322299</v>
      </c>
      <c r="I116">
        <v>0.48185028402875685</v>
      </c>
      <c r="J116">
        <v>1.4883202083669116</v>
      </c>
      <c r="K116">
        <v>0.13913983823844014</v>
      </c>
      <c r="L116">
        <v>9.2138145581164135E-2</v>
      </c>
      <c r="M116">
        <v>8.0362640510230982E-2</v>
      </c>
      <c r="N116">
        <v>6.4023625515814309E-2</v>
      </c>
      <c r="Z116">
        <f t="shared" si="30"/>
        <v>3.2152015956708779</v>
      </c>
      <c r="AA116">
        <f t="shared" si="31"/>
        <v>2.6041598003853492</v>
      </c>
      <c r="AB116">
        <f t="shared" si="32"/>
        <v>1.6256971308377195</v>
      </c>
      <c r="AC116">
        <f t="shared" si="33"/>
        <v>0.88180751287789838</v>
      </c>
      <c r="AD116">
        <f t="shared" si="34"/>
        <v>1.068352426953096</v>
      </c>
      <c r="AE116">
        <f t="shared" si="35"/>
        <v>0.57790048555895535</v>
      </c>
    </row>
    <row r="117" spans="5:31" x14ac:dyDescent="0.25">
      <c r="E117">
        <v>33.600796879435201</v>
      </c>
      <c r="I117">
        <v>0.48590003032509532</v>
      </c>
      <c r="J117">
        <v>1.5008476998025855</v>
      </c>
      <c r="K117">
        <v>0.14234847204592571</v>
      </c>
      <c r="L117">
        <v>9.7142922718779126E-2</v>
      </c>
      <c r="M117">
        <v>8.3487495524641936E-2</v>
      </c>
      <c r="N117">
        <v>6.4961561958634909E-2</v>
      </c>
    </row>
    <row r="118" spans="5:31" x14ac:dyDescent="0.25">
      <c r="E118">
        <v>34.0064425977192</v>
      </c>
      <c r="I118">
        <v>0.51049750470328426</v>
      </c>
      <c r="J118">
        <v>1.522600726046109</v>
      </c>
      <c r="K118">
        <v>0.15358028935073062</v>
      </c>
      <c r="L118">
        <v>0.11484361091118643</v>
      </c>
      <c r="M118">
        <v>8.3864397792616632E-2</v>
      </c>
      <c r="N118">
        <v>6.6177976216538051E-2</v>
      </c>
    </row>
    <row r="119" spans="5:31" x14ac:dyDescent="0.25">
      <c r="E119">
        <v>45.3299014004849</v>
      </c>
      <c r="I119">
        <v>0.52052093265217758</v>
      </c>
      <c r="J119">
        <v>1.5423704943126748</v>
      </c>
      <c r="K119">
        <v>0.15417810557449252</v>
      </c>
      <c r="L119">
        <v>0.11756808209393393</v>
      </c>
      <c r="M119">
        <v>9.6396286152090976E-2</v>
      </c>
      <c r="N119">
        <v>7.014179012908435E-2</v>
      </c>
    </row>
    <row r="120" spans="5:31" x14ac:dyDescent="0.25">
      <c r="E120">
        <v>0.73920808993364695</v>
      </c>
      <c r="I120">
        <v>0.56374042582938078</v>
      </c>
      <c r="J120">
        <v>1.5658157557747123</v>
      </c>
      <c r="K120">
        <v>0.15781339082163898</v>
      </c>
      <c r="L120">
        <v>0.12127084668582522</v>
      </c>
      <c r="M120">
        <v>9.7405474769024614E-2</v>
      </c>
      <c r="N120">
        <v>7.0819776563132528E-2</v>
      </c>
    </row>
    <row r="121" spans="5:31" x14ac:dyDescent="0.25">
      <c r="E121">
        <v>1.5385683823701199</v>
      </c>
      <c r="I121">
        <v>0.60552621317995647</v>
      </c>
      <c r="J121">
        <v>1.6424287235029307</v>
      </c>
      <c r="K121">
        <v>0.16839353851678618</v>
      </c>
      <c r="L121">
        <v>0.12440280013146128</v>
      </c>
      <c r="M121">
        <v>0.10251270855421653</v>
      </c>
      <c r="N121">
        <v>7.2001892077323798E-2</v>
      </c>
    </row>
    <row r="122" spans="5:31" x14ac:dyDescent="0.25">
      <c r="E122">
        <v>1.6268398597245399</v>
      </c>
      <c r="H122">
        <v>25</v>
      </c>
      <c r="I122">
        <v>0.6915276063121425</v>
      </c>
      <c r="J122">
        <v>1.6441910281557417</v>
      </c>
      <c r="K122">
        <v>0.18432447524173681</v>
      </c>
      <c r="L122">
        <v>0.1297261037388755</v>
      </c>
      <c r="M122">
        <v>0.10257745663949382</v>
      </c>
      <c r="N122">
        <v>7.3382100622160565E-2</v>
      </c>
    </row>
    <row r="123" spans="5:31" x14ac:dyDescent="0.25">
      <c r="E123">
        <v>1.9272204186949899</v>
      </c>
      <c r="I123">
        <v>0.72616599340468191</v>
      </c>
      <c r="J123">
        <v>1.6459791064924649</v>
      </c>
      <c r="K123">
        <v>0.19136449703778383</v>
      </c>
      <c r="L123">
        <v>0.13788750840449468</v>
      </c>
      <c r="M123">
        <v>0.10631902485330025</v>
      </c>
      <c r="N123">
        <v>7.8270097288192897E-2</v>
      </c>
    </row>
    <row r="124" spans="5:31" x14ac:dyDescent="0.25">
      <c r="E124">
        <v>2.05126216204884</v>
      </c>
      <c r="I124">
        <v>0.89956841756110739</v>
      </c>
      <c r="J124">
        <v>1.6630339226772222</v>
      </c>
      <c r="K124">
        <v>0.22753992220527569</v>
      </c>
      <c r="L124">
        <v>0.17002471499293698</v>
      </c>
      <c r="M124">
        <v>0.10653433102136738</v>
      </c>
      <c r="N124">
        <v>8.1060967928775304E-2</v>
      </c>
    </row>
    <row r="125" spans="5:31" x14ac:dyDescent="0.25">
      <c r="E125">
        <v>2.2193797553536898</v>
      </c>
      <c r="I125">
        <v>0.92251276574960961</v>
      </c>
      <c r="J125">
        <v>1.6662232234841512</v>
      </c>
      <c r="K125">
        <v>0.22866160100982094</v>
      </c>
      <c r="L125">
        <v>0.17237175948808303</v>
      </c>
      <c r="M125">
        <v>0.10903293026266622</v>
      </c>
      <c r="N125">
        <v>8.3328833204849392E-2</v>
      </c>
    </row>
    <row r="126" spans="5:31" x14ac:dyDescent="0.25">
      <c r="E126">
        <v>2.23007874630248</v>
      </c>
      <c r="I126">
        <v>0.92571928868687869</v>
      </c>
      <c r="J126">
        <v>1.6680147275654771</v>
      </c>
      <c r="K126">
        <v>0.24679052062888263</v>
      </c>
      <c r="L126">
        <v>0.17749604939931582</v>
      </c>
      <c r="M126">
        <v>0.10925816962076081</v>
      </c>
      <c r="N126">
        <v>8.3421675889599187E-2</v>
      </c>
    </row>
    <row r="127" spans="5:31" x14ac:dyDescent="0.25">
      <c r="E127">
        <v>0.29842947532937503</v>
      </c>
      <c r="I127">
        <v>0.99288922327796303</v>
      </c>
      <c r="J127">
        <v>1.6763491037604861</v>
      </c>
      <c r="K127">
        <v>0.24889916594025183</v>
      </c>
      <c r="L127">
        <v>0.17851376787706202</v>
      </c>
      <c r="M127">
        <v>0.11078539667202528</v>
      </c>
      <c r="N127">
        <v>8.7445963344358543E-2</v>
      </c>
    </row>
    <row r="128" spans="5:31" x14ac:dyDescent="0.25">
      <c r="E128">
        <v>0.326707821396299</v>
      </c>
      <c r="I128">
        <v>0.99662626753244821</v>
      </c>
      <c r="J128">
        <v>1.6776100632906963</v>
      </c>
      <c r="K128">
        <v>0.26252431622308642</v>
      </c>
      <c r="L128">
        <v>0.18048272583922095</v>
      </c>
      <c r="M128">
        <v>0.11095557577011801</v>
      </c>
      <c r="N128">
        <v>0.11119651073443185</v>
      </c>
    </row>
    <row r="129" spans="5:14" x14ac:dyDescent="0.25">
      <c r="E129">
        <v>0.37048704851202802</v>
      </c>
      <c r="I129">
        <v>1.007621961500085</v>
      </c>
      <c r="J129">
        <v>1.6777713694100478</v>
      </c>
      <c r="K129">
        <v>0.26495072500579436</v>
      </c>
      <c r="L129">
        <v>0.18784135007486702</v>
      </c>
      <c r="M129">
        <v>0.11107842172160945</v>
      </c>
      <c r="N129">
        <v>0.12112980289804853</v>
      </c>
    </row>
    <row r="130" spans="5:14" x14ac:dyDescent="0.25">
      <c r="E130">
        <v>0.50220256017915599</v>
      </c>
      <c r="I130">
        <v>1.0517985467577278</v>
      </c>
      <c r="J130">
        <v>1.6841212241642121</v>
      </c>
      <c r="K130">
        <v>0.26818993845889244</v>
      </c>
      <c r="L130">
        <v>0.19703763076102876</v>
      </c>
      <c r="M130">
        <v>0.11434852423287115</v>
      </c>
      <c r="N130">
        <v>0.13465054477142774</v>
      </c>
    </row>
    <row r="131" spans="5:14" x14ac:dyDescent="0.25">
      <c r="E131">
        <v>1.21696271005802</v>
      </c>
      <c r="I131">
        <v>1.1480393402118965</v>
      </c>
      <c r="J131">
        <v>1.700826386528582</v>
      </c>
      <c r="K131">
        <v>0.29294110248016886</v>
      </c>
      <c r="L131">
        <v>0.19833210747667823</v>
      </c>
      <c r="M131">
        <v>0.12143553418536991</v>
      </c>
      <c r="N131">
        <v>0.13689393831812374</v>
      </c>
    </row>
    <row r="132" spans="5:14" x14ac:dyDescent="0.25">
      <c r="E132">
        <v>1.3023218922556801</v>
      </c>
      <c r="I132">
        <v>1.1610829977809394</v>
      </c>
      <c r="J132">
        <v>1.7013208247414693</v>
      </c>
      <c r="K132">
        <v>0.30093448168449605</v>
      </c>
      <c r="L132">
        <v>0.20576235493121425</v>
      </c>
      <c r="M132">
        <v>0.12272912531020654</v>
      </c>
      <c r="N132">
        <v>0.1385220791967286</v>
      </c>
    </row>
    <row r="133" spans="5:14" x14ac:dyDescent="0.25">
      <c r="E133">
        <v>1.3240600985593101</v>
      </c>
      <c r="I133">
        <v>1.1840946841184747</v>
      </c>
      <c r="J133">
        <v>1.7050125467930628</v>
      </c>
      <c r="K133">
        <v>0.30790630145688064</v>
      </c>
      <c r="L133">
        <v>0.35668910755538635</v>
      </c>
      <c r="M133">
        <v>0.12291612818240981</v>
      </c>
      <c r="N133">
        <v>0.14188136102691401</v>
      </c>
    </row>
    <row r="134" spans="5:14" x14ac:dyDescent="0.25">
      <c r="E134">
        <f>AVERAGE(E113:E133)</f>
        <v>8.8347408498227296</v>
      </c>
      <c r="I134">
        <v>1.1942000102227475</v>
      </c>
      <c r="J134">
        <v>1.7154838413077653</v>
      </c>
      <c r="K134">
        <v>0.32860567132745316</v>
      </c>
      <c r="L134">
        <v>0.36083033089204469</v>
      </c>
      <c r="M134">
        <v>0.12371369092931712</v>
      </c>
      <c r="N134">
        <v>0.15185522803358451</v>
      </c>
    </row>
    <row r="135" spans="5:14" x14ac:dyDescent="0.25">
      <c r="I135">
        <v>1.2016054288071247</v>
      </c>
      <c r="J135">
        <v>1.8843295985530109</v>
      </c>
      <c r="K135">
        <v>0.34760630081100075</v>
      </c>
      <c r="L135">
        <v>0.36589050952733332</v>
      </c>
      <c r="M135">
        <v>0.13733680388335276</v>
      </c>
      <c r="N135">
        <v>0.15779028618174462</v>
      </c>
    </row>
    <row r="136" spans="5:14" x14ac:dyDescent="0.25">
      <c r="I136">
        <v>1.2132670573088937</v>
      </c>
      <c r="J136">
        <v>1.8876176157994777</v>
      </c>
      <c r="K136">
        <v>0.34909576464819519</v>
      </c>
      <c r="L136">
        <v>0.3735456638385225</v>
      </c>
      <c r="M136">
        <v>0.14033391596339734</v>
      </c>
      <c r="N136">
        <v>0.1722786626648207</v>
      </c>
    </row>
    <row r="137" spans="5:14" x14ac:dyDescent="0.25">
      <c r="I137">
        <v>1.2480260647932362</v>
      </c>
      <c r="J137">
        <v>1.9304357392874874</v>
      </c>
      <c r="K137">
        <v>0.3582826530487947</v>
      </c>
      <c r="L137">
        <v>0.38208294901497247</v>
      </c>
      <c r="M137">
        <v>0.1598219635710513</v>
      </c>
      <c r="N137">
        <v>0.17591526020529544</v>
      </c>
    </row>
    <row r="138" spans="5:14" x14ac:dyDescent="0.25">
      <c r="I138">
        <v>1.3937962260236501</v>
      </c>
      <c r="J138">
        <v>1.9344496681779555</v>
      </c>
      <c r="K138">
        <v>0.3729966706150406</v>
      </c>
      <c r="L138">
        <v>0.39967917159518074</v>
      </c>
      <c r="M138">
        <v>0.16325850541913939</v>
      </c>
      <c r="N138">
        <v>0.17995529910822988</v>
      </c>
    </row>
    <row r="139" spans="5:14" x14ac:dyDescent="0.25">
      <c r="I139">
        <v>1.4711240934599426</v>
      </c>
      <c r="J139">
        <v>1.9943629988902076</v>
      </c>
      <c r="K139">
        <v>0.37328108685337885</v>
      </c>
      <c r="L139">
        <v>0.41384058608189489</v>
      </c>
      <c r="M139">
        <v>0.16619305283321245</v>
      </c>
      <c r="N139">
        <v>0.18134339042171571</v>
      </c>
    </row>
    <row r="140" spans="5:14" x14ac:dyDescent="0.25">
      <c r="I140">
        <v>1.5051739755391746</v>
      </c>
      <c r="J140">
        <v>1.9953835906284398</v>
      </c>
      <c r="K140">
        <v>0.37915693020170849</v>
      </c>
      <c r="L140">
        <v>0.4186335185447923</v>
      </c>
      <c r="M140">
        <v>0.16785958271301954</v>
      </c>
      <c r="N140">
        <v>0.2745732713688353</v>
      </c>
    </row>
    <row r="141" spans="5:14" x14ac:dyDescent="0.25">
      <c r="I141">
        <v>1.589151255475747</v>
      </c>
      <c r="J141">
        <v>2.0486001212361113</v>
      </c>
      <c r="K141">
        <v>0.38299431720867305</v>
      </c>
      <c r="L141">
        <v>0.42197039413997961</v>
      </c>
      <c r="M141">
        <v>0.16902439986776935</v>
      </c>
      <c r="N141">
        <v>0.27504541635968771</v>
      </c>
    </row>
    <row r="142" spans="5:14" x14ac:dyDescent="0.25">
      <c r="I142">
        <v>1.6442847281311337</v>
      </c>
      <c r="J142">
        <v>2.0515156054555184</v>
      </c>
      <c r="K142">
        <v>0.38491468631404097</v>
      </c>
      <c r="L142">
        <v>0.42313428845052747</v>
      </c>
      <c r="M142">
        <v>0.18265988431576979</v>
      </c>
      <c r="N142">
        <v>0.27674650805298945</v>
      </c>
    </row>
    <row r="143" spans="5:14" x14ac:dyDescent="0.25">
      <c r="I143">
        <v>1.6678530012276327</v>
      </c>
      <c r="J143">
        <v>2.0542023318675464</v>
      </c>
      <c r="K143">
        <v>0.39778569911161532</v>
      </c>
      <c r="L143">
        <v>0.42446309505072749</v>
      </c>
      <c r="M143">
        <v>0.18968198255203167</v>
      </c>
      <c r="N143">
        <v>0.27742417959369059</v>
      </c>
    </row>
    <row r="144" spans="5:14" x14ac:dyDescent="0.25">
      <c r="I144">
        <v>1.676888079254113</v>
      </c>
      <c r="J144">
        <v>2.0603391686502146</v>
      </c>
      <c r="K144">
        <v>0.40181511464863834</v>
      </c>
      <c r="L144">
        <v>0.47189239535471644</v>
      </c>
      <c r="M144">
        <v>0.2002779348884007</v>
      </c>
      <c r="N144">
        <v>0.2785760282131281</v>
      </c>
    </row>
    <row r="145" spans="9:14" x14ac:dyDescent="0.25">
      <c r="I145">
        <v>1.8058812804629145</v>
      </c>
      <c r="J145">
        <v>2.0867409505766048</v>
      </c>
      <c r="K145">
        <v>0.62658705742077792</v>
      </c>
      <c r="L145">
        <v>0.5046866235018872</v>
      </c>
      <c r="M145">
        <v>0.20549623394938832</v>
      </c>
      <c r="N145">
        <v>0.27870248148873994</v>
      </c>
    </row>
    <row r="146" spans="9:14" x14ac:dyDescent="0.25">
      <c r="I146">
        <v>1.8140003339465127</v>
      </c>
      <c r="J146">
        <v>2.1700859830162287</v>
      </c>
      <c r="K146">
        <v>0.64633764240463087</v>
      </c>
      <c r="L146">
        <v>0.50573585764241435</v>
      </c>
      <c r="M146">
        <v>0.20967188624635985</v>
      </c>
      <c r="N146">
        <v>0.33864603937538784</v>
      </c>
    </row>
    <row r="147" spans="9:14" x14ac:dyDescent="0.25">
      <c r="I147">
        <v>1.9439434256385433</v>
      </c>
      <c r="J147">
        <v>2.189291551930693</v>
      </c>
      <c r="K147">
        <v>0.67600295532346055</v>
      </c>
      <c r="L147">
        <v>0.50964040704989078</v>
      </c>
      <c r="M147">
        <v>0.22633907155444816</v>
      </c>
      <c r="N147">
        <v>0.34548776084708149</v>
      </c>
    </row>
    <row r="148" spans="9:14" x14ac:dyDescent="0.25">
      <c r="I148">
        <v>1.9673360719739954</v>
      </c>
      <c r="J148">
        <v>2.2048003683550736</v>
      </c>
      <c r="K148">
        <v>0.68811893524473533</v>
      </c>
      <c r="L148">
        <v>0.52707670781501803</v>
      </c>
      <c r="M148">
        <v>0.23038091310283118</v>
      </c>
      <c r="N148">
        <v>0.42375827022878909</v>
      </c>
    </row>
    <row r="149" spans="9:14" x14ac:dyDescent="0.25">
      <c r="I149">
        <v>1.9888892485831589</v>
      </c>
      <c r="J149">
        <v>2.2422980266051589</v>
      </c>
      <c r="K149">
        <v>0.69181522567490583</v>
      </c>
      <c r="L149">
        <v>0.52947696509810893</v>
      </c>
      <c r="M149">
        <v>0.23139182123401109</v>
      </c>
      <c r="N149">
        <v>0.4299770810697856</v>
      </c>
    </row>
    <row r="150" spans="9:14" x14ac:dyDescent="0.25">
      <c r="I150">
        <v>2.0087538791189719</v>
      </c>
      <c r="J150">
        <v>2.3087776222313892</v>
      </c>
      <c r="K150">
        <v>0.70517835166595211</v>
      </c>
      <c r="L150">
        <v>0.58586618038763616</v>
      </c>
      <c r="M150">
        <v>0.23174735847102257</v>
      </c>
      <c r="N150">
        <v>0.45309824405051069</v>
      </c>
    </row>
    <row r="151" spans="9:14" x14ac:dyDescent="0.25">
      <c r="I151">
        <v>2.0454700275366662</v>
      </c>
      <c r="J151">
        <v>2.3308176194655466</v>
      </c>
      <c r="K151">
        <v>0.70849057575173513</v>
      </c>
      <c r="L151">
        <v>0.58734512407382822</v>
      </c>
      <c r="M151">
        <v>0.23560468952321453</v>
      </c>
      <c r="N151">
        <v>0.45865462998376216</v>
      </c>
    </row>
    <row r="152" spans="9:14" x14ac:dyDescent="0.25">
      <c r="I152">
        <v>2.0589996111497761</v>
      </c>
      <c r="J152">
        <v>2.3437093009144361</v>
      </c>
      <c r="K152">
        <v>0.72430803315430403</v>
      </c>
      <c r="L152">
        <v>0.59216008454264912</v>
      </c>
      <c r="M152">
        <v>0.2381831210500879</v>
      </c>
      <c r="N152">
        <v>0.46688853020172766</v>
      </c>
    </row>
    <row r="153" spans="9:14" x14ac:dyDescent="0.25">
      <c r="I153">
        <v>2.0724576740855505</v>
      </c>
      <c r="J153">
        <v>2.350959867325777</v>
      </c>
      <c r="K153">
        <v>0.79807277638843899</v>
      </c>
      <c r="L153">
        <v>0.59287939102894938</v>
      </c>
      <c r="M153">
        <v>0.23839830214099078</v>
      </c>
      <c r="N153">
        <v>0.47135985415406056</v>
      </c>
    </row>
    <row r="154" spans="9:14" x14ac:dyDescent="0.25">
      <c r="I154">
        <v>2.0850569178122993</v>
      </c>
      <c r="J154">
        <v>2.3602239953884037</v>
      </c>
      <c r="K154">
        <v>0.81922251240316613</v>
      </c>
      <c r="L154">
        <v>0.59848434176049137</v>
      </c>
      <c r="M154">
        <v>0.24240773968342047</v>
      </c>
      <c r="N154">
        <v>0.47370869816275185</v>
      </c>
    </row>
    <row r="155" spans="9:14" x14ac:dyDescent="0.25">
      <c r="I155">
        <v>2.0943261606067307</v>
      </c>
      <c r="J155">
        <v>2.4180649190011945</v>
      </c>
      <c r="K155">
        <v>0.87985274869680474</v>
      </c>
      <c r="L155">
        <v>0.60001218289486891</v>
      </c>
      <c r="M155">
        <v>0.26587474285203178</v>
      </c>
      <c r="N155">
        <v>0.475733301179463</v>
      </c>
    </row>
    <row r="156" spans="9:14" x14ac:dyDescent="0.25">
      <c r="I156">
        <v>2.110941589869868</v>
      </c>
      <c r="J156">
        <v>2.4407965760486428</v>
      </c>
      <c r="K156">
        <v>0.90918180843964302</v>
      </c>
      <c r="L156">
        <v>0.60996314881003777</v>
      </c>
      <c r="M156">
        <v>0.27539665843042471</v>
      </c>
      <c r="N156">
        <v>0.47839956223731472</v>
      </c>
    </row>
    <row r="157" spans="9:14" x14ac:dyDescent="0.25">
      <c r="I157">
        <v>2.1460671424430662</v>
      </c>
      <c r="J157">
        <v>2.4650230545160121</v>
      </c>
      <c r="K157">
        <v>0.91104726229051369</v>
      </c>
      <c r="L157">
        <v>0.61016742114495426</v>
      </c>
      <c r="M157">
        <v>0.2788162565918253</v>
      </c>
      <c r="N157">
        <v>0.48335689325354803</v>
      </c>
    </row>
    <row r="158" spans="9:14" x14ac:dyDescent="0.25">
      <c r="I158">
        <v>2.1746520776634211</v>
      </c>
      <c r="J158">
        <v>2.5096044182816826</v>
      </c>
      <c r="K158">
        <v>0.93526836173932459</v>
      </c>
      <c r="L158">
        <v>0.61839446469972148</v>
      </c>
      <c r="M158">
        <v>0.28839011998333142</v>
      </c>
      <c r="N158">
        <v>0.4838264496389505</v>
      </c>
    </row>
    <row r="159" spans="9:14" x14ac:dyDescent="0.25">
      <c r="I159">
        <v>2.1773435923986262</v>
      </c>
      <c r="J159">
        <v>2.6041598003853492</v>
      </c>
      <c r="K159">
        <v>0.96113338700012341</v>
      </c>
      <c r="L159">
        <v>0.62733456023205048</v>
      </c>
      <c r="M159">
        <v>0.29787738300705369</v>
      </c>
      <c r="N159">
        <v>0.48581959427908794</v>
      </c>
    </row>
    <row r="160" spans="9:14" x14ac:dyDescent="0.25">
      <c r="I160">
        <v>2.273087430439968</v>
      </c>
      <c r="J160">
        <v>2.6175270560340125</v>
      </c>
      <c r="K160">
        <v>1.050991897600229</v>
      </c>
      <c r="L160">
        <v>0.62891378015182742</v>
      </c>
      <c r="M160">
        <v>0.30493792237358047</v>
      </c>
      <c r="N160">
        <v>0.48866181224917987</v>
      </c>
    </row>
    <row r="161" spans="8:14" x14ac:dyDescent="0.25">
      <c r="I161">
        <v>2.2844503579952695</v>
      </c>
      <c r="J161">
        <v>2.6631845112969073</v>
      </c>
      <c r="K161">
        <v>1.1028666714428517</v>
      </c>
      <c r="L161">
        <v>0.64760871484602645</v>
      </c>
      <c r="M161">
        <v>0.30610322698928644</v>
      </c>
      <c r="N161">
        <v>0.4912971040833784</v>
      </c>
    </row>
    <row r="162" spans="8:14" x14ac:dyDescent="0.25">
      <c r="I162">
        <v>2.2844606654096924</v>
      </c>
      <c r="J162">
        <v>2.6720932225124399</v>
      </c>
      <c r="K162">
        <v>1.1251235655495857</v>
      </c>
      <c r="L162">
        <v>0.64916226846031333</v>
      </c>
      <c r="M162">
        <v>0.34842291694375593</v>
      </c>
      <c r="N162">
        <v>0.49148787581512654</v>
      </c>
    </row>
    <row r="163" spans="8:14" x14ac:dyDescent="0.25">
      <c r="I163">
        <v>2.3163906122274578</v>
      </c>
      <c r="J163">
        <v>2.6726194140691004</v>
      </c>
      <c r="K163">
        <v>1.1455183837071095</v>
      </c>
      <c r="L163">
        <v>0.68796714368708534</v>
      </c>
      <c r="M163">
        <v>0.39417378425392285</v>
      </c>
      <c r="N163">
        <v>0.49295494539470353</v>
      </c>
    </row>
    <row r="164" spans="8:14" x14ac:dyDescent="0.25">
      <c r="I164">
        <v>2.3259340551773602</v>
      </c>
      <c r="J164">
        <v>2.673349263539798</v>
      </c>
      <c r="K164">
        <v>1.1547042061936721</v>
      </c>
      <c r="L164">
        <v>0.71946942707087047</v>
      </c>
      <c r="M164">
        <v>0.39720138014530115</v>
      </c>
      <c r="N164">
        <v>0.49687373975229826</v>
      </c>
    </row>
    <row r="165" spans="8:14" x14ac:dyDescent="0.25">
      <c r="I165">
        <v>2.4519722340438581</v>
      </c>
      <c r="J165">
        <v>2.6810242054058788</v>
      </c>
      <c r="K165">
        <v>1.1624152037368234</v>
      </c>
      <c r="L165">
        <v>0.71989407749533496</v>
      </c>
      <c r="M165">
        <v>0.40188824934939027</v>
      </c>
      <c r="N165">
        <v>0.50267078011129862</v>
      </c>
    </row>
    <row r="166" spans="8:14" x14ac:dyDescent="0.25">
      <c r="I166">
        <v>2.6250242816043907</v>
      </c>
      <c r="J166">
        <v>2.6912478549021519</v>
      </c>
      <c r="K166">
        <v>1.187663138014309</v>
      </c>
      <c r="L166">
        <v>0.75989870879055388</v>
      </c>
      <c r="M166">
        <v>0.40588983814790697</v>
      </c>
      <c r="N166">
        <v>0.52656929640896288</v>
      </c>
    </row>
    <row r="167" spans="8:14" x14ac:dyDescent="0.25">
      <c r="H167">
        <v>75</v>
      </c>
      <c r="I167">
        <v>2.6867253064640946</v>
      </c>
      <c r="J167">
        <v>2.7002567312191785</v>
      </c>
      <c r="K167">
        <v>1.194239265412268</v>
      </c>
      <c r="L167">
        <v>0.76557617380716592</v>
      </c>
      <c r="M167">
        <v>0.41844355717723974</v>
      </c>
      <c r="N167">
        <v>0.55411888372368578</v>
      </c>
    </row>
    <row r="168" spans="8:14" x14ac:dyDescent="0.25">
      <c r="I168">
        <v>2.7474661957338453</v>
      </c>
      <c r="J168">
        <v>2.7055019091646506</v>
      </c>
      <c r="K168">
        <v>1.2282890201400769</v>
      </c>
      <c r="L168">
        <v>0.76609051289013108</v>
      </c>
      <c r="M168">
        <v>0.43427286268199772</v>
      </c>
      <c r="N168">
        <v>0.57311423205211243</v>
      </c>
    </row>
    <row r="169" spans="8:14" x14ac:dyDescent="0.25">
      <c r="I169">
        <v>2.8246980922498333</v>
      </c>
      <c r="J169">
        <v>2.7196533254987787</v>
      </c>
      <c r="K169">
        <v>1.590833627250501</v>
      </c>
      <c r="L169">
        <v>0.78591873452079308</v>
      </c>
      <c r="M169">
        <v>0.51358361184827406</v>
      </c>
      <c r="N169">
        <v>0.57790048555895535</v>
      </c>
    </row>
    <row r="170" spans="8:14" x14ac:dyDescent="0.25">
      <c r="I170">
        <v>2.8679828513005492</v>
      </c>
      <c r="J170">
        <v>2.7215779314071424</v>
      </c>
      <c r="K170">
        <v>1.5993544680117247</v>
      </c>
      <c r="L170">
        <v>0.80906305998872174</v>
      </c>
      <c r="M170">
        <v>0.51667123906395129</v>
      </c>
      <c r="N170">
        <v>0.5885569282344193</v>
      </c>
    </row>
    <row r="171" spans="8:14" x14ac:dyDescent="0.25">
      <c r="I171">
        <v>2.8781942253791328</v>
      </c>
      <c r="J171">
        <v>2.7407359284210249</v>
      </c>
      <c r="K171">
        <v>1.6256971308377195</v>
      </c>
      <c r="L171">
        <v>0.81767949855742639</v>
      </c>
      <c r="M171">
        <v>0.52101206367147312</v>
      </c>
      <c r="N171">
        <v>0.62476049025536295</v>
      </c>
    </row>
    <row r="172" spans="8:14" x14ac:dyDescent="0.25">
      <c r="I172">
        <v>2.9879854745158165</v>
      </c>
      <c r="J172">
        <v>2.7666397872442818</v>
      </c>
      <c r="K172">
        <v>1.7701995547130942</v>
      </c>
      <c r="L172">
        <v>0.87149921921801898</v>
      </c>
      <c r="M172">
        <v>0.52884134836895758</v>
      </c>
      <c r="N172">
        <v>0.64148156242537779</v>
      </c>
    </row>
    <row r="173" spans="8:14" x14ac:dyDescent="0.25">
      <c r="I173">
        <v>3.0585727623784522</v>
      </c>
      <c r="J173">
        <v>2.8287969548662408</v>
      </c>
      <c r="K173">
        <v>1.7953970356551392</v>
      </c>
      <c r="L173">
        <v>0.87949579075457507</v>
      </c>
      <c r="M173">
        <v>0.57204511202832486</v>
      </c>
      <c r="N173">
        <v>0.6485845492323481</v>
      </c>
    </row>
    <row r="174" spans="8:14" x14ac:dyDescent="0.25">
      <c r="I174">
        <v>3.2152015956708779</v>
      </c>
      <c r="J174">
        <v>2.8519514125888579</v>
      </c>
      <c r="K174">
        <v>1.7989704091286711</v>
      </c>
      <c r="L174">
        <v>0.88180751287789838</v>
      </c>
      <c r="M174">
        <v>0.57584172022068625</v>
      </c>
      <c r="N174">
        <v>0.6907140301459832</v>
      </c>
    </row>
    <row r="175" spans="8:14" x14ac:dyDescent="0.25">
      <c r="I175">
        <v>5.5769931866731435</v>
      </c>
      <c r="J175">
        <v>2.8633133692471957</v>
      </c>
      <c r="K175">
        <v>2.2776337839703298</v>
      </c>
      <c r="L175">
        <v>0.98974347253784234</v>
      </c>
      <c r="M175">
        <v>0.58927960968564808</v>
      </c>
      <c r="N175">
        <v>0.74312486348105944</v>
      </c>
    </row>
    <row r="176" spans="8:14" x14ac:dyDescent="0.25">
      <c r="I176">
        <v>5.5872351824631794</v>
      </c>
      <c r="J176">
        <v>2.9905875365107488</v>
      </c>
      <c r="K176">
        <v>2.2805224534360073</v>
      </c>
      <c r="L176">
        <v>1.0027608111362079</v>
      </c>
      <c r="M176">
        <v>0.60362389300553831</v>
      </c>
      <c r="N176">
        <v>0.75436396642064707</v>
      </c>
    </row>
    <row r="177" spans="8:14" x14ac:dyDescent="0.25">
      <c r="I177">
        <v>5.8142970658223572</v>
      </c>
      <c r="J177">
        <v>3.0545469762651383</v>
      </c>
      <c r="K177">
        <v>2.3762626128714386</v>
      </c>
      <c r="L177">
        <v>1.048273090467537</v>
      </c>
      <c r="M177">
        <v>0.71037981268170625</v>
      </c>
      <c r="N177">
        <v>0.76606654804478558</v>
      </c>
    </row>
    <row r="178" spans="8:14" x14ac:dyDescent="0.25">
      <c r="I178">
        <v>6.1335718851856216</v>
      </c>
      <c r="J178">
        <v>3.5463755791963218</v>
      </c>
      <c r="K178">
        <v>3.0096806833757004</v>
      </c>
      <c r="L178">
        <v>1.2491952417589773</v>
      </c>
      <c r="M178">
        <v>0.95436060969221348</v>
      </c>
      <c r="N178">
        <v>0.76908433828273748</v>
      </c>
    </row>
    <row r="179" spans="8:14" x14ac:dyDescent="0.25">
      <c r="I179">
        <v>6.2591606671276878</v>
      </c>
      <c r="J179">
        <v>3.7916035118848685</v>
      </c>
      <c r="K179">
        <v>3.0969872706832686</v>
      </c>
      <c r="L179">
        <v>1.2593688575471325</v>
      </c>
      <c r="M179">
        <v>1.000338684814793</v>
      </c>
      <c r="N179">
        <v>0.77142790950295215</v>
      </c>
    </row>
    <row r="180" spans="8:14" x14ac:dyDescent="0.25">
      <c r="I180">
        <v>6.376784686974748</v>
      </c>
      <c r="J180">
        <v>4.1305844545959198</v>
      </c>
      <c r="K180">
        <v>3.1811900218293956</v>
      </c>
      <c r="L180">
        <v>1.288335637382664</v>
      </c>
      <c r="M180">
        <v>1.068352426953096</v>
      </c>
      <c r="N180">
        <v>0.80724732363657914</v>
      </c>
    </row>
    <row r="181" spans="8:14" x14ac:dyDescent="0.25">
      <c r="H181" s="4" t="s">
        <v>75</v>
      </c>
      <c r="I181" s="4">
        <f>AVERAGE(I122:I167)</f>
        <v>1.6794604562997726</v>
      </c>
      <c r="J181" s="4">
        <f t="shared" ref="J181:N181" si="36">AVERAGE(J122:J167)</f>
        <v>2.1318223939117176</v>
      </c>
      <c r="K181" s="4">
        <f t="shared" si="36"/>
        <v>0.60664569363949961</v>
      </c>
      <c r="L181" s="4">
        <f t="shared" si="36"/>
        <v>0.45490960517438134</v>
      </c>
      <c r="M181" s="4">
        <f t="shared" si="36"/>
        <v>0.21350368496977137</v>
      </c>
      <c r="N181" s="4">
        <f t="shared" si="36"/>
        <v>0.31010302680688973</v>
      </c>
    </row>
    <row r="182" spans="8:14" x14ac:dyDescent="0.25">
      <c r="H182" s="4" t="s">
        <v>76</v>
      </c>
      <c r="I182" s="4">
        <f>_xlfn.STDEV.P(I122:I167)</f>
        <v>0.54606215102564881</v>
      </c>
      <c r="J182" s="4">
        <f t="shared" ref="J182:N182" si="37">_xlfn.STDEV.P(J122:J167)</f>
        <v>0.3660303418311831</v>
      </c>
      <c r="K182" s="4">
        <f t="shared" si="37"/>
        <v>0.33191186066257616</v>
      </c>
      <c r="L182" s="4">
        <f t="shared" si="37"/>
        <v>0.18859880786328209</v>
      </c>
      <c r="M182" s="4">
        <f t="shared" si="37"/>
        <v>9.3165718319212457E-2</v>
      </c>
      <c r="N182" s="4">
        <f t="shared" si="37"/>
        <v>0.16413874717889107</v>
      </c>
    </row>
  </sheetData>
  <sortState xmlns:xlrd2="http://schemas.microsoft.com/office/spreadsheetml/2017/richdata2" ref="N109:N180">
    <sortCondition ref="N109:N1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08F5-02FE-4B3D-8755-43F5827BFD20}">
  <dimension ref="A1:AG147"/>
  <sheetViews>
    <sheetView tabSelected="1" topLeftCell="A99" workbookViewId="0">
      <selection activeCell="AD124" sqref="AD124"/>
    </sheetView>
  </sheetViews>
  <sheetFormatPr defaultRowHeight="15" x14ac:dyDescent="0.25"/>
  <sheetData>
    <row r="1" spans="1:22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</row>
    <row r="2" spans="1:22" x14ac:dyDescent="0.25">
      <c r="A2">
        <v>0.1</v>
      </c>
      <c r="B2">
        <v>2</v>
      </c>
      <c r="C2">
        <v>1</v>
      </c>
      <c r="D2">
        <v>2</v>
      </c>
      <c r="E2">
        <v>0.59684388745266503</v>
      </c>
      <c r="F2">
        <v>0.15853556113499601</v>
      </c>
      <c r="G2">
        <v>9.2103721819624201E-2</v>
      </c>
      <c r="H2">
        <v>1.0821307339767301</v>
      </c>
      <c r="I2">
        <v>0.47475992813374801</v>
      </c>
      <c r="J2">
        <v>0.342835730381987</v>
      </c>
      <c r="K2">
        <v>0.74812102742208797</v>
      </c>
      <c r="L2">
        <v>0.49145988965593101</v>
      </c>
      <c r="M2">
        <v>0.516982447827664</v>
      </c>
      <c r="N2">
        <v>0.105607952186955</v>
      </c>
      <c r="O2">
        <v>5.8194338996158002E-2</v>
      </c>
      <c r="P2">
        <v>5.2798573057792897E-2</v>
      </c>
      <c r="Q2">
        <v>0.10470515479339799</v>
      </c>
      <c r="R2">
        <v>1.0109270200574101E-2</v>
      </c>
      <c r="S2">
        <v>9.6684156526606405E-3</v>
      </c>
      <c r="T2">
        <v>1.12798828356984</v>
      </c>
      <c r="U2">
        <v>0.28632000167483701</v>
      </c>
      <c r="V2">
        <v>0.31110127169750601</v>
      </c>
    </row>
    <row r="3" spans="1:22" x14ac:dyDescent="0.25">
      <c r="A3">
        <v>0.1</v>
      </c>
      <c r="B3">
        <v>2</v>
      </c>
      <c r="C3">
        <v>1</v>
      </c>
      <c r="D3">
        <v>9</v>
      </c>
      <c r="E3">
        <v>4.1339259479840296</v>
      </c>
      <c r="F3">
        <v>0.358100142816002</v>
      </c>
      <c r="G3">
        <v>0.145429267991426</v>
      </c>
      <c r="H3">
        <v>7.8322866466910099</v>
      </c>
      <c r="I3">
        <v>0.55245522740466302</v>
      </c>
      <c r="J3">
        <v>0.41133168992924501</v>
      </c>
      <c r="K3">
        <v>2.0717769196733502</v>
      </c>
      <c r="L3">
        <v>1.1555138530259701</v>
      </c>
      <c r="M3">
        <v>0.89839154323585302</v>
      </c>
      <c r="N3">
        <v>0.19940929737458299</v>
      </c>
      <c r="O3">
        <v>0.23297567117245399</v>
      </c>
      <c r="P3">
        <v>7.1632660833342701E-2</v>
      </c>
      <c r="Q3">
        <v>0.199061790682141</v>
      </c>
      <c r="R3">
        <v>6.9542240393424007E-2</v>
      </c>
      <c r="S3">
        <v>4.6082028188813302E-2</v>
      </c>
      <c r="T3">
        <v>4.4708364114439698</v>
      </c>
      <c r="U3">
        <v>1.36671725309454</v>
      </c>
      <c r="V3">
        <v>1.4824538684138899</v>
      </c>
    </row>
    <row r="4" spans="1:22" x14ac:dyDescent="0.25">
      <c r="A4">
        <v>0.1</v>
      </c>
      <c r="B4">
        <v>2</v>
      </c>
      <c r="C4">
        <v>1</v>
      </c>
      <c r="D4">
        <v>16</v>
      </c>
      <c r="E4">
        <v>13.560659911454501</v>
      </c>
      <c r="F4">
        <v>0.73920808993364695</v>
      </c>
      <c r="G4">
        <v>0.326707821396299</v>
      </c>
      <c r="H4">
        <v>20.915045942917899</v>
      </c>
      <c r="I4">
        <v>1.3417344201978101</v>
      </c>
      <c r="J4">
        <v>0.494024562273989</v>
      </c>
      <c r="K4">
        <v>3.7513401297897402</v>
      </c>
      <c r="L4">
        <v>2.8139916810649201</v>
      </c>
      <c r="M4">
        <v>1.47002094582363</v>
      </c>
      <c r="N4">
        <v>0.54353404457916998</v>
      </c>
      <c r="O4">
        <v>0.66716249556753104</v>
      </c>
      <c r="P4">
        <v>9.3931518196279901E-2</v>
      </c>
      <c r="Q4">
        <v>0.36847329404069701</v>
      </c>
      <c r="R4">
        <v>0.16617316260891399</v>
      </c>
      <c r="S4">
        <v>8.8003954424894601E-2</v>
      </c>
      <c r="T4">
        <v>8.0755609263274497</v>
      </c>
      <c r="U4">
        <v>2.79567071842397</v>
      </c>
      <c r="V4">
        <v>2.7543000837420899</v>
      </c>
    </row>
    <row r="5" spans="1:22" x14ac:dyDescent="0.25">
      <c r="A5">
        <v>0.1</v>
      </c>
      <c r="B5">
        <v>2</v>
      </c>
      <c r="C5">
        <v>10</v>
      </c>
      <c r="D5">
        <v>2</v>
      </c>
      <c r="E5">
        <v>75.958310292546798</v>
      </c>
      <c r="F5">
        <v>1.69435050384863</v>
      </c>
      <c r="G5">
        <v>1.0366659731027299</v>
      </c>
      <c r="H5">
        <v>12.077964060218701</v>
      </c>
      <c r="I5">
        <v>2.6848532928607201</v>
      </c>
      <c r="J5">
        <v>2.0182447277834901</v>
      </c>
      <c r="K5">
        <v>5.8762143886102001</v>
      </c>
      <c r="L5">
        <v>3.1013197155640801</v>
      </c>
      <c r="M5">
        <v>3.1134394449678799</v>
      </c>
      <c r="N5">
        <v>1.00784392534331</v>
      </c>
      <c r="O5">
        <v>0.36347573143941297</v>
      </c>
      <c r="P5">
        <v>0.30168179149305702</v>
      </c>
      <c r="Q5">
        <v>1.0021015468635901</v>
      </c>
      <c r="R5">
        <v>2.83402398252252E-2</v>
      </c>
      <c r="S5">
        <v>2.3886323569726298E-2</v>
      </c>
      <c r="T5">
        <v>5.9400804424340299</v>
      </c>
      <c r="U5">
        <v>0.59577657467766998</v>
      </c>
      <c r="V5">
        <v>0.52507245079889697</v>
      </c>
    </row>
    <row r="6" spans="1:22" x14ac:dyDescent="0.25">
      <c r="A6">
        <v>0.1</v>
      </c>
      <c r="B6">
        <v>2</v>
      </c>
      <c r="C6">
        <v>10</v>
      </c>
      <c r="D6">
        <v>9</v>
      </c>
      <c r="E6">
        <v>54.994632975620597</v>
      </c>
      <c r="F6">
        <v>1.51719179817481</v>
      </c>
      <c r="G6">
        <v>1.19459377591281</v>
      </c>
      <c r="H6">
        <v>15.1184801390625</v>
      </c>
      <c r="I6">
        <v>3.4626802788100099</v>
      </c>
      <c r="J6">
        <v>2.0307271002837202</v>
      </c>
      <c r="K6">
        <v>6.0757945479534996</v>
      </c>
      <c r="L6">
        <v>3.1815891532259002</v>
      </c>
      <c r="M6">
        <v>3.3095505552767901</v>
      </c>
      <c r="N6">
        <v>1.00051397986579</v>
      </c>
      <c r="O6">
        <v>0.42228337789954001</v>
      </c>
      <c r="P6">
        <v>0.31019555555077799</v>
      </c>
      <c r="Q6">
        <v>1.03707138016857</v>
      </c>
      <c r="R6">
        <v>7.3859303484542393E-2</v>
      </c>
      <c r="S6">
        <v>5.21077589501662E-2</v>
      </c>
      <c r="T6">
        <v>7.2664580681905404</v>
      </c>
      <c r="U6">
        <v>1.46129970147411</v>
      </c>
      <c r="V6">
        <v>1.5246600956226299</v>
      </c>
    </row>
    <row r="7" spans="1:22" x14ac:dyDescent="0.25">
      <c r="A7">
        <v>0.1</v>
      </c>
      <c r="B7">
        <v>2</v>
      </c>
      <c r="C7">
        <v>10</v>
      </c>
      <c r="D7">
        <v>16</v>
      </c>
      <c r="E7">
        <v>33.600796879435201</v>
      </c>
      <c r="F7">
        <v>2.23007874630248</v>
      </c>
      <c r="G7">
        <v>1.3023218922556801</v>
      </c>
      <c r="H7">
        <v>21.010592315844601</v>
      </c>
      <c r="I7">
        <v>5.0255757929264497</v>
      </c>
      <c r="J7">
        <v>2.01478019399431</v>
      </c>
      <c r="K7">
        <v>6.8193946780521602</v>
      </c>
      <c r="L7">
        <v>4.0067209984790404</v>
      </c>
      <c r="M7">
        <v>3.6597267643786302</v>
      </c>
      <c r="N7">
        <v>1.15864478456116</v>
      </c>
      <c r="O7">
        <v>0.77301734547424295</v>
      </c>
      <c r="P7">
        <v>0.32604416622164301</v>
      </c>
      <c r="Q7">
        <v>1.0733567196267599</v>
      </c>
      <c r="R7">
        <v>0.167595551454193</v>
      </c>
      <c r="S7">
        <v>9.0780921243932902E-2</v>
      </c>
      <c r="T7">
        <v>10.1195167552315</v>
      </c>
      <c r="U7">
        <v>2.8412107145501402</v>
      </c>
      <c r="V7">
        <v>2.83725378945616</v>
      </c>
    </row>
    <row r="8" spans="1:22" x14ac:dyDescent="0.25">
      <c r="A8">
        <v>0.1</v>
      </c>
      <c r="B8">
        <v>4</v>
      </c>
      <c r="C8">
        <v>1</v>
      </c>
      <c r="D8">
        <v>2</v>
      </c>
      <c r="E8">
        <v>0.78055523956226203</v>
      </c>
      <c r="F8">
        <v>0.26337529803409598</v>
      </c>
      <c r="G8">
        <v>0.17089653972035301</v>
      </c>
      <c r="H8">
        <v>1.3047830288761399</v>
      </c>
      <c r="I8">
        <v>0.88774877148449605</v>
      </c>
      <c r="J8">
        <v>0.58726946744515296</v>
      </c>
      <c r="K8">
        <v>0.69649514321769401</v>
      </c>
      <c r="L8">
        <v>0.33962360258331298</v>
      </c>
      <c r="M8">
        <v>0.37515585164995802</v>
      </c>
      <c r="N8">
        <v>0.10681280567677399</v>
      </c>
      <c r="O8">
        <v>4.4471616344551698E-2</v>
      </c>
      <c r="P8">
        <v>4.1371525984355499E-2</v>
      </c>
      <c r="Q8">
        <v>0.103179308463798</v>
      </c>
      <c r="R8">
        <v>9.8106402386377509E-3</v>
      </c>
      <c r="S8">
        <v>9.5205075545821E-3</v>
      </c>
      <c r="T8">
        <v>1.0741828242712701</v>
      </c>
      <c r="U8">
        <v>0.29725560341623097</v>
      </c>
      <c r="V8">
        <v>0.31920710459854801</v>
      </c>
    </row>
    <row r="9" spans="1:22" x14ac:dyDescent="0.25">
      <c r="A9">
        <v>0.1</v>
      </c>
      <c r="B9">
        <v>4</v>
      </c>
      <c r="C9">
        <v>1</v>
      </c>
      <c r="D9">
        <v>9</v>
      </c>
      <c r="E9">
        <v>4.3498290696808102</v>
      </c>
      <c r="F9">
        <v>0.85448676480518304</v>
      </c>
      <c r="G9">
        <v>0.260991708401489</v>
      </c>
      <c r="H9">
        <v>7.8226047962961003</v>
      </c>
      <c r="I9">
        <v>1.0825140922429299</v>
      </c>
      <c r="J9">
        <v>0.78755272132523901</v>
      </c>
      <c r="K9">
        <v>1.8175577610172899</v>
      </c>
      <c r="L9">
        <v>1.3900778851758899</v>
      </c>
      <c r="M9">
        <v>0.72804852612697202</v>
      </c>
      <c r="N9">
        <v>0.26472092651814499</v>
      </c>
      <c r="O9">
        <v>0.25767511898998702</v>
      </c>
      <c r="P9">
        <v>6.7854571399378505E-2</v>
      </c>
      <c r="Q9">
        <v>0.173307270129895</v>
      </c>
      <c r="R9">
        <v>7.1385180122366401E-2</v>
      </c>
      <c r="S9">
        <v>4.6804360948105798E-2</v>
      </c>
      <c r="T9">
        <v>4.1734186045437403</v>
      </c>
      <c r="U9">
        <v>1.4122754809081699</v>
      </c>
      <c r="V9">
        <v>1.5538738061559501</v>
      </c>
    </row>
    <row r="10" spans="1:22" x14ac:dyDescent="0.25">
      <c r="A10">
        <v>0.1</v>
      </c>
      <c r="B10">
        <v>4</v>
      </c>
      <c r="C10">
        <v>1</v>
      </c>
      <c r="D10">
        <v>16</v>
      </c>
      <c r="E10">
        <v>13.7768304242234</v>
      </c>
      <c r="F10">
        <v>2.2193797553536898</v>
      </c>
      <c r="G10">
        <v>0.50220256017915599</v>
      </c>
      <c r="H10">
        <v>21.354317283473598</v>
      </c>
      <c r="I10">
        <v>3.0230713196228498</v>
      </c>
      <c r="J10">
        <v>0.98312634248785902</v>
      </c>
      <c r="K10">
        <v>3.93315589925216</v>
      </c>
      <c r="L10">
        <v>3.8458388405034398</v>
      </c>
      <c r="M10">
        <v>1.22823525613735</v>
      </c>
      <c r="N10">
        <v>0.741575550271377</v>
      </c>
      <c r="O10">
        <v>0.75446174910367103</v>
      </c>
      <c r="P10">
        <v>0.10315464603355901</v>
      </c>
      <c r="Q10">
        <v>0.318599599838429</v>
      </c>
      <c r="R10">
        <v>0.170041337313311</v>
      </c>
      <c r="S10">
        <v>8.9448774267886694E-2</v>
      </c>
      <c r="T10">
        <v>7.6477203715963196</v>
      </c>
      <c r="U10">
        <v>2.8616120061622499</v>
      </c>
      <c r="V10">
        <v>2.8971234044833301</v>
      </c>
    </row>
    <row r="11" spans="1:22" x14ac:dyDescent="0.25">
      <c r="A11">
        <v>0.1</v>
      </c>
      <c r="B11">
        <v>4</v>
      </c>
      <c r="C11">
        <v>10</v>
      </c>
      <c r="D11">
        <v>2</v>
      </c>
      <c r="E11">
        <v>38.3735808736945</v>
      </c>
      <c r="F11">
        <v>2.38556450041271</v>
      </c>
      <c r="G11">
        <v>1.43932763070111</v>
      </c>
      <c r="H11">
        <v>12.480425716301699</v>
      </c>
      <c r="I11">
        <v>4.3504659012053999</v>
      </c>
      <c r="J11">
        <v>3.7842094399763799</v>
      </c>
      <c r="K11">
        <v>5.7859533934679499</v>
      </c>
      <c r="L11">
        <v>2.0882564238011398</v>
      </c>
      <c r="M11">
        <v>2.3826208190193499</v>
      </c>
      <c r="N11">
        <v>1.0207923283456699</v>
      </c>
      <c r="O11">
        <v>0.26456648055919602</v>
      </c>
      <c r="P11">
        <v>0.26392564801920199</v>
      </c>
      <c r="Q11">
        <v>0.98387931716533505</v>
      </c>
      <c r="R11">
        <v>2.1833522935352501E-2</v>
      </c>
      <c r="S11">
        <v>2.2076110448687701E-2</v>
      </c>
      <c r="T11">
        <v>5.7295176794225702</v>
      </c>
      <c r="U11">
        <v>0.47805997426791302</v>
      </c>
      <c r="V11">
        <v>0.509355519349875</v>
      </c>
    </row>
    <row r="12" spans="1:22" x14ac:dyDescent="0.25">
      <c r="A12">
        <v>0.1</v>
      </c>
      <c r="B12">
        <v>4</v>
      </c>
      <c r="C12">
        <v>10</v>
      </c>
      <c r="D12">
        <v>9</v>
      </c>
      <c r="E12">
        <v>91.800411742039302</v>
      </c>
      <c r="F12">
        <v>2.1619877182887102</v>
      </c>
      <c r="G12">
        <v>1.49064962167695</v>
      </c>
      <c r="H12">
        <v>9.3676462133993095</v>
      </c>
      <c r="I12">
        <v>4.4028053285199897</v>
      </c>
      <c r="J12">
        <v>3.8270381908451099</v>
      </c>
      <c r="K12">
        <v>6.1638560603036696</v>
      </c>
      <c r="L12">
        <v>2.5396020537607198</v>
      </c>
      <c r="M12">
        <v>2.5291815958205399</v>
      </c>
      <c r="N12">
        <v>1.03373599431057</v>
      </c>
      <c r="O12">
        <v>0.37957874271180603</v>
      </c>
      <c r="P12">
        <v>0.27811772520495098</v>
      </c>
      <c r="Q12">
        <v>1.0121877766545999</v>
      </c>
      <c r="R12">
        <v>7.4344536423172194E-2</v>
      </c>
      <c r="S12">
        <v>5.13145174167021E-2</v>
      </c>
      <c r="T12">
        <v>7.0014091512141103</v>
      </c>
      <c r="U12">
        <v>1.4643377164817</v>
      </c>
      <c r="V12">
        <v>1.6044288111859599</v>
      </c>
    </row>
    <row r="13" spans="1:22" x14ac:dyDescent="0.25">
      <c r="A13">
        <v>0.1</v>
      </c>
      <c r="B13">
        <v>4</v>
      </c>
      <c r="C13">
        <v>10</v>
      </c>
      <c r="D13">
        <v>16</v>
      </c>
      <c r="E13">
        <v>34.0064425977192</v>
      </c>
      <c r="F13">
        <v>2.8104373301313799</v>
      </c>
      <c r="G13">
        <v>2.0448193611963701</v>
      </c>
      <c r="H13">
        <v>28.6447333766084</v>
      </c>
      <c r="I13">
        <v>5.9254647011212196</v>
      </c>
      <c r="J13">
        <v>3.5468051580653799</v>
      </c>
      <c r="K13">
        <v>6.8549193475252403</v>
      </c>
      <c r="L13">
        <v>4.2918606162310402</v>
      </c>
      <c r="M13">
        <v>2.7961774796389798</v>
      </c>
      <c r="N13">
        <v>1.2015492544055</v>
      </c>
      <c r="O13">
        <v>0.79809227566297303</v>
      </c>
      <c r="P13">
        <v>0.29201142415710701</v>
      </c>
      <c r="Q13">
        <v>1.0411351632491599</v>
      </c>
      <c r="R13">
        <v>0.17221786222552701</v>
      </c>
      <c r="S13">
        <v>9.29946819643485E-2</v>
      </c>
      <c r="T13">
        <v>9.5251517907506198</v>
      </c>
      <c r="U13">
        <v>2.8804815068266101</v>
      </c>
      <c r="V13">
        <v>2.89483059523607</v>
      </c>
    </row>
    <row r="14" spans="1:22" x14ac:dyDescent="0.25">
      <c r="A14">
        <v>0.05</v>
      </c>
      <c r="B14">
        <v>2</v>
      </c>
      <c r="C14">
        <v>1</v>
      </c>
      <c r="D14">
        <v>2</v>
      </c>
      <c r="E14">
        <v>0.956046448140776</v>
      </c>
      <c r="F14">
        <v>0.155398974782477</v>
      </c>
      <c r="G14">
        <v>9.3597796269147701E-2</v>
      </c>
      <c r="H14">
        <v>0.873148907033513</v>
      </c>
      <c r="I14">
        <v>0.46360624377847298</v>
      </c>
      <c r="J14">
        <v>0.34345759921993502</v>
      </c>
      <c r="K14">
        <v>0.61274129268512001</v>
      </c>
      <c r="L14">
        <v>0.47318529875406201</v>
      </c>
      <c r="M14">
        <v>0.49073796995054703</v>
      </c>
      <c r="N14">
        <v>0.10177237412019501</v>
      </c>
      <c r="O14">
        <v>5.8732206334603597E-2</v>
      </c>
      <c r="P14">
        <v>5.12931307833124E-2</v>
      </c>
      <c r="Q14">
        <v>0.101135311540248</v>
      </c>
      <c r="R14">
        <v>6.9630595947723596E-3</v>
      </c>
      <c r="S14">
        <v>5.8970305660471E-3</v>
      </c>
      <c r="T14">
        <v>0.80854999919735504</v>
      </c>
      <c r="U14">
        <v>0.17733824911826501</v>
      </c>
      <c r="V14">
        <v>0.188562664279456</v>
      </c>
    </row>
    <row r="15" spans="1:22" x14ac:dyDescent="0.25">
      <c r="A15">
        <v>0.05</v>
      </c>
      <c r="B15">
        <v>2</v>
      </c>
      <c r="C15">
        <v>1</v>
      </c>
      <c r="D15">
        <v>9</v>
      </c>
      <c r="E15">
        <v>4.1836719778338303</v>
      </c>
      <c r="F15">
        <v>0.32787007216326602</v>
      </c>
      <c r="G15">
        <v>0.12874554019137699</v>
      </c>
      <c r="H15">
        <v>7.4549936092956397</v>
      </c>
      <c r="I15">
        <v>0.51205241133024404</v>
      </c>
      <c r="J15">
        <v>0.36875618580750003</v>
      </c>
      <c r="K15">
        <v>1.24490593583349</v>
      </c>
      <c r="L15">
        <v>1.12558894901599</v>
      </c>
      <c r="M15">
        <v>0.63834167670143904</v>
      </c>
      <c r="N15">
        <v>0.20520621813694301</v>
      </c>
      <c r="O15">
        <v>0.24447486567671201</v>
      </c>
      <c r="P15">
        <v>5.8937035390273798E-2</v>
      </c>
      <c r="Q15">
        <v>0.15736037344395201</v>
      </c>
      <c r="R15">
        <v>6.1447632224361802E-2</v>
      </c>
      <c r="S15">
        <v>2.3997436312490801E-2</v>
      </c>
      <c r="T15">
        <v>2.8177732662608199</v>
      </c>
      <c r="U15">
        <v>1.0688879728715901</v>
      </c>
      <c r="V15">
        <v>0.89448241793065497</v>
      </c>
    </row>
    <row r="16" spans="1:22" x14ac:dyDescent="0.25">
      <c r="A16">
        <v>0.05</v>
      </c>
      <c r="B16">
        <v>2</v>
      </c>
      <c r="C16">
        <v>1</v>
      </c>
      <c r="D16">
        <v>16</v>
      </c>
      <c r="E16">
        <v>13.0434515920469</v>
      </c>
      <c r="F16">
        <v>0.62295888285742296</v>
      </c>
      <c r="G16">
        <v>0.226094530225871</v>
      </c>
      <c r="H16">
        <v>20.098264538634599</v>
      </c>
      <c r="I16">
        <v>1.25575867098603</v>
      </c>
      <c r="J16">
        <v>0.38322266691661999</v>
      </c>
      <c r="K16">
        <v>2.54387154680827</v>
      </c>
      <c r="L16">
        <v>2.8175606006616398</v>
      </c>
      <c r="M16">
        <v>0.877666505191257</v>
      </c>
      <c r="N16">
        <v>0.581894870214686</v>
      </c>
      <c r="O16">
        <v>0.68651593760852203</v>
      </c>
      <c r="P16">
        <v>6.6031130583995998E-2</v>
      </c>
      <c r="Q16">
        <v>0.29222614821876303</v>
      </c>
      <c r="R16">
        <v>0.15644680027827501</v>
      </c>
      <c r="S16">
        <v>4.47525038492129E-2</v>
      </c>
      <c r="T16">
        <v>5.2525036080099303</v>
      </c>
      <c r="U16">
        <v>2.4843536017624102</v>
      </c>
      <c r="V16">
        <v>1.6595227968144699</v>
      </c>
    </row>
    <row r="17" spans="1:22" x14ac:dyDescent="0.25">
      <c r="A17">
        <v>0.05</v>
      </c>
      <c r="B17">
        <v>2</v>
      </c>
      <c r="C17">
        <v>10</v>
      </c>
      <c r="D17">
        <v>2</v>
      </c>
      <c r="E17">
        <v>56.170798485466499</v>
      </c>
      <c r="F17">
        <v>1.5606667030924499</v>
      </c>
      <c r="G17">
        <v>1.1033487310590699</v>
      </c>
      <c r="H17">
        <v>8.5547969242978503</v>
      </c>
      <c r="I17">
        <v>2.61733469442746</v>
      </c>
      <c r="J17">
        <v>2.0356997590987298</v>
      </c>
      <c r="K17">
        <v>5.7344945477094598</v>
      </c>
      <c r="L17">
        <v>3.07625379475469</v>
      </c>
      <c r="M17">
        <v>3.0538478187720299</v>
      </c>
      <c r="N17">
        <v>1.0227499635761399</v>
      </c>
      <c r="O17">
        <v>0.35961244940458997</v>
      </c>
      <c r="P17">
        <v>0.29820252493812299</v>
      </c>
      <c r="Q17">
        <v>1.02018000123249</v>
      </c>
      <c r="R17">
        <v>2.7219759405177998E-2</v>
      </c>
      <c r="S17">
        <v>2.21494065717593E-2</v>
      </c>
      <c r="T17">
        <v>5.7745973822077596</v>
      </c>
      <c r="U17">
        <v>0.54388703010249395</v>
      </c>
      <c r="V17">
        <v>0.45687539030254398</v>
      </c>
    </row>
    <row r="18" spans="1:22" x14ac:dyDescent="0.25">
      <c r="A18">
        <v>0.05</v>
      </c>
      <c r="B18">
        <v>2</v>
      </c>
      <c r="C18">
        <v>10</v>
      </c>
      <c r="D18">
        <v>9</v>
      </c>
      <c r="E18">
        <v>48.134334137665803</v>
      </c>
      <c r="F18">
        <v>1.6593989367105699</v>
      </c>
      <c r="G18">
        <v>1.0429409145322099</v>
      </c>
      <c r="H18">
        <v>12.5111431737866</v>
      </c>
      <c r="I18">
        <v>2.6477224110322499</v>
      </c>
      <c r="J18">
        <v>2.0140440065281902</v>
      </c>
      <c r="K18">
        <v>5.8711841534538403</v>
      </c>
      <c r="L18">
        <v>3.2752829813955402</v>
      </c>
      <c r="M18">
        <v>3.1229267881835798</v>
      </c>
      <c r="N18">
        <v>1.02384961259561</v>
      </c>
      <c r="O18">
        <v>0.44161989819839897</v>
      </c>
      <c r="P18">
        <v>0.30498770637164702</v>
      </c>
      <c r="Q18">
        <v>0.99706510303312501</v>
      </c>
      <c r="R18">
        <v>6.6534166743971598E-2</v>
      </c>
      <c r="S18">
        <v>3.2779007340899197E-2</v>
      </c>
      <c r="T18">
        <v>6.3390051217875198</v>
      </c>
      <c r="U18">
        <v>1.19825867526105</v>
      </c>
      <c r="V18">
        <v>1.0003458349771599</v>
      </c>
    </row>
    <row r="19" spans="1:22" x14ac:dyDescent="0.25">
      <c r="A19">
        <v>0.05</v>
      </c>
      <c r="B19">
        <v>2</v>
      </c>
      <c r="C19">
        <v>10</v>
      </c>
      <c r="D19">
        <v>16</v>
      </c>
      <c r="E19">
        <v>69.724708265342898</v>
      </c>
      <c r="F19">
        <v>1.5385683823701199</v>
      </c>
      <c r="G19">
        <v>1.3240600985593101</v>
      </c>
      <c r="H19">
        <v>26.0228071064926</v>
      </c>
      <c r="I19">
        <v>3.10490012199622</v>
      </c>
      <c r="J19">
        <v>2.00249748623497</v>
      </c>
      <c r="K19">
        <v>6.3388009544786303</v>
      </c>
      <c r="L19">
        <v>4.0594183340549401</v>
      </c>
      <c r="M19">
        <v>3.4135945357695801</v>
      </c>
      <c r="N19">
        <v>1.1566265558678701</v>
      </c>
      <c r="O19">
        <v>0.76677264486623198</v>
      </c>
      <c r="P19">
        <v>0.32049796612069698</v>
      </c>
      <c r="Q19">
        <v>1.0421218016720399</v>
      </c>
      <c r="R19">
        <v>0.15910944744033401</v>
      </c>
      <c r="S19">
        <v>5.1924823939390199E-2</v>
      </c>
      <c r="T19">
        <v>7.8070436123499203</v>
      </c>
      <c r="U19">
        <v>2.5465444825140899</v>
      </c>
      <c r="V19">
        <v>1.67328747722573</v>
      </c>
    </row>
    <row r="20" spans="1:22" x14ac:dyDescent="0.25">
      <c r="A20">
        <v>0.05</v>
      </c>
      <c r="B20">
        <v>4</v>
      </c>
      <c r="C20">
        <v>1</v>
      </c>
      <c r="D20">
        <v>2</v>
      </c>
      <c r="E20">
        <v>0.57969581911554602</v>
      </c>
      <c r="F20">
        <v>0.28954711646831999</v>
      </c>
      <c r="G20">
        <v>0.17834326121557401</v>
      </c>
      <c r="H20">
        <v>1.17956750764901</v>
      </c>
      <c r="I20">
        <v>0.82253586914468202</v>
      </c>
      <c r="J20">
        <v>0.60801040068779499</v>
      </c>
      <c r="K20">
        <v>0.63071409528150701</v>
      </c>
      <c r="L20">
        <v>0.34007393903690902</v>
      </c>
      <c r="M20">
        <v>0.36584782053708498</v>
      </c>
      <c r="N20">
        <v>0.105769588977512</v>
      </c>
      <c r="O20">
        <v>4.6200200516727498E-2</v>
      </c>
      <c r="P20">
        <v>4.1157396767801398E-2</v>
      </c>
      <c r="Q20">
        <v>0.101174122633021</v>
      </c>
      <c r="R20">
        <v>6.5130048652075603E-3</v>
      </c>
      <c r="S20">
        <v>5.4139847427669904E-3</v>
      </c>
      <c r="T20">
        <v>0.76189248421778499</v>
      </c>
      <c r="U20">
        <v>0.177183969851784</v>
      </c>
      <c r="V20">
        <v>0.192170378608851</v>
      </c>
    </row>
    <row r="21" spans="1:22" x14ac:dyDescent="0.25">
      <c r="A21">
        <v>0.05</v>
      </c>
      <c r="B21">
        <v>4</v>
      </c>
      <c r="C21">
        <v>1</v>
      </c>
      <c r="D21">
        <v>9</v>
      </c>
      <c r="E21">
        <v>4.4890587338853498</v>
      </c>
      <c r="F21">
        <v>0.80630261737372999</v>
      </c>
      <c r="G21">
        <v>0.23621570656833299</v>
      </c>
      <c r="H21">
        <v>8.1766940185050494</v>
      </c>
      <c r="I21">
        <v>1.1075929503051201</v>
      </c>
      <c r="J21">
        <v>0.65705962890151304</v>
      </c>
      <c r="K21">
        <v>1.4183900746589999</v>
      </c>
      <c r="L21">
        <v>1.4152754604120901</v>
      </c>
      <c r="M21">
        <v>0.49652854569778399</v>
      </c>
      <c r="N21">
        <v>0.27665266568640901</v>
      </c>
      <c r="O21">
        <v>0.26472962830180902</v>
      </c>
      <c r="P21">
        <v>5.0173076717671697E-2</v>
      </c>
      <c r="Q21">
        <v>0.14327921866523599</v>
      </c>
      <c r="R21">
        <v>6.3114549011992094E-2</v>
      </c>
      <c r="S21">
        <v>2.42954122921567E-2</v>
      </c>
      <c r="T21">
        <v>2.59075564153158</v>
      </c>
      <c r="U21">
        <v>1.1005322140198901</v>
      </c>
      <c r="V21">
        <v>0.93763779242911605</v>
      </c>
    </row>
    <row r="22" spans="1:22" x14ac:dyDescent="0.25">
      <c r="A22">
        <v>0.05</v>
      </c>
      <c r="B22">
        <v>4</v>
      </c>
      <c r="C22">
        <v>1</v>
      </c>
      <c r="D22">
        <v>16</v>
      </c>
      <c r="E22">
        <v>13.870873638322299</v>
      </c>
      <c r="F22">
        <v>2.05126216204884</v>
      </c>
      <c r="G22">
        <v>0.37048704851202802</v>
      </c>
      <c r="H22">
        <v>21.267699623219102</v>
      </c>
      <c r="I22">
        <v>2.9027395070275399</v>
      </c>
      <c r="J22">
        <v>0.70622843458247597</v>
      </c>
      <c r="K22">
        <v>3.5433615104392602</v>
      </c>
      <c r="L22">
        <v>3.87140475208794</v>
      </c>
      <c r="M22">
        <v>0.70675549237573398</v>
      </c>
      <c r="N22">
        <v>0.77936442187017096</v>
      </c>
      <c r="O22">
        <v>0.76159527238803704</v>
      </c>
      <c r="P22">
        <v>6.3928068252508796E-2</v>
      </c>
      <c r="Q22">
        <v>0.26036623514608098</v>
      </c>
      <c r="R22">
        <v>0.159686137034939</v>
      </c>
      <c r="S22">
        <v>4.5399802188065698E-2</v>
      </c>
      <c r="T22">
        <v>4.9943260386343802</v>
      </c>
      <c r="U22">
        <v>2.5303131388879798</v>
      </c>
      <c r="V22">
        <v>1.73386291884096</v>
      </c>
    </row>
    <row r="23" spans="1:22" x14ac:dyDescent="0.25">
      <c r="A23">
        <v>0.05</v>
      </c>
      <c r="B23">
        <v>4</v>
      </c>
      <c r="C23">
        <v>10</v>
      </c>
      <c r="D23">
        <v>2</v>
      </c>
      <c r="E23">
        <v>41.234157331835</v>
      </c>
      <c r="F23">
        <v>2.5356465323451101</v>
      </c>
      <c r="G23">
        <v>2.2274850581901702</v>
      </c>
      <c r="H23">
        <v>14.194720623364301</v>
      </c>
      <c r="I23">
        <v>4.47582412214489</v>
      </c>
      <c r="J23">
        <v>3.7057246845347001</v>
      </c>
      <c r="K23">
        <v>6.0250802321875403</v>
      </c>
      <c r="L23">
        <v>2.1742733934070402</v>
      </c>
      <c r="M23">
        <v>2.2846269827836001</v>
      </c>
      <c r="N23">
        <v>1.0298383690542401</v>
      </c>
      <c r="O23">
        <v>0.27594522701718199</v>
      </c>
      <c r="P23">
        <v>0.25793552690735599</v>
      </c>
      <c r="Q23">
        <v>1.00881081090758</v>
      </c>
      <c r="R23">
        <v>2.12545891189132E-2</v>
      </c>
      <c r="S23">
        <v>1.9110072271012499E-2</v>
      </c>
      <c r="T23">
        <v>5.7312108446329004</v>
      </c>
      <c r="U23">
        <v>0.438344448716525</v>
      </c>
      <c r="V23">
        <v>0.41081174110530899</v>
      </c>
    </row>
    <row r="24" spans="1:22" x14ac:dyDescent="0.25">
      <c r="A24">
        <v>0.05</v>
      </c>
      <c r="B24">
        <v>4</v>
      </c>
      <c r="C24">
        <v>10</v>
      </c>
      <c r="D24">
        <v>9</v>
      </c>
      <c r="E24">
        <v>52.445219972601599</v>
      </c>
      <c r="F24">
        <v>1.78638455349529</v>
      </c>
      <c r="G24">
        <v>2.3925237166460702</v>
      </c>
      <c r="H24">
        <v>16.178516181591299</v>
      </c>
      <c r="I24">
        <v>3.7396698996385398</v>
      </c>
      <c r="J24">
        <v>3.5104289576552401</v>
      </c>
      <c r="K24">
        <v>5.88118317914447</v>
      </c>
      <c r="L24">
        <v>2.4701053219583802</v>
      </c>
      <c r="M24">
        <v>2.3082397897570801</v>
      </c>
      <c r="N24">
        <v>1.0442933377781101</v>
      </c>
      <c r="O24">
        <v>0.367357644587682</v>
      </c>
      <c r="P24">
        <v>0.25712335639762302</v>
      </c>
      <c r="Q24">
        <v>0.99829130250644305</v>
      </c>
      <c r="R24">
        <v>6.6915657211652102E-2</v>
      </c>
      <c r="S24">
        <v>3.1235706382169302E-2</v>
      </c>
      <c r="T24">
        <v>6.2833961739485398</v>
      </c>
      <c r="U24">
        <v>1.1572548725085701</v>
      </c>
      <c r="V24">
        <v>0.98053590723470696</v>
      </c>
    </row>
    <row r="25" spans="1:22" x14ac:dyDescent="0.25">
      <c r="A25">
        <v>0.05</v>
      </c>
      <c r="B25">
        <v>4</v>
      </c>
      <c r="C25">
        <v>10</v>
      </c>
      <c r="D25">
        <v>16</v>
      </c>
      <c r="E25">
        <v>45.3299014004849</v>
      </c>
      <c r="F25">
        <v>2.6828170136936902</v>
      </c>
      <c r="G25">
        <v>2.6303589586632898</v>
      </c>
      <c r="H25">
        <v>26.365546200953101</v>
      </c>
      <c r="I25">
        <v>4.9397354884707196</v>
      </c>
      <c r="J25">
        <v>3.4259626174243998</v>
      </c>
      <c r="K25">
        <v>6.6560830162692204</v>
      </c>
      <c r="L25">
        <v>4.2701342434295597</v>
      </c>
      <c r="M25">
        <v>2.59687254083773</v>
      </c>
      <c r="N25">
        <v>1.27046606895897</v>
      </c>
      <c r="O25">
        <v>0.79469228283722804</v>
      </c>
      <c r="P25">
        <v>0.281528308751473</v>
      </c>
      <c r="Q25">
        <v>1.01945856517317</v>
      </c>
      <c r="R25">
        <v>0.16181348292439501</v>
      </c>
      <c r="S25">
        <v>5.0473584219521903E-2</v>
      </c>
      <c r="T25">
        <v>7.5402393518752699</v>
      </c>
      <c r="U25">
        <v>2.5532379804024701</v>
      </c>
      <c r="V25">
        <v>1.74167236010771</v>
      </c>
    </row>
    <row r="26" spans="1:22" x14ac:dyDescent="0.25">
      <c r="A26">
        <v>0.01</v>
      </c>
      <c r="B26">
        <v>2</v>
      </c>
      <c r="C26">
        <v>1</v>
      </c>
      <c r="D26">
        <v>2</v>
      </c>
      <c r="E26">
        <v>0.42255322867606898</v>
      </c>
      <c r="F26">
        <v>0.12872564446155399</v>
      </c>
      <c r="G26">
        <v>9.4330584921488603E-2</v>
      </c>
      <c r="H26">
        <v>1.0143657519782201</v>
      </c>
      <c r="I26">
        <v>0.446679195643442</v>
      </c>
      <c r="J26">
        <v>0.35038457045155103</v>
      </c>
      <c r="K26">
        <v>0.58400884996462199</v>
      </c>
      <c r="L26">
        <v>0.47555789382404701</v>
      </c>
      <c r="M26">
        <v>0.48699740827117399</v>
      </c>
      <c r="N26">
        <v>0.105035972649651</v>
      </c>
      <c r="O26">
        <v>5.9450249860942397E-2</v>
      </c>
      <c r="P26">
        <v>5.1371943499765003E-2</v>
      </c>
      <c r="Q26">
        <v>9.9628074910645306E-2</v>
      </c>
      <c r="R26">
        <v>5.6708668516868201E-3</v>
      </c>
      <c r="S26">
        <v>3.9081070091285704E-3</v>
      </c>
      <c r="T26">
        <v>0.59762550761853395</v>
      </c>
      <c r="U26">
        <v>9.7030172393482397E-2</v>
      </c>
      <c r="V26">
        <v>8.3150445632415401E-2</v>
      </c>
    </row>
    <row r="27" spans="1:22" x14ac:dyDescent="0.25">
      <c r="A27">
        <v>0.01</v>
      </c>
      <c r="B27">
        <v>2</v>
      </c>
      <c r="C27">
        <v>1</v>
      </c>
      <c r="D27">
        <v>9</v>
      </c>
      <c r="E27">
        <v>4.2717497199157402</v>
      </c>
      <c r="F27">
        <v>0.29589018903842301</v>
      </c>
      <c r="G27">
        <v>0.119970646074198</v>
      </c>
      <c r="H27">
        <v>7.7197797726275699</v>
      </c>
      <c r="I27">
        <v>0.56768243556805598</v>
      </c>
      <c r="J27">
        <v>0.34675434205948802</v>
      </c>
      <c r="K27">
        <v>1.13975445340049</v>
      </c>
      <c r="L27">
        <v>1.18746980943418</v>
      </c>
      <c r="M27">
        <v>0.50147246498336795</v>
      </c>
      <c r="N27">
        <v>0.23315448285435</v>
      </c>
      <c r="O27">
        <v>0.255965805310094</v>
      </c>
      <c r="P27">
        <v>5.2227006505360697E-2</v>
      </c>
      <c r="Q27">
        <v>0.138475013682232</v>
      </c>
      <c r="R27">
        <v>5.8905354770412602E-2</v>
      </c>
      <c r="S27">
        <v>5.7681038822553401E-3</v>
      </c>
      <c r="T27">
        <v>1.5481071312686101</v>
      </c>
      <c r="U27">
        <v>0.97330757130795598</v>
      </c>
      <c r="V27">
        <v>0.18863160904562801</v>
      </c>
    </row>
    <row r="28" spans="1:22" x14ac:dyDescent="0.25">
      <c r="A28">
        <v>0.01</v>
      </c>
      <c r="B28">
        <v>2</v>
      </c>
      <c r="C28">
        <v>1</v>
      </c>
      <c r="D28">
        <v>16</v>
      </c>
      <c r="E28">
        <v>13.3105245518865</v>
      </c>
      <c r="F28">
        <v>0.52930075378814501</v>
      </c>
      <c r="G28">
        <v>0.16486901209357799</v>
      </c>
      <c r="H28">
        <v>20.061422284090199</v>
      </c>
      <c r="I28">
        <v>1.28880551926292</v>
      </c>
      <c r="J28">
        <v>0.326291330893139</v>
      </c>
      <c r="K28">
        <v>2.5875171130938699</v>
      </c>
      <c r="L28">
        <v>2.9358465226966999</v>
      </c>
      <c r="M28">
        <v>0.53653938201125195</v>
      </c>
      <c r="N28">
        <v>0.62615700026240795</v>
      </c>
      <c r="O28">
        <v>0.70518134550332001</v>
      </c>
      <c r="P28">
        <v>5.3735053504307899E-2</v>
      </c>
      <c r="Q28">
        <v>0.26651705031794698</v>
      </c>
      <c r="R28">
        <v>0.154251149294025</v>
      </c>
      <c r="S28">
        <v>9.6535866344311799E-3</v>
      </c>
      <c r="T28">
        <v>3.5485617451962601</v>
      </c>
      <c r="U28">
        <v>2.4711177732712399</v>
      </c>
      <c r="V28">
        <v>0.357861663997387</v>
      </c>
    </row>
    <row r="29" spans="1:22" x14ac:dyDescent="0.25">
      <c r="A29">
        <v>0.01</v>
      </c>
      <c r="B29">
        <v>2</v>
      </c>
      <c r="C29">
        <v>10</v>
      </c>
      <c r="D29">
        <v>2</v>
      </c>
      <c r="E29">
        <v>43.232366036957202</v>
      </c>
      <c r="F29">
        <v>1.61588148782789</v>
      </c>
      <c r="G29">
        <v>1.01192297788812</v>
      </c>
      <c r="H29">
        <v>9.8753468567470293</v>
      </c>
      <c r="I29">
        <v>2.3092995080360099</v>
      </c>
      <c r="J29">
        <v>2.0441518628790898</v>
      </c>
      <c r="K29">
        <v>5.7330269840134704</v>
      </c>
      <c r="L29">
        <v>3.0992375465362101</v>
      </c>
      <c r="M29">
        <v>3.00834921130292</v>
      </c>
      <c r="N29">
        <v>1.00783151692651</v>
      </c>
      <c r="O29">
        <v>0.36052024469868099</v>
      </c>
      <c r="P29">
        <v>0.29697910626325902</v>
      </c>
      <c r="Q29">
        <v>0.99745116429728198</v>
      </c>
      <c r="R29">
        <v>2.6987360710164901E-2</v>
      </c>
      <c r="S29">
        <v>2.0965659491882799E-2</v>
      </c>
      <c r="T29">
        <v>5.7775524642982203</v>
      </c>
      <c r="U29">
        <v>0.52258043131809095</v>
      </c>
      <c r="V29">
        <v>0.40957961528734699</v>
      </c>
    </row>
    <row r="30" spans="1:22" x14ac:dyDescent="0.25">
      <c r="A30">
        <v>0.01</v>
      </c>
      <c r="B30">
        <v>2</v>
      </c>
      <c r="C30">
        <v>10</v>
      </c>
      <c r="D30">
        <v>9</v>
      </c>
      <c r="E30">
        <v>36.115656810794498</v>
      </c>
      <c r="F30">
        <v>1.6267844561952201</v>
      </c>
      <c r="G30">
        <v>1.0135881413201699</v>
      </c>
      <c r="H30">
        <v>16.9414867019611</v>
      </c>
      <c r="I30">
        <v>2.2740443361470399</v>
      </c>
      <c r="J30">
        <v>2.0450797592977699</v>
      </c>
      <c r="K30">
        <v>5.9186230115346303</v>
      </c>
      <c r="L30">
        <v>3.3101644090616502</v>
      </c>
      <c r="M30">
        <v>3.10122270007296</v>
      </c>
      <c r="N30">
        <v>1.0297393572139499</v>
      </c>
      <c r="O30">
        <v>0.44188055427378697</v>
      </c>
      <c r="P30">
        <v>0.30258229830266598</v>
      </c>
      <c r="Q30">
        <v>1.0018279637244401</v>
      </c>
      <c r="R30">
        <v>6.4613333234987996E-2</v>
      </c>
      <c r="S30">
        <v>2.26465248257143E-2</v>
      </c>
      <c r="T30">
        <v>5.9478597500697203</v>
      </c>
      <c r="U30">
        <v>1.1063057218750301</v>
      </c>
      <c r="V30">
        <v>0.43969066953471603</v>
      </c>
    </row>
    <row r="31" spans="1:22" x14ac:dyDescent="0.25">
      <c r="A31">
        <v>0.01</v>
      </c>
      <c r="B31">
        <v>2</v>
      </c>
      <c r="C31">
        <v>10</v>
      </c>
      <c r="D31">
        <v>16</v>
      </c>
      <c r="E31">
        <v>52.019427084528999</v>
      </c>
      <c r="F31">
        <v>1.6268398597245399</v>
      </c>
      <c r="G31">
        <v>1.21696271005802</v>
      </c>
      <c r="H31">
        <v>27.903748523563898</v>
      </c>
      <c r="I31">
        <v>2.5092585989364302</v>
      </c>
      <c r="J31">
        <v>1.96564840530726</v>
      </c>
      <c r="K31">
        <v>6.2438888646075998</v>
      </c>
      <c r="L31">
        <v>4.24366305033268</v>
      </c>
      <c r="M31">
        <v>3.26793244141049</v>
      </c>
      <c r="N31">
        <v>1.18492711793675</v>
      </c>
      <c r="O31">
        <v>0.79079753999089297</v>
      </c>
      <c r="P31">
        <v>0.30854600680369798</v>
      </c>
      <c r="Q31">
        <v>1.02736135187165</v>
      </c>
      <c r="R31">
        <v>0.156924238154802</v>
      </c>
      <c r="S31">
        <v>2.6292560177889501E-2</v>
      </c>
      <c r="T31">
        <v>6.7487881249598098</v>
      </c>
      <c r="U31">
        <v>2.5233907331277798</v>
      </c>
      <c r="V31">
        <v>0.52105328855532296</v>
      </c>
    </row>
    <row r="32" spans="1:22" x14ac:dyDescent="0.25">
      <c r="A32">
        <v>0.01</v>
      </c>
      <c r="B32">
        <v>4</v>
      </c>
      <c r="C32">
        <v>1</v>
      </c>
      <c r="D32">
        <v>2</v>
      </c>
      <c r="E32">
        <v>0.37124577180746998</v>
      </c>
      <c r="F32">
        <v>0.23956939944372299</v>
      </c>
      <c r="G32">
        <v>0.177541753288499</v>
      </c>
      <c r="H32">
        <v>1.1632763843863601</v>
      </c>
      <c r="I32">
        <v>0.81850099382533104</v>
      </c>
      <c r="J32">
        <v>0.60382034915948601</v>
      </c>
      <c r="K32">
        <v>0.60258159376813003</v>
      </c>
      <c r="L32">
        <v>0.33800790370259198</v>
      </c>
      <c r="M32">
        <v>0.35746670680783899</v>
      </c>
      <c r="N32">
        <v>0.107710521790116</v>
      </c>
      <c r="O32">
        <v>4.6613229001863599E-2</v>
      </c>
      <c r="P32">
        <v>4.0438174657609897E-2</v>
      </c>
      <c r="Q32">
        <v>0.100594976831856</v>
      </c>
      <c r="R32">
        <v>5.0927834187968297E-3</v>
      </c>
      <c r="S32">
        <v>3.1268118039737402E-3</v>
      </c>
      <c r="T32">
        <v>0.58606046356866004</v>
      </c>
      <c r="U32">
        <v>8.52634886354178E-2</v>
      </c>
      <c r="V32">
        <v>7.1127944524660897E-2</v>
      </c>
    </row>
    <row r="33" spans="1:33" x14ac:dyDescent="0.25">
      <c r="A33">
        <v>0.01</v>
      </c>
      <c r="B33">
        <v>4</v>
      </c>
      <c r="C33">
        <v>1</v>
      </c>
      <c r="D33">
        <v>9</v>
      </c>
      <c r="E33">
        <v>4.4340132443600098</v>
      </c>
      <c r="F33">
        <v>0.79380724278433301</v>
      </c>
      <c r="G33">
        <v>0.21813783471652201</v>
      </c>
      <c r="H33">
        <v>8.3667925930701195</v>
      </c>
      <c r="I33">
        <v>1.1820522128662501</v>
      </c>
      <c r="J33">
        <v>0.59782554899588602</v>
      </c>
      <c r="K33">
        <v>1.49897820721025</v>
      </c>
      <c r="L33">
        <v>1.46734484437348</v>
      </c>
      <c r="M33">
        <v>0.376747474874852</v>
      </c>
      <c r="N33">
        <v>0.30896585594707299</v>
      </c>
      <c r="O33">
        <v>0.272277511857412</v>
      </c>
      <c r="P33">
        <v>4.2047219674371403E-2</v>
      </c>
      <c r="Q33">
        <v>0.13115742515933701</v>
      </c>
      <c r="R33">
        <v>6.0283199922482801E-2</v>
      </c>
      <c r="S33">
        <v>5.3032810295585101E-3</v>
      </c>
      <c r="T33">
        <v>1.54230220213047</v>
      </c>
      <c r="U33">
        <v>1.0039870972810501</v>
      </c>
      <c r="V33">
        <v>0.19093148634166399</v>
      </c>
    </row>
    <row r="34" spans="1:33" x14ac:dyDescent="0.25">
      <c r="A34">
        <v>0.01</v>
      </c>
      <c r="B34">
        <v>4</v>
      </c>
      <c r="C34">
        <v>1</v>
      </c>
      <c r="D34">
        <v>16</v>
      </c>
      <c r="E34">
        <v>13.710323973919699</v>
      </c>
      <c r="F34">
        <v>1.9272204186949899</v>
      </c>
      <c r="G34">
        <v>0.29842947532937503</v>
      </c>
      <c r="H34">
        <v>21.3198499641015</v>
      </c>
      <c r="I34">
        <v>2.98010736256371</v>
      </c>
      <c r="J34">
        <v>0.57490762390261696</v>
      </c>
      <c r="K34">
        <v>3.7474849685286999</v>
      </c>
      <c r="L34">
        <v>3.95887824587731</v>
      </c>
      <c r="M34">
        <v>0.430472711053216</v>
      </c>
      <c r="N34">
        <v>0.82647281658783101</v>
      </c>
      <c r="O34">
        <v>0.77078613473680602</v>
      </c>
      <c r="P34">
        <v>4.6478425319717201E-2</v>
      </c>
      <c r="Q34">
        <v>0.23940793409990199</v>
      </c>
      <c r="R34">
        <v>0.156758175887698</v>
      </c>
      <c r="S34">
        <v>9.5008807109531798E-3</v>
      </c>
      <c r="T34">
        <v>3.5981600549939698</v>
      </c>
      <c r="U34">
        <v>2.5252729167614998</v>
      </c>
      <c r="V34">
        <v>0.37031545690700002</v>
      </c>
    </row>
    <row r="35" spans="1:33" x14ac:dyDescent="0.25">
      <c r="A35">
        <v>0.01</v>
      </c>
      <c r="B35">
        <v>4</v>
      </c>
      <c r="C35">
        <v>10</v>
      </c>
      <c r="D35">
        <v>2</v>
      </c>
      <c r="E35">
        <v>43.402726314469</v>
      </c>
      <c r="F35">
        <v>2.1118867629016398</v>
      </c>
      <c r="G35">
        <v>1.3494410852137499</v>
      </c>
      <c r="H35">
        <v>10.074531728535</v>
      </c>
      <c r="I35">
        <v>3.8676150315990201</v>
      </c>
      <c r="J35">
        <v>3.60506931260718</v>
      </c>
      <c r="K35">
        <v>5.8210790914647301</v>
      </c>
      <c r="L35">
        <v>2.1684508814676899</v>
      </c>
      <c r="M35">
        <v>2.2072549687171001</v>
      </c>
      <c r="N35">
        <v>1.00814458318886</v>
      </c>
      <c r="O35">
        <v>0.275522214296333</v>
      </c>
      <c r="P35">
        <v>0.249805256656008</v>
      </c>
      <c r="Q35">
        <v>1.0016307214934801</v>
      </c>
      <c r="R35">
        <v>2.0901540887098499E-2</v>
      </c>
      <c r="S35">
        <v>1.7930900428868201E-2</v>
      </c>
      <c r="T35">
        <v>5.76491850621127</v>
      </c>
      <c r="U35">
        <v>0.40880948949090901</v>
      </c>
      <c r="V35">
        <v>0.35552608009763098</v>
      </c>
    </row>
    <row r="36" spans="1:33" x14ac:dyDescent="0.25">
      <c r="A36">
        <v>0.01</v>
      </c>
      <c r="B36">
        <v>4</v>
      </c>
      <c r="C36">
        <v>10</v>
      </c>
      <c r="D36">
        <v>9</v>
      </c>
      <c r="E36">
        <v>85.695121107746601</v>
      </c>
      <c r="F36">
        <v>2.2876729909573101</v>
      </c>
      <c r="G36">
        <v>1.5340612477481299</v>
      </c>
      <c r="H36">
        <v>12.3008148449372</v>
      </c>
      <c r="I36">
        <v>3.8852277832348698</v>
      </c>
      <c r="J36">
        <v>3.5857319103667198</v>
      </c>
      <c r="K36">
        <v>5.9615838641247301</v>
      </c>
      <c r="L36">
        <v>2.6216767360114002</v>
      </c>
      <c r="M36">
        <v>2.3201050492430402</v>
      </c>
      <c r="N36">
        <v>1.0529867856146</v>
      </c>
      <c r="O36">
        <v>0.38603563836891402</v>
      </c>
      <c r="P36">
        <v>0.26010845925873299</v>
      </c>
      <c r="Q36">
        <v>1.0049784889904501</v>
      </c>
      <c r="R36">
        <v>6.37335466125587E-2</v>
      </c>
      <c r="S36">
        <v>2.0017414981464001E-2</v>
      </c>
      <c r="T36">
        <v>5.9316387758213702</v>
      </c>
      <c r="U36">
        <v>1.0815863580187399</v>
      </c>
      <c r="V36">
        <v>0.40608816010446602</v>
      </c>
    </row>
    <row r="37" spans="1:33" x14ac:dyDescent="0.25">
      <c r="A37">
        <v>0.01</v>
      </c>
      <c r="B37">
        <v>4</v>
      </c>
      <c r="C37">
        <v>10</v>
      </c>
      <c r="D37">
        <v>16</v>
      </c>
      <c r="E37">
        <v>82.596290181329607</v>
      </c>
      <c r="F37">
        <v>2.6541727617512199</v>
      </c>
      <c r="G37">
        <v>2.43948464889721</v>
      </c>
      <c r="H37">
        <v>17.910223287488201</v>
      </c>
      <c r="I37">
        <v>4.76346176982873</v>
      </c>
      <c r="J37">
        <v>3.4760080543275702</v>
      </c>
      <c r="K37">
        <v>7.1489859524437103</v>
      </c>
      <c r="L37">
        <v>4.4943330280558902</v>
      </c>
      <c r="M37">
        <v>2.6256271496642301</v>
      </c>
      <c r="N37">
        <v>1.33288806696312</v>
      </c>
      <c r="O37">
        <v>0.81876797504889498</v>
      </c>
      <c r="P37">
        <v>0.28932694423695599</v>
      </c>
      <c r="Q37">
        <v>1.01415392488836</v>
      </c>
      <c r="R37">
        <v>0.15817506169710299</v>
      </c>
      <c r="S37">
        <v>2.39991740100059E-2</v>
      </c>
      <c r="T37">
        <v>6.7861154670677601</v>
      </c>
      <c r="U37">
        <v>2.5534941023323299</v>
      </c>
      <c r="V37">
        <v>0.49882589828838603</v>
      </c>
    </row>
    <row r="42" spans="1:33" x14ac:dyDescent="0.25">
      <c r="B42" t="s">
        <v>81</v>
      </c>
      <c r="E42" t="s">
        <v>69</v>
      </c>
      <c r="M42" t="s">
        <v>81</v>
      </c>
      <c r="P42" t="s">
        <v>72</v>
      </c>
      <c r="Y42" t="s">
        <v>77</v>
      </c>
    </row>
    <row r="43" spans="1:33" x14ac:dyDescent="0.25">
      <c r="B43" t="s">
        <v>66</v>
      </c>
      <c r="E43" t="s">
        <v>67</v>
      </c>
      <c r="H43" t="s">
        <v>68</v>
      </c>
      <c r="M43" t="s">
        <v>66</v>
      </c>
      <c r="P43" t="s">
        <v>67</v>
      </c>
      <c r="S43" t="s">
        <v>68</v>
      </c>
      <c r="Y43" t="s">
        <v>66</v>
      </c>
      <c r="AB43" t="s">
        <v>67</v>
      </c>
      <c r="AE43" t="s">
        <v>68</v>
      </c>
    </row>
    <row r="44" spans="1:33" x14ac:dyDescent="0.25">
      <c r="B44">
        <v>0.1</v>
      </c>
      <c r="C44">
        <v>0.05</v>
      </c>
      <c r="D44">
        <v>0.01</v>
      </c>
      <c r="E44">
        <v>0.1</v>
      </c>
      <c r="F44">
        <v>0.05</v>
      </c>
      <c r="G44">
        <v>0.01</v>
      </c>
      <c r="H44">
        <v>0.1</v>
      </c>
      <c r="I44">
        <v>0.05</v>
      </c>
      <c r="J44">
        <v>0.01</v>
      </c>
      <c r="M44">
        <v>0.1</v>
      </c>
      <c r="N44">
        <v>0.05</v>
      </c>
      <c r="O44">
        <v>0.01</v>
      </c>
      <c r="P44">
        <v>0.1</v>
      </c>
      <c r="Q44">
        <v>0.05</v>
      </c>
      <c r="R44">
        <v>0.01</v>
      </c>
      <c r="S44">
        <v>0.1</v>
      </c>
      <c r="T44">
        <v>0.05</v>
      </c>
      <c r="U44">
        <v>0.01</v>
      </c>
      <c r="Y44">
        <v>0.1</v>
      </c>
      <c r="Z44">
        <v>0.05</v>
      </c>
      <c r="AA44">
        <v>0.01</v>
      </c>
      <c r="AB44">
        <v>0.1</v>
      </c>
      <c r="AC44">
        <v>0.05</v>
      </c>
      <c r="AD44">
        <v>0.01</v>
      </c>
      <c r="AE44">
        <v>0.1</v>
      </c>
      <c r="AF44">
        <v>0.05</v>
      </c>
      <c r="AG44">
        <v>0.01</v>
      </c>
    </row>
    <row r="45" spans="1:33" x14ac:dyDescent="0.25">
      <c r="B45">
        <v>0.59684388745266503</v>
      </c>
      <c r="C45">
        <v>0.57969581911554602</v>
      </c>
      <c r="D45">
        <v>0.37124577180746998</v>
      </c>
      <c r="E45">
        <v>0.15853556113499601</v>
      </c>
      <c r="F45">
        <v>0.155398974782477</v>
      </c>
      <c r="G45">
        <v>0.12872564446155399</v>
      </c>
      <c r="H45">
        <v>9.2103721819624201E-2</v>
      </c>
      <c r="I45">
        <v>9.3597796269147701E-2</v>
      </c>
      <c r="J45">
        <v>9.4330584921488603E-2</v>
      </c>
      <c r="M45">
        <v>0.105607952186955</v>
      </c>
      <c r="N45">
        <v>0.10177237412019501</v>
      </c>
      <c r="O45">
        <v>0.105035972649651</v>
      </c>
      <c r="P45">
        <v>4.4471616344551698E-2</v>
      </c>
      <c r="Q45">
        <v>4.6200200516727498E-2</v>
      </c>
      <c r="R45">
        <v>4.6613229001863599E-2</v>
      </c>
      <c r="S45">
        <v>4.1371525984355499E-2</v>
      </c>
      <c r="T45">
        <v>4.1157396767801398E-2</v>
      </c>
      <c r="U45">
        <v>4.0438174657609897E-2</v>
      </c>
      <c r="X45" t="s">
        <v>69</v>
      </c>
      <c r="Y45">
        <f>B47/$B$57</f>
        <v>0.55598696750712173</v>
      </c>
      <c r="Z45">
        <f>C47/$C$57</f>
        <v>0.47991232104806031</v>
      </c>
      <c r="AA45">
        <f>D47/$D$57</f>
        <v>0.5246176030557379</v>
      </c>
      <c r="AB45">
        <f>E47/$B$57</f>
        <v>4.8162210686243608E-2</v>
      </c>
      <c r="AC45">
        <f>F47/$C$57</f>
        <v>3.761023525929922E-2</v>
      </c>
      <c r="AD45">
        <f>G47/$D$57</f>
        <v>3.6338552564851231E-2</v>
      </c>
      <c r="AE45">
        <f>H47/$B$57</f>
        <v>2.2984506755113873E-2</v>
      </c>
      <c r="AF45">
        <f>I47/$C$57</f>
        <v>2.0457896528867425E-2</v>
      </c>
      <c r="AG45">
        <f>J47/$D$57</f>
        <v>2.0247718526076573E-2</v>
      </c>
    </row>
    <row r="46" spans="1:33" x14ac:dyDescent="0.25">
      <c r="B46">
        <v>0.78055523956226203</v>
      </c>
      <c r="C46">
        <v>0.956046448140776</v>
      </c>
      <c r="D46">
        <v>0.42255322867606898</v>
      </c>
      <c r="E46">
        <v>0.26337529803409598</v>
      </c>
      <c r="F46">
        <v>0.28954711646831999</v>
      </c>
      <c r="G46">
        <v>0.23956939944372299</v>
      </c>
      <c r="H46">
        <v>0.145429267991426</v>
      </c>
      <c r="I46">
        <v>0.12874554019137699</v>
      </c>
      <c r="J46">
        <v>0.119970646074198</v>
      </c>
      <c r="M46">
        <v>0.10681280567677399</v>
      </c>
      <c r="N46">
        <v>0.105769588977512</v>
      </c>
      <c r="O46">
        <v>0.107710521790116</v>
      </c>
      <c r="P46">
        <v>5.8194338996158002E-2</v>
      </c>
      <c r="Q46">
        <v>5.8732206334603597E-2</v>
      </c>
      <c r="R46">
        <v>5.9450249860942397E-2</v>
      </c>
      <c r="S46">
        <v>5.2798573057792897E-2</v>
      </c>
      <c r="T46">
        <v>5.0173076717671697E-2</v>
      </c>
      <c r="U46">
        <v>4.2047219674371403E-2</v>
      </c>
      <c r="Y46">
        <f t="shared" ref="Y46:Y51" si="0">B48/$B$57</f>
        <v>0.58502457568344934</v>
      </c>
      <c r="Z46">
        <f t="shared" ref="Z46:Z51" si="1">C48/$C$57</f>
        <v>0.51494347733625145</v>
      </c>
      <c r="AA46">
        <f t="shared" ref="AA46:AA51" si="2">D48/$D$57</f>
        <v>0.54454533919169479</v>
      </c>
      <c r="AB46">
        <f t="shared" ref="AB46:AB51" si="3">E48/$B$57</f>
        <v>9.9418825941806122E-2</v>
      </c>
      <c r="AC46">
        <f t="shared" ref="AC46:AC51" si="4">F48/$C$57</f>
        <v>7.1460106091875614E-2</v>
      </c>
      <c r="AD46">
        <f t="shared" ref="AD46:AD51" si="5">G48/$D$57</f>
        <v>6.5003923674022995E-2</v>
      </c>
      <c r="AE46">
        <f t="shared" ref="AE46:AE51" si="6">H48/$B$57</f>
        <v>3.5101738716294836E-2</v>
      </c>
      <c r="AF46">
        <f t="shared" ref="AF46:AF51" si="7">I48/$C$57</f>
        <v>2.5935482359003979E-2</v>
      </c>
      <c r="AG46">
        <f t="shared" ref="AG46:AG51" si="8">J48/$D$57</f>
        <v>2.1804069797975598E-2</v>
      </c>
    </row>
    <row r="47" spans="1:33" x14ac:dyDescent="0.25">
      <c r="A47">
        <v>25</v>
      </c>
      <c r="B47">
        <v>4.1339259479840296</v>
      </c>
      <c r="C47">
        <v>4.1836719778338303</v>
      </c>
      <c r="D47">
        <v>4.2717497199157402</v>
      </c>
      <c r="E47">
        <v>0.358100142816002</v>
      </c>
      <c r="F47">
        <v>0.32787007216326602</v>
      </c>
      <c r="G47">
        <v>0.29589018903842301</v>
      </c>
      <c r="H47">
        <v>0.17089653972035301</v>
      </c>
      <c r="I47">
        <v>0.17834326121557401</v>
      </c>
      <c r="J47">
        <v>0.16486901209357799</v>
      </c>
      <c r="L47">
        <v>25</v>
      </c>
      <c r="M47">
        <v>0.19940929737458299</v>
      </c>
      <c r="N47">
        <v>0.20520621813694301</v>
      </c>
      <c r="O47">
        <v>0.23315448285435</v>
      </c>
      <c r="P47">
        <v>0.23297567117245399</v>
      </c>
      <c r="Q47">
        <v>0.24447486567671201</v>
      </c>
      <c r="R47">
        <v>0.255965805310094</v>
      </c>
      <c r="S47">
        <v>6.7854571399378505E-2</v>
      </c>
      <c r="T47">
        <v>5.12931307833124E-2</v>
      </c>
      <c r="U47">
        <v>4.6478425319717201E-2</v>
      </c>
      <c r="Y47">
        <f t="shared" si="0"/>
        <v>1.8238232315800809</v>
      </c>
      <c r="Z47">
        <f t="shared" si="1"/>
        <v>1.496224646956744</v>
      </c>
      <c r="AA47">
        <f t="shared" si="2"/>
        <v>1.6346780461573911</v>
      </c>
      <c r="AB47">
        <f t="shared" si="3"/>
        <v>0.11492308065428371</v>
      </c>
      <c r="AC47">
        <f t="shared" si="4"/>
        <v>9.2491610867471832E-2</v>
      </c>
      <c r="AD47">
        <f t="shared" si="5"/>
        <v>9.7488214502888831E-2</v>
      </c>
      <c r="AE47">
        <f t="shared" si="6"/>
        <v>4.3940141445341724E-2</v>
      </c>
      <c r="AF47">
        <f t="shared" si="7"/>
        <v>2.7096490501129545E-2</v>
      </c>
      <c r="AG47">
        <f t="shared" si="8"/>
        <v>2.6789712761310321E-2</v>
      </c>
    </row>
    <row r="48" spans="1:33" x14ac:dyDescent="0.25">
      <c r="B48">
        <v>4.3498290696808102</v>
      </c>
      <c r="C48">
        <v>4.4890587338853498</v>
      </c>
      <c r="D48">
        <v>4.4340132443600098</v>
      </c>
      <c r="E48">
        <v>0.73920808993364695</v>
      </c>
      <c r="F48">
        <v>0.62295888285742296</v>
      </c>
      <c r="G48">
        <v>0.52930075378814501</v>
      </c>
      <c r="H48">
        <v>0.260991708401489</v>
      </c>
      <c r="I48">
        <v>0.226094530225871</v>
      </c>
      <c r="J48">
        <v>0.177541753288499</v>
      </c>
      <c r="M48">
        <v>0.26472092651814499</v>
      </c>
      <c r="N48">
        <v>0.27665266568640901</v>
      </c>
      <c r="O48">
        <v>0.30896585594707299</v>
      </c>
      <c r="P48">
        <v>0.25767511898998702</v>
      </c>
      <c r="Q48">
        <v>0.26472962830180902</v>
      </c>
      <c r="R48">
        <v>0.272277511857412</v>
      </c>
      <c r="S48">
        <v>7.1632660833342701E-2</v>
      </c>
      <c r="T48">
        <v>5.8937035390273798E-2</v>
      </c>
      <c r="U48">
        <v>5.1371943499765003E-2</v>
      </c>
      <c r="Y48">
        <f t="shared" si="0"/>
        <v>1.8528968021691841</v>
      </c>
      <c r="Z48">
        <f t="shared" si="1"/>
        <v>1.5911388842148864</v>
      </c>
      <c r="AA48">
        <f t="shared" si="2"/>
        <v>1.6837777894106694</v>
      </c>
      <c r="AB48">
        <f t="shared" si="3"/>
        <v>0.20405272798978266</v>
      </c>
      <c r="AC48">
        <f t="shared" si="4"/>
        <v>0.17649039584999013</v>
      </c>
      <c r="AD48">
        <f t="shared" si="5"/>
        <v>0.19844792615404638</v>
      </c>
      <c r="AE48">
        <f t="shared" si="6"/>
        <v>6.7543076973714686E-2</v>
      </c>
      <c r="AF48">
        <f t="shared" si="7"/>
        <v>4.2498862318004302E-2</v>
      </c>
      <c r="AG48">
        <f t="shared" si="8"/>
        <v>3.6650404703851967E-2</v>
      </c>
    </row>
    <row r="49" spans="1:33" x14ac:dyDescent="0.25">
      <c r="B49">
        <v>13.560659911454501</v>
      </c>
      <c r="C49">
        <v>13.0434515920469</v>
      </c>
      <c r="D49">
        <v>13.3105245518865</v>
      </c>
      <c r="E49">
        <v>0.85448676480518304</v>
      </c>
      <c r="F49">
        <v>0.80630261737372999</v>
      </c>
      <c r="G49">
        <v>0.79380724278433301</v>
      </c>
      <c r="H49">
        <v>0.326707821396299</v>
      </c>
      <c r="I49">
        <v>0.23621570656833299</v>
      </c>
      <c r="J49">
        <v>0.21813783471652201</v>
      </c>
      <c r="M49">
        <v>0.54353404457916998</v>
      </c>
      <c r="N49">
        <v>0.581894870214686</v>
      </c>
      <c r="O49">
        <v>0.62615700026240795</v>
      </c>
      <c r="P49">
        <v>0.26456648055919602</v>
      </c>
      <c r="Q49">
        <v>0.27594522701718199</v>
      </c>
      <c r="R49">
        <v>0.275522214296333</v>
      </c>
      <c r="S49">
        <v>9.3931518196279901E-2</v>
      </c>
      <c r="T49">
        <v>6.3928068252508796E-2</v>
      </c>
      <c r="U49">
        <v>5.2227006505360697E-2</v>
      </c>
      <c r="Y49">
        <f t="shared" si="0"/>
        <v>4.5190952614742166</v>
      </c>
      <c r="Z49">
        <f t="shared" si="1"/>
        <v>4.7300027957325224</v>
      </c>
      <c r="AA49">
        <f t="shared" si="2"/>
        <v>4.4353977997653775</v>
      </c>
      <c r="AB49">
        <f t="shared" si="3"/>
        <v>0.22787945657042111</v>
      </c>
      <c r="AC49">
        <f t="shared" si="4"/>
        <v>0.1790253116955218</v>
      </c>
      <c r="AD49">
        <f t="shared" si="5"/>
        <v>0.19978692995953479</v>
      </c>
      <c r="AE49">
        <f t="shared" si="6"/>
        <v>0.13942503517371493</v>
      </c>
      <c r="AF49">
        <f t="shared" si="7"/>
        <v>0.11963657706938409</v>
      </c>
      <c r="AG49">
        <f t="shared" si="8"/>
        <v>0.12427521318996221</v>
      </c>
    </row>
    <row r="50" spans="1:33" x14ac:dyDescent="0.25">
      <c r="A50">
        <v>50</v>
      </c>
      <c r="B50">
        <v>13.7768304242234</v>
      </c>
      <c r="C50">
        <v>13.870873638322299</v>
      </c>
      <c r="D50">
        <v>13.710323973919699</v>
      </c>
      <c r="E50">
        <v>1.51719179817481</v>
      </c>
      <c r="F50">
        <v>1.5385683823701199</v>
      </c>
      <c r="G50">
        <v>1.61588148782789</v>
      </c>
      <c r="H50">
        <v>0.50220256017915599</v>
      </c>
      <c r="I50">
        <v>0.37048704851202802</v>
      </c>
      <c r="J50">
        <v>0.29842947532937503</v>
      </c>
      <c r="L50">
        <v>50</v>
      </c>
      <c r="M50">
        <v>0.741575550271377</v>
      </c>
      <c r="N50">
        <v>0.77936442187017096</v>
      </c>
      <c r="O50">
        <v>0.82647281658783101</v>
      </c>
      <c r="P50">
        <v>0.36347573143941297</v>
      </c>
      <c r="Q50">
        <v>0.35961244940458997</v>
      </c>
      <c r="R50">
        <v>0.36052024469868099</v>
      </c>
      <c r="S50">
        <v>0.10315464603355901</v>
      </c>
      <c r="T50">
        <v>6.6031130583995998E-2</v>
      </c>
      <c r="U50">
        <v>5.3735053504307899E-2</v>
      </c>
      <c r="Y50">
        <f t="shared" si="0"/>
        <v>4.5736520521929647</v>
      </c>
      <c r="Z50">
        <f t="shared" si="1"/>
        <v>5.1998288367842216</v>
      </c>
      <c r="AA50">
        <f t="shared" si="2"/>
        <v>5.3094075570476411</v>
      </c>
      <c r="AB50">
        <f t="shared" si="3"/>
        <v>0.29077371254440892</v>
      </c>
      <c r="AC50">
        <f t="shared" si="4"/>
        <v>0.19035096429184811</v>
      </c>
      <c r="AD50">
        <f t="shared" si="5"/>
        <v>0.19979373411910833</v>
      </c>
      <c r="AE50">
        <f t="shared" si="6"/>
        <v>0.16066532860767424</v>
      </c>
      <c r="AF50">
        <f t="shared" si="7"/>
        <v>0.12656600547401275</v>
      </c>
      <c r="AG50">
        <f t="shared" si="8"/>
        <v>0.12447971347806319</v>
      </c>
    </row>
    <row r="51" spans="1:33" x14ac:dyDescent="0.25">
      <c r="B51">
        <v>33.600796879435201</v>
      </c>
      <c r="C51">
        <v>41.234157331835</v>
      </c>
      <c r="D51">
        <v>36.115656810794498</v>
      </c>
      <c r="E51">
        <v>1.69435050384863</v>
      </c>
      <c r="F51">
        <v>1.5606667030924499</v>
      </c>
      <c r="G51">
        <v>1.6267844561952201</v>
      </c>
      <c r="H51">
        <v>1.0366659731027299</v>
      </c>
      <c r="I51">
        <v>1.0429409145322099</v>
      </c>
      <c r="J51">
        <v>1.01192297788812</v>
      </c>
      <c r="M51">
        <v>1.00051397986579</v>
      </c>
      <c r="N51">
        <v>1.0227499635761399</v>
      </c>
      <c r="O51">
        <v>1.00783151692651</v>
      </c>
      <c r="P51">
        <v>0.37957874271180603</v>
      </c>
      <c r="Q51">
        <v>0.367357644587682</v>
      </c>
      <c r="R51">
        <v>0.38603563836891402</v>
      </c>
      <c r="S51">
        <v>0.26392564801920199</v>
      </c>
      <c r="T51">
        <v>0.25712335639762302</v>
      </c>
      <c r="U51">
        <v>0.249805256656008</v>
      </c>
      <c r="Y51">
        <f t="shared" si="0"/>
        <v>5.161004606954589</v>
      </c>
      <c r="Z51">
        <f t="shared" si="1"/>
        <v>5.5215275338270295</v>
      </c>
      <c r="AA51">
        <f t="shared" si="2"/>
        <v>5.3303296630473138</v>
      </c>
      <c r="AB51">
        <f t="shared" si="3"/>
        <v>0.29849257956048969</v>
      </c>
      <c r="AC51">
        <f t="shared" si="4"/>
        <v>0.20491758481414543</v>
      </c>
      <c r="AD51">
        <f t="shared" si="5"/>
        <v>0.23668375324099841</v>
      </c>
      <c r="AE51">
        <f t="shared" si="6"/>
        <v>0.17515408081910067</v>
      </c>
      <c r="AF51">
        <f t="shared" si="7"/>
        <v>0.15188398097972503</v>
      </c>
      <c r="AG51">
        <f t="shared" si="8"/>
        <v>0.14945633565148253</v>
      </c>
    </row>
    <row r="52" spans="1:33" x14ac:dyDescent="0.25">
      <c r="B52">
        <v>34.0064425977192</v>
      </c>
      <c r="C52">
        <v>45.3299014004849</v>
      </c>
      <c r="D52">
        <v>43.232366036957202</v>
      </c>
      <c r="E52">
        <v>2.1619877182887102</v>
      </c>
      <c r="F52">
        <v>1.6593989367105699</v>
      </c>
      <c r="G52">
        <v>1.6268398597245399</v>
      </c>
      <c r="H52">
        <v>1.19459377591281</v>
      </c>
      <c r="I52">
        <v>1.1033487310590699</v>
      </c>
      <c r="J52">
        <v>1.0135881413201699</v>
      </c>
      <c r="M52">
        <v>1.00784392534331</v>
      </c>
      <c r="N52">
        <v>1.02384961259561</v>
      </c>
      <c r="O52">
        <v>1.00814458318886</v>
      </c>
      <c r="P52">
        <v>0.42228337789954001</v>
      </c>
      <c r="Q52">
        <v>0.44161989819839897</v>
      </c>
      <c r="R52">
        <v>0.44188055427378697</v>
      </c>
      <c r="S52">
        <v>0.27811772520495098</v>
      </c>
      <c r="T52">
        <v>0.25793552690735599</v>
      </c>
      <c r="U52">
        <v>0.26010845925873299</v>
      </c>
      <c r="X52" t="s">
        <v>70</v>
      </c>
      <c r="Y52">
        <f>B64/$B$74</f>
        <v>1.4751249229880081</v>
      </c>
      <c r="Z52">
        <f>C64/$C$74</f>
        <v>1.4227801316950488</v>
      </c>
      <c r="AA52">
        <f>D64/$D$74</f>
        <v>1.5478940559148764</v>
      </c>
      <c r="AB52">
        <f>E64/$B$74</f>
        <v>0.16740463979323306</v>
      </c>
      <c r="AC52">
        <f>F64/$C$74</f>
        <v>0.15698037497528355</v>
      </c>
      <c r="AD52">
        <f>G64/$D$74</f>
        <v>0.16411774175151347</v>
      </c>
      <c r="AE52">
        <f>H64/$B$74</f>
        <v>9.3159243417698268E-2</v>
      </c>
      <c r="AF52">
        <f>I64/$C$74</f>
        <v>7.3137768464924507E-2</v>
      </c>
      <c r="AG52">
        <f>J64/$D$74</f>
        <v>7.0255656231193425E-2</v>
      </c>
    </row>
    <row r="53" spans="1:33" x14ac:dyDescent="0.25">
      <c r="A53">
        <v>75</v>
      </c>
      <c r="B53">
        <v>38.3735808736945</v>
      </c>
      <c r="C53">
        <v>48.134334137665803</v>
      </c>
      <c r="D53">
        <v>43.402726314469</v>
      </c>
      <c r="E53">
        <v>2.2193797553536898</v>
      </c>
      <c r="F53">
        <v>1.78638455349529</v>
      </c>
      <c r="G53">
        <v>1.9272204186949899</v>
      </c>
      <c r="H53">
        <v>1.3023218922556801</v>
      </c>
      <c r="I53">
        <v>1.3240600985593101</v>
      </c>
      <c r="J53">
        <v>1.21696271005802</v>
      </c>
      <c r="L53">
        <v>75</v>
      </c>
      <c r="M53">
        <v>1.0207923283456699</v>
      </c>
      <c r="N53">
        <v>1.0298383690542401</v>
      </c>
      <c r="O53">
        <v>1.0297393572139499</v>
      </c>
      <c r="P53">
        <v>0.66716249556753104</v>
      </c>
      <c r="Q53">
        <v>0.68651593760852203</v>
      </c>
      <c r="R53">
        <v>0.70518134550332001</v>
      </c>
      <c r="S53">
        <v>0.29201142415710701</v>
      </c>
      <c r="T53">
        <v>0.281528308751473</v>
      </c>
      <c r="U53">
        <v>0.28932694423695599</v>
      </c>
      <c r="Y53">
        <f t="shared" ref="Y53:Y58" si="9">B65/$B$74</f>
        <v>1.4769506497363329</v>
      </c>
      <c r="Z53">
        <f t="shared" ref="Z53:Z58" si="10">C65/$C$74</f>
        <v>1.5605161321631096</v>
      </c>
      <c r="AA53">
        <f t="shared" ref="AA53:AA58" si="11">D65/$D$74</f>
        <v>1.6776266815028289</v>
      </c>
      <c r="AB53">
        <f t="shared" ref="AB53:AB58" si="12">E65/$B$74</f>
        <v>0.20413194307212984</v>
      </c>
      <c r="AC53">
        <f t="shared" ref="AC53:AC58" si="13">F65/$C$74</f>
        <v>0.21138331248663758</v>
      </c>
      <c r="AD53">
        <f t="shared" ref="AD53:AD58" si="14">G65/$D$74</f>
        <v>0.23701344442030958</v>
      </c>
      <c r="AE53">
        <f t="shared" ref="AE53:AE58" si="15">H65/$B$74</f>
        <v>0.11074262991636998</v>
      </c>
      <c r="AF53">
        <f t="shared" ref="AF53:AF58" si="16">I65/$C$74</f>
        <v>0.11603834467193772</v>
      </c>
      <c r="AG53">
        <f t="shared" ref="AG53:AG58" si="17">J65/$D$74</f>
        <v>0.11527480316140075</v>
      </c>
    </row>
    <row r="54" spans="1:33" x14ac:dyDescent="0.25">
      <c r="B54">
        <v>54.994632975620597</v>
      </c>
      <c r="C54">
        <v>52.445219972601599</v>
      </c>
      <c r="D54">
        <v>52.019427084528999</v>
      </c>
      <c r="E54">
        <v>2.23007874630248</v>
      </c>
      <c r="F54">
        <v>2.05126216204884</v>
      </c>
      <c r="G54">
        <v>2.1118867629016398</v>
      </c>
      <c r="H54">
        <v>1.43932763070111</v>
      </c>
      <c r="I54">
        <v>2.2274850581901702</v>
      </c>
      <c r="J54">
        <v>1.3494410852137499</v>
      </c>
      <c r="M54">
        <v>1.03373599431057</v>
      </c>
      <c r="N54">
        <v>1.0442933377781101</v>
      </c>
      <c r="O54">
        <v>1.0529867856146</v>
      </c>
      <c r="P54">
        <v>0.75446174910367103</v>
      </c>
      <c r="Q54">
        <v>0.76159527238803704</v>
      </c>
      <c r="R54">
        <v>0.77078613473680602</v>
      </c>
      <c r="S54">
        <v>0.30168179149305702</v>
      </c>
      <c r="T54">
        <v>0.29820252493812299</v>
      </c>
      <c r="U54">
        <v>0.29697910626325902</v>
      </c>
      <c r="Y54">
        <f t="shared" si="9"/>
        <v>1.7664766096406166</v>
      </c>
      <c r="Z54">
        <f t="shared" si="10"/>
        <v>1.6326767979251007</v>
      </c>
      <c r="AA54">
        <f t="shared" si="11"/>
        <v>1.9801070950050581</v>
      </c>
      <c r="AB54">
        <f t="shared" si="12"/>
        <v>0.25301366166443578</v>
      </c>
      <c r="AC54">
        <f t="shared" si="13"/>
        <v>0.23966063298228779</v>
      </c>
      <c r="AD54">
        <f t="shared" si="14"/>
        <v>0.2584185639039735</v>
      </c>
      <c r="AE54">
        <f t="shared" si="15"/>
        <v>0.14851046136754309</v>
      </c>
      <c r="AF54">
        <f t="shared" si="16"/>
        <v>0.12539935435683372</v>
      </c>
      <c r="AG54">
        <f t="shared" si="17"/>
        <v>0.11987007933126734</v>
      </c>
    </row>
    <row r="55" spans="1:33" x14ac:dyDescent="0.25">
      <c r="B55">
        <v>75.958310292546798</v>
      </c>
      <c r="C55">
        <v>56.170798485466499</v>
      </c>
      <c r="D55">
        <v>82.596290181329607</v>
      </c>
      <c r="E55">
        <v>2.38556450041271</v>
      </c>
      <c r="F55">
        <v>2.5356465323451101</v>
      </c>
      <c r="G55">
        <v>2.2876729909573101</v>
      </c>
      <c r="H55">
        <v>1.49064962167695</v>
      </c>
      <c r="I55">
        <v>2.3925237166460702</v>
      </c>
      <c r="J55">
        <v>1.5340612477481299</v>
      </c>
      <c r="M55">
        <v>1.15864478456116</v>
      </c>
      <c r="N55">
        <v>1.1566265558678701</v>
      </c>
      <c r="O55">
        <v>1.18492711793675</v>
      </c>
      <c r="P55">
        <v>0.77301734547424295</v>
      </c>
      <c r="Q55">
        <v>0.76677264486623198</v>
      </c>
      <c r="R55">
        <v>0.79079753999089297</v>
      </c>
      <c r="S55">
        <v>0.31019555555077799</v>
      </c>
      <c r="T55">
        <v>0.30498770637164702</v>
      </c>
      <c r="U55">
        <v>0.30258229830266598</v>
      </c>
      <c r="Y55">
        <f t="shared" si="9"/>
        <v>2.2775669061816748</v>
      </c>
      <c r="Z55">
        <f t="shared" si="10"/>
        <v>2.3877426145959553</v>
      </c>
      <c r="AA55">
        <f t="shared" si="11"/>
        <v>2.0200456798027724</v>
      </c>
      <c r="AB55">
        <f t="shared" si="12"/>
        <v>0.50628839242147461</v>
      </c>
      <c r="AC55">
        <f t="shared" si="13"/>
        <v>0.4995164310515568</v>
      </c>
      <c r="AD55">
        <f t="shared" si="14"/>
        <v>0.4559689284518027</v>
      </c>
      <c r="AE55">
        <f t="shared" si="15"/>
        <v>0.18539018754169348</v>
      </c>
      <c r="AF55">
        <f t="shared" si="16"/>
        <v>0.13478318531475969</v>
      </c>
      <c r="AG55">
        <f t="shared" si="17"/>
        <v>0.12107209749926431</v>
      </c>
    </row>
    <row r="56" spans="1:33" x14ac:dyDescent="0.25">
      <c r="A56">
        <v>100</v>
      </c>
      <c r="B56">
        <v>91.800411742039302</v>
      </c>
      <c r="C56">
        <v>69.724708265342898</v>
      </c>
      <c r="D56">
        <v>85.695121107746601</v>
      </c>
      <c r="E56">
        <v>2.8104373301313799</v>
      </c>
      <c r="F56">
        <v>2.6828170136936902</v>
      </c>
      <c r="G56">
        <v>2.6541727617512199</v>
      </c>
      <c r="H56">
        <v>2.0448193611963701</v>
      </c>
      <c r="I56">
        <v>2.6303589586632898</v>
      </c>
      <c r="J56">
        <v>2.43948464889721</v>
      </c>
      <c r="L56">
        <v>100</v>
      </c>
      <c r="M56">
        <v>1.2015492544055</v>
      </c>
      <c r="N56">
        <v>1.27046606895897</v>
      </c>
      <c r="O56">
        <v>1.33288806696312</v>
      </c>
      <c r="P56">
        <v>0.79809227566297303</v>
      </c>
      <c r="Q56">
        <v>0.79469228283722804</v>
      </c>
      <c r="R56">
        <v>0.81876797504889498</v>
      </c>
      <c r="S56">
        <v>0.32604416622164301</v>
      </c>
      <c r="T56">
        <v>0.32049796612069698</v>
      </c>
      <c r="U56">
        <v>0.30854600680369798</v>
      </c>
      <c r="Y56">
        <f t="shared" si="9"/>
        <v>2.3534599411610411</v>
      </c>
      <c r="Z56">
        <f t="shared" si="10"/>
        <v>2.7090521516614463</v>
      </c>
      <c r="AA56">
        <f t="shared" si="11"/>
        <v>2.4664379998118813</v>
      </c>
      <c r="AB56">
        <f t="shared" si="12"/>
        <v>0.57006687205486628</v>
      </c>
      <c r="AC56">
        <f t="shared" si="13"/>
        <v>0.5053159047598863</v>
      </c>
      <c r="AD56">
        <f t="shared" si="14"/>
        <v>0.4630379475967128</v>
      </c>
      <c r="AE56">
        <f t="shared" si="15"/>
        <v>0.37993130880277215</v>
      </c>
      <c r="AF56">
        <f t="shared" si="16"/>
        <v>0.38217519511107723</v>
      </c>
      <c r="AG56">
        <f t="shared" si="17"/>
        <v>0.39413241986280823</v>
      </c>
    </row>
    <row r="57" spans="1:33" x14ac:dyDescent="0.25">
      <c r="A57" s="4" t="s">
        <v>75</v>
      </c>
      <c r="B57">
        <f>AVERAGE(B47:B53,E47:E53,H47:H53)</f>
        <v>7.4352928927800406</v>
      </c>
      <c r="C57">
        <f t="shared" ref="C57:D57" si="18">AVERAGE(C47:C53,F47:F53,I47:I53)</f>
        <v>8.7175756786099701</v>
      </c>
      <c r="D57">
        <f t="shared" si="18"/>
        <v>8.1425969983357369</v>
      </c>
      <c r="L57" s="4" t="s">
        <v>75</v>
      </c>
      <c r="M57">
        <f>AVERAGE(M47:M53,P47:P53,S47:S53)</f>
        <v>0.40651123164199016</v>
      </c>
      <c r="N57">
        <f t="shared" ref="N57" si="19">AVERAGE(N47:N53,Q47:Q53,T47:T53)</f>
        <v>0.40936134899979232</v>
      </c>
      <c r="O57">
        <f t="shared" ref="O57" si="20">AVERAGE(O47:O53,R47:R53,U47:U53)</f>
        <v>0.41623342934620816</v>
      </c>
      <c r="Y57">
        <f t="shared" si="9"/>
        <v>2.850923372914075</v>
      </c>
      <c r="Z57">
        <f t="shared" si="10"/>
        <v>3.0876580973554679</v>
      </c>
      <c r="AA57">
        <f t="shared" si="11"/>
        <v>3.3969397232430136</v>
      </c>
      <c r="AB57">
        <f t="shared" si="12"/>
        <v>0.65296485155816975</v>
      </c>
      <c r="AC57">
        <f t="shared" si="13"/>
        <v>0.55398573285635178</v>
      </c>
      <c r="AD57">
        <f t="shared" si="14"/>
        <v>0.50313177117032926</v>
      </c>
      <c r="AE57">
        <f t="shared" si="15"/>
        <v>0.38058462317465164</v>
      </c>
      <c r="AF57">
        <f t="shared" si="16"/>
        <v>0.38437884014746238</v>
      </c>
      <c r="AG57">
        <f t="shared" si="17"/>
        <v>0.40987315844903882</v>
      </c>
    </row>
    <row r="58" spans="1:33" x14ac:dyDescent="0.25">
      <c r="A58" s="4"/>
      <c r="L58" s="4"/>
      <c r="Y58">
        <f t="shared" si="9"/>
        <v>3.9439938919636557</v>
      </c>
      <c r="Z58">
        <f t="shared" si="10"/>
        <v>3.8357392327559898</v>
      </c>
      <c r="AA58">
        <f t="shared" si="11"/>
        <v>3.5911812232144937</v>
      </c>
      <c r="AB58">
        <f t="shared" si="12"/>
        <v>0.82037644040462876</v>
      </c>
      <c r="AC58">
        <f t="shared" si="13"/>
        <v>0.59256793982565681</v>
      </c>
      <c r="AD58">
        <f t="shared" si="14"/>
        <v>0.59754171859366967</v>
      </c>
      <c r="AE58">
        <f t="shared" si="15"/>
        <v>0.38293845022492368</v>
      </c>
      <c r="AF58">
        <f t="shared" si="16"/>
        <v>0.38851182484323044</v>
      </c>
      <c r="AG58">
        <f t="shared" si="17"/>
        <v>0.41005921108179294</v>
      </c>
    </row>
    <row r="59" spans="1:33" x14ac:dyDescent="0.25">
      <c r="B59" t="s">
        <v>81</v>
      </c>
      <c r="E59" t="s">
        <v>70</v>
      </c>
      <c r="M59" t="s">
        <v>81</v>
      </c>
      <c r="P59" t="s">
        <v>73</v>
      </c>
      <c r="X59" t="s">
        <v>71</v>
      </c>
      <c r="Y59">
        <f>B81/$B$91</f>
        <v>0.66248081657552971</v>
      </c>
      <c r="Z59">
        <f>C81/$C$91</f>
        <v>0.49795513754666065</v>
      </c>
      <c r="AA59">
        <f>D81/$D$91</f>
        <v>0.45725068208351222</v>
      </c>
      <c r="AB59">
        <f>E81/$B$91</f>
        <v>0.42117272822654422</v>
      </c>
      <c r="AC59">
        <f>F81/$C$91</f>
        <v>0.45022903642354084</v>
      </c>
      <c r="AD59">
        <f>G81/$D$91</f>
        <v>0.47639329567643846</v>
      </c>
      <c r="AE59">
        <f>H81/$B$91</f>
        <v>0.26536608213499252</v>
      </c>
      <c r="AF59">
        <f>I81/$C$91</f>
        <v>0.19860853189943639</v>
      </c>
      <c r="AG59">
        <f>J81/$D$91</f>
        <v>0.17269854937628187</v>
      </c>
    </row>
    <row r="60" spans="1:33" x14ac:dyDescent="0.25">
      <c r="B60" t="s">
        <v>66</v>
      </c>
      <c r="E60" t="s">
        <v>67</v>
      </c>
      <c r="H60" t="s">
        <v>68</v>
      </c>
      <c r="M60" t="s">
        <v>66</v>
      </c>
      <c r="P60" t="s">
        <v>67</v>
      </c>
      <c r="S60" t="s">
        <v>68</v>
      </c>
      <c r="Y60">
        <f t="shared" ref="Y60:Y65" si="21">B82/$B$91</f>
        <v>0.75514104417751171</v>
      </c>
      <c r="Z60">
        <f t="shared" ref="Z60:Z65" si="22">C82/$C$91</f>
        <v>0.56734778459286717</v>
      </c>
      <c r="AA60">
        <f t="shared" ref="AA60:AA65" si="23">D82/$D$91</f>
        <v>0.60136532533851517</v>
      </c>
      <c r="AB60">
        <f t="shared" ref="AB60:AB65" si="24">E82/$B$91</f>
        <v>0.50666886754645957</v>
      </c>
      <c r="AC60">
        <f t="shared" ref="AC60:AC65" si="25">F82/$C$91</f>
        <v>0.56610195699972743</v>
      </c>
      <c r="AD60">
        <f t="shared" ref="AD60:AD65" si="26">G82/$D$91</f>
        <v>0.58867454208203962</v>
      </c>
      <c r="AE60">
        <f t="shared" ref="AE60:AE65" si="27">H82/$B$91</f>
        <v>0.32745433236428328</v>
      </c>
      <c r="AF60">
        <f t="shared" ref="AF60:AF65" si="28">I82/$C$91</f>
        <v>0.25533295992424809</v>
      </c>
      <c r="AG60">
        <f t="shared" ref="AG60:AG65" si="29">J82/$D$91</f>
        <v>0.19537532530846899</v>
      </c>
    </row>
    <row r="61" spans="1:33" x14ac:dyDescent="0.25">
      <c r="B61">
        <v>0.1</v>
      </c>
      <c r="C61">
        <v>0.05</v>
      </c>
      <c r="D61">
        <v>0.01</v>
      </c>
      <c r="E61">
        <v>0.1</v>
      </c>
      <c r="F61">
        <v>0.05</v>
      </c>
      <c r="G61">
        <v>0.01</v>
      </c>
      <c r="H61">
        <v>0.1</v>
      </c>
      <c r="I61">
        <v>0.05</v>
      </c>
      <c r="J61">
        <v>0.01</v>
      </c>
      <c r="M61">
        <v>0.1</v>
      </c>
      <c r="N61">
        <v>0.05</v>
      </c>
      <c r="O61">
        <v>0.01</v>
      </c>
      <c r="P61">
        <v>0.1</v>
      </c>
      <c r="Q61">
        <v>0.05</v>
      </c>
      <c r="R61">
        <v>0.01</v>
      </c>
      <c r="S61">
        <v>0.1</v>
      </c>
      <c r="T61">
        <v>0.05</v>
      </c>
      <c r="U61">
        <v>0.01</v>
      </c>
      <c r="Y61">
        <f t="shared" si="21"/>
        <v>1.3673242885247814</v>
      </c>
      <c r="Z61">
        <f t="shared" si="22"/>
        <v>1.0175338308944959</v>
      </c>
      <c r="AA61">
        <f t="shared" si="23"/>
        <v>1.0380691747551314</v>
      </c>
      <c r="AB61">
        <f t="shared" si="24"/>
        <v>0.76114765127715489</v>
      </c>
      <c r="AC61">
        <f t="shared" si="25"/>
        <v>0.86969671805216653</v>
      </c>
      <c r="AD61">
        <f t="shared" si="26"/>
        <v>0.86994671673135338</v>
      </c>
      <c r="AE61">
        <f t="shared" si="27"/>
        <v>0.44767891996857762</v>
      </c>
      <c r="AF61">
        <f t="shared" si="28"/>
        <v>0.28269808849629308</v>
      </c>
      <c r="AG61">
        <f t="shared" si="29"/>
        <v>0.20118247923982766</v>
      </c>
    </row>
    <row r="62" spans="1:33" x14ac:dyDescent="0.25">
      <c r="B62">
        <v>1.0821307339767301</v>
      </c>
      <c r="C62">
        <v>0.873148907033513</v>
      </c>
      <c r="D62">
        <v>1.0143657519782201</v>
      </c>
      <c r="E62">
        <v>0.47475992813374801</v>
      </c>
      <c r="F62">
        <v>0.46360624377847298</v>
      </c>
      <c r="G62">
        <v>0.446679195643442</v>
      </c>
      <c r="H62">
        <v>0.342835730381987</v>
      </c>
      <c r="I62">
        <v>0.34345759921993502</v>
      </c>
      <c r="J62">
        <v>0.326291330893139</v>
      </c>
      <c r="M62">
        <v>0.103179308463798</v>
      </c>
      <c r="N62">
        <v>0.101135311540248</v>
      </c>
      <c r="O62">
        <v>9.9628074910645306E-2</v>
      </c>
      <c r="P62">
        <v>9.8106402386377509E-3</v>
      </c>
      <c r="Q62">
        <v>6.5130048652075603E-3</v>
      </c>
      <c r="R62">
        <v>5.0927834187968297E-3</v>
      </c>
      <c r="S62">
        <v>9.5205075545821E-3</v>
      </c>
      <c r="T62">
        <v>5.4139847427669904E-3</v>
      </c>
      <c r="U62">
        <v>3.1268118039737402E-3</v>
      </c>
      <c r="Y62">
        <f t="shared" si="21"/>
        <v>1.433594237135579</v>
      </c>
      <c r="Z62">
        <f t="shared" si="22"/>
        <v>1.4173240061924837</v>
      </c>
      <c r="AA62">
        <f t="shared" si="23"/>
        <v>1.5034291402372342</v>
      </c>
      <c r="AB62">
        <f t="shared" si="24"/>
        <v>0.92565841836609963</v>
      </c>
      <c r="AC62">
        <f t="shared" si="25"/>
        <v>0.98802776976640605</v>
      </c>
      <c r="AD62">
        <f t="shared" si="26"/>
        <v>1.0517734518756594</v>
      </c>
      <c r="AE62">
        <f t="shared" si="27"/>
        <v>0.53580727801866368</v>
      </c>
      <c r="AF62">
        <f t="shared" si="28"/>
        <v>0.35106150009639331</v>
      </c>
      <c r="AG62">
        <f t="shared" si="29"/>
        <v>0.21525074778813374</v>
      </c>
    </row>
    <row r="63" spans="1:33" x14ac:dyDescent="0.25">
      <c r="B63">
        <v>1.3047830288761399</v>
      </c>
      <c r="C63">
        <v>1.17956750764901</v>
      </c>
      <c r="D63">
        <v>1.1632763843863601</v>
      </c>
      <c r="E63">
        <v>0.55245522740466302</v>
      </c>
      <c r="F63">
        <v>0.51205241133024404</v>
      </c>
      <c r="G63">
        <v>0.56768243556805598</v>
      </c>
      <c r="H63">
        <v>0.41133168992924501</v>
      </c>
      <c r="I63">
        <v>0.36875618580750003</v>
      </c>
      <c r="J63">
        <v>0.34675434205948802</v>
      </c>
      <c r="M63">
        <v>0.10470515479339799</v>
      </c>
      <c r="N63">
        <v>0.101174122633021</v>
      </c>
      <c r="O63">
        <v>0.100594976831856</v>
      </c>
      <c r="P63">
        <v>1.0109270200574101E-2</v>
      </c>
      <c r="Q63">
        <v>6.9630595947723596E-3</v>
      </c>
      <c r="R63">
        <v>5.6708668516868201E-3</v>
      </c>
      <c r="S63">
        <v>9.6684156526606405E-3</v>
      </c>
      <c r="T63">
        <v>5.8970305660471E-3</v>
      </c>
      <c r="U63">
        <v>3.9081070091285704E-3</v>
      </c>
      <c r="Y63">
        <f t="shared" si="21"/>
        <v>2.1089195683262476</v>
      </c>
      <c r="Z63">
        <f t="shared" si="22"/>
        <v>2.2937644837827929</v>
      </c>
      <c r="AA63">
        <f t="shared" si="23"/>
        <v>2.2999958377194556</v>
      </c>
      <c r="AB63">
        <f t="shared" si="24"/>
        <v>1.0256705710773293</v>
      </c>
      <c r="AC63">
        <f t="shared" si="25"/>
        <v>1.1270078614487198</v>
      </c>
      <c r="AD63">
        <f t="shared" si="26"/>
        <v>1.1778131868583024</v>
      </c>
      <c r="AE63">
        <f t="shared" si="27"/>
        <v>0.86844039822445074</v>
      </c>
      <c r="AF63">
        <f t="shared" si="28"/>
        <v>0.91383751230420918</v>
      </c>
      <c r="AG63">
        <f t="shared" si="29"/>
        <v>0.8855142763135806</v>
      </c>
    </row>
    <row r="64" spans="1:33" x14ac:dyDescent="0.25">
      <c r="A64">
        <v>25</v>
      </c>
      <c r="B64">
        <v>7.8226047962961003</v>
      </c>
      <c r="C64">
        <v>7.4549936092956397</v>
      </c>
      <c r="D64">
        <v>7.7197797726275699</v>
      </c>
      <c r="E64">
        <v>0.88774877148449605</v>
      </c>
      <c r="F64">
        <v>0.82253586914468202</v>
      </c>
      <c r="G64">
        <v>0.81850099382533104</v>
      </c>
      <c r="H64">
        <v>0.494024562273989</v>
      </c>
      <c r="I64">
        <v>0.38322266691661999</v>
      </c>
      <c r="J64">
        <v>0.35038457045155103</v>
      </c>
      <c r="L64">
        <v>25</v>
      </c>
      <c r="M64">
        <v>0.173307270129895</v>
      </c>
      <c r="N64">
        <v>0.14327921866523599</v>
      </c>
      <c r="O64">
        <v>0.13115742515933701</v>
      </c>
      <c r="P64">
        <v>2.1833522935352501E-2</v>
      </c>
      <c r="Q64">
        <v>2.12545891189132E-2</v>
      </c>
      <c r="R64">
        <v>2.0901540887098499E-2</v>
      </c>
      <c r="S64">
        <v>2.2076110448687701E-2</v>
      </c>
      <c r="T64">
        <v>1.9110072271012499E-2</v>
      </c>
      <c r="U64">
        <v>5.3032810295585101E-3</v>
      </c>
      <c r="Y64">
        <f t="shared" si="21"/>
        <v>2.1418187581342734</v>
      </c>
      <c r="Z64">
        <f t="shared" si="22"/>
        <v>2.3484395314875584</v>
      </c>
      <c r="AA64">
        <f t="shared" si="23"/>
        <v>2.3353208904717015</v>
      </c>
      <c r="AB64">
        <f t="shared" si="24"/>
        <v>1.1303986380486408</v>
      </c>
      <c r="AC64">
        <f t="shared" si="25"/>
        <v>1.2304836352715378</v>
      </c>
      <c r="AD64">
        <f t="shared" si="26"/>
        <v>1.2433629698611572</v>
      </c>
      <c r="AE64">
        <f t="shared" si="27"/>
        <v>0.92186027030535389</v>
      </c>
      <c r="AF64">
        <f t="shared" si="28"/>
        <v>0.92328249782953697</v>
      </c>
      <c r="AG64">
        <f t="shared" si="29"/>
        <v>0.93078786672571978</v>
      </c>
    </row>
    <row r="65" spans="1:33" x14ac:dyDescent="0.25">
      <c r="B65">
        <v>7.8322866466910099</v>
      </c>
      <c r="C65">
        <v>8.1766940185050494</v>
      </c>
      <c r="D65">
        <v>8.3667925930701195</v>
      </c>
      <c r="E65">
        <v>1.0825140922429299</v>
      </c>
      <c r="F65">
        <v>1.1075929503051201</v>
      </c>
      <c r="G65">
        <v>1.1820522128662501</v>
      </c>
      <c r="H65">
        <v>0.58726946744515296</v>
      </c>
      <c r="I65">
        <v>0.60801040068779499</v>
      </c>
      <c r="J65">
        <v>0.57490762390261696</v>
      </c>
      <c r="M65">
        <v>0.199061790682141</v>
      </c>
      <c r="N65">
        <v>0.15736037344395201</v>
      </c>
      <c r="O65">
        <v>0.138475013682232</v>
      </c>
      <c r="P65">
        <v>2.83402398252252E-2</v>
      </c>
      <c r="Q65">
        <v>2.7219759405177998E-2</v>
      </c>
      <c r="R65">
        <v>2.6987360710164901E-2</v>
      </c>
      <c r="S65">
        <v>2.3886323569726298E-2</v>
      </c>
      <c r="T65">
        <v>2.21494065717593E-2</v>
      </c>
      <c r="U65">
        <v>5.7681038822553401E-3</v>
      </c>
      <c r="Y65">
        <f t="shared" si="21"/>
        <v>2.2145636412790162</v>
      </c>
      <c r="Z65">
        <f t="shared" si="22"/>
        <v>2.3524390836382807</v>
      </c>
      <c r="AA65">
        <f t="shared" si="23"/>
        <v>2.3744539018426947</v>
      </c>
      <c r="AB65">
        <f t="shared" si="24"/>
        <v>1.1596560095329438</v>
      </c>
      <c r="AC65">
        <f t="shared" si="25"/>
        <v>1.3100941529474697</v>
      </c>
      <c r="AD65">
        <f t="shared" si="26"/>
        <v>1.3279833470588438</v>
      </c>
      <c r="AE65">
        <f t="shared" si="27"/>
        <v>1.0191774807555711</v>
      </c>
      <c r="AF65">
        <f t="shared" si="28"/>
        <v>1.038733920405178</v>
      </c>
      <c r="AG65">
        <f t="shared" si="29"/>
        <v>1.0533582926559515</v>
      </c>
    </row>
    <row r="66" spans="1:33" x14ac:dyDescent="0.25">
      <c r="B66">
        <v>9.3676462133993095</v>
      </c>
      <c r="C66">
        <v>8.5547969242978503</v>
      </c>
      <c r="D66">
        <v>9.8753468567470293</v>
      </c>
      <c r="E66">
        <v>1.3417344201978101</v>
      </c>
      <c r="F66">
        <v>1.25575867098603</v>
      </c>
      <c r="G66">
        <v>1.28880551926292</v>
      </c>
      <c r="H66">
        <v>0.78755272132523901</v>
      </c>
      <c r="I66">
        <v>0.65705962890151304</v>
      </c>
      <c r="J66">
        <v>0.59782554899588602</v>
      </c>
      <c r="M66">
        <v>0.318599599838429</v>
      </c>
      <c r="N66">
        <v>0.26036623514608098</v>
      </c>
      <c r="O66">
        <v>0.23940793409990199</v>
      </c>
      <c r="P66">
        <v>6.9542240393424007E-2</v>
      </c>
      <c r="Q66">
        <v>6.1447632224361802E-2</v>
      </c>
      <c r="R66">
        <v>5.8905354770412602E-2</v>
      </c>
      <c r="S66">
        <v>4.6082028188813302E-2</v>
      </c>
      <c r="T66">
        <v>2.3997436312490801E-2</v>
      </c>
      <c r="U66">
        <v>9.5008807109531798E-3</v>
      </c>
      <c r="X66" t="s">
        <v>72</v>
      </c>
      <c r="Y66">
        <f>M47/$M$57</f>
        <v>0.49053822343142661</v>
      </c>
      <c r="Z66">
        <f>N47/$N$57</f>
        <v>0.50128381352643803</v>
      </c>
      <c r="AA66">
        <f>O47/$O$57</f>
        <v>0.56015318909049083</v>
      </c>
      <c r="AB66">
        <f>P47/$M$57</f>
        <v>0.57311004724620507</v>
      </c>
      <c r="AC66">
        <f>Q47/$N$57</f>
        <v>0.5972104261285206</v>
      </c>
      <c r="AD66">
        <f>R47/$O$57</f>
        <v>0.61495734667959778</v>
      </c>
      <c r="AE66">
        <f>S47/$M$57</f>
        <v>0.16691930288198595</v>
      </c>
      <c r="AF66">
        <f>T47/$N$57</f>
        <v>0.12530037559393137</v>
      </c>
      <c r="AG66">
        <f>U47/$O$57</f>
        <v>0.111664325935383</v>
      </c>
    </row>
    <row r="67" spans="1:33" x14ac:dyDescent="0.25">
      <c r="A67">
        <v>50</v>
      </c>
      <c r="B67">
        <v>12.077964060218701</v>
      </c>
      <c r="C67">
        <v>12.5111431737866</v>
      </c>
      <c r="D67">
        <v>10.074531728535</v>
      </c>
      <c r="E67">
        <v>2.6848532928607201</v>
      </c>
      <c r="F67">
        <v>2.61733469442746</v>
      </c>
      <c r="G67">
        <v>2.2740443361470399</v>
      </c>
      <c r="H67">
        <v>0.98312634248785902</v>
      </c>
      <c r="I67">
        <v>0.70622843458247597</v>
      </c>
      <c r="J67">
        <v>0.60382034915948601</v>
      </c>
      <c r="L67">
        <v>50</v>
      </c>
      <c r="M67">
        <v>0.36847329404069701</v>
      </c>
      <c r="N67">
        <v>0.29222614821876303</v>
      </c>
      <c r="O67">
        <v>0.26651705031794698</v>
      </c>
      <c r="P67">
        <v>7.1385180122366401E-2</v>
      </c>
      <c r="Q67">
        <v>6.3114549011992094E-2</v>
      </c>
      <c r="R67">
        <v>6.0283199922482801E-2</v>
      </c>
      <c r="S67">
        <v>4.6804360948105798E-2</v>
      </c>
      <c r="T67">
        <v>2.42954122921567E-2</v>
      </c>
      <c r="U67">
        <v>9.6535866344311799E-3</v>
      </c>
      <c r="Y67">
        <f t="shared" ref="Y67:Y72" si="30">M48/$M$57</f>
        <v>0.65120199864805139</v>
      </c>
      <c r="Z67">
        <f t="shared" ref="Z67:Z72" si="31">N48/$N$57</f>
        <v>0.67581530684898483</v>
      </c>
      <c r="AA67">
        <f t="shared" ref="AA67:AA72" si="32">O48/$O$57</f>
        <v>0.742289864685727</v>
      </c>
      <c r="AB67">
        <f t="shared" ref="AB67:AB72" si="33">P48/$M$57</f>
        <v>0.63386961769587358</v>
      </c>
      <c r="AC67">
        <f t="shared" ref="AC67:AC72" si="34">Q48/$N$57</f>
        <v>0.64668935879909684</v>
      </c>
      <c r="AD67">
        <f t="shared" ref="AD67:AD72" si="35">R48/$O$57</f>
        <v>0.65414618975964389</v>
      </c>
      <c r="AE67">
        <f t="shared" ref="AE67:AE72" si="36">S48/$M$57</f>
        <v>0.17621323903893699</v>
      </c>
      <c r="AF67">
        <f t="shared" ref="AF67:AF72" si="37">T48/$N$57</f>
        <v>0.14397313164585965</v>
      </c>
      <c r="AG67">
        <f t="shared" ref="AG67:AG72" si="38">U48/$O$57</f>
        <v>0.12342099379297007</v>
      </c>
    </row>
    <row r="68" spans="1:33" x14ac:dyDescent="0.25">
      <c r="B68">
        <v>12.480425716301699</v>
      </c>
      <c r="C68">
        <v>14.194720623364301</v>
      </c>
      <c r="D68">
        <v>12.3008148449372</v>
      </c>
      <c r="E68">
        <v>3.0230713196228498</v>
      </c>
      <c r="F68">
        <v>2.6477224110322499</v>
      </c>
      <c r="G68">
        <v>2.3092995080360099</v>
      </c>
      <c r="H68">
        <v>2.01478019399431</v>
      </c>
      <c r="I68">
        <v>2.00249748623497</v>
      </c>
      <c r="J68">
        <v>1.96564840530726</v>
      </c>
      <c r="M68">
        <v>0.98387931716533505</v>
      </c>
      <c r="N68">
        <v>0.99706510303312501</v>
      </c>
      <c r="O68">
        <v>0.99745116429728198</v>
      </c>
      <c r="P68">
        <v>7.3859303484542393E-2</v>
      </c>
      <c r="Q68">
        <v>6.6534166743971598E-2</v>
      </c>
      <c r="R68">
        <v>6.37335466125587E-2</v>
      </c>
      <c r="S68">
        <v>5.13145174167021E-2</v>
      </c>
      <c r="T68">
        <v>3.1235706382169302E-2</v>
      </c>
      <c r="U68">
        <v>1.7930900428868201E-2</v>
      </c>
      <c r="Y68">
        <f t="shared" si="30"/>
        <v>1.3370701773324045</v>
      </c>
      <c r="Z68">
        <f t="shared" si="31"/>
        <v>1.4214699840042329</v>
      </c>
      <c r="AA68">
        <f t="shared" si="32"/>
        <v>1.5043409685904705</v>
      </c>
      <c r="AB68">
        <f t="shared" si="33"/>
        <v>0.65082206828714817</v>
      </c>
      <c r="AC68">
        <f t="shared" si="34"/>
        <v>0.67408715476292314</v>
      </c>
      <c r="AD68">
        <f t="shared" si="35"/>
        <v>0.66194158102366984</v>
      </c>
      <c r="AE68">
        <f t="shared" si="36"/>
        <v>0.23106746108064322</v>
      </c>
      <c r="AF68">
        <f t="shared" si="37"/>
        <v>0.15616537420718055</v>
      </c>
      <c r="AG68">
        <f t="shared" si="38"/>
        <v>0.12547528099171518</v>
      </c>
    </row>
    <row r="69" spans="1:33" x14ac:dyDescent="0.25">
      <c r="B69">
        <v>15.1184801390625</v>
      </c>
      <c r="C69">
        <v>16.178516181591299</v>
      </c>
      <c r="D69">
        <v>16.9414867019611</v>
      </c>
      <c r="E69">
        <v>3.4626802788100099</v>
      </c>
      <c r="F69">
        <v>2.9027395070275399</v>
      </c>
      <c r="G69">
        <v>2.5092585989364302</v>
      </c>
      <c r="H69">
        <v>2.0182447277834901</v>
      </c>
      <c r="I69">
        <v>2.0140440065281902</v>
      </c>
      <c r="J69">
        <v>2.0441518628790898</v>
      </c>
      <c r="M69">
        <v>1.0021015468635901</v>
      </c>
      <c r="N69">
        <v>0.99829130250644305</v>
      </c>
      <c r="O69">
        <v>1.0016307214934801</v>
      </c>
      <c r="P69">
        <v>7.4344536423172194E-2</v>
      </c>
      <c r="Q69">
        <v>6.6915657211652102E-2</v>
      </c>
      <c r="R69">
        <v>6.4613333234987996E-2</v>
      </c>
      <c r="S69">
        <v>5.21077589501662E-2</v>
      </c>
      <c r="T69">
        <v>3.2779007340899197E-2</v>
      </c>
      <c r="U69">
        <v>2.0017414981464001E-2</v>
      </c>
      <c r="Y69">
        <f t="shared" si="30"/>
        <v>1.8242436925444516</v>
      </c>
      <c r="Z69">
        <f t="shared" si="31"/>
        <v>1.9038544400306008</v>
      </c>
      <c r="AA69">
        <f t="shared" si="32"/>
        <v>1.9855993255659441</v>
      </c>
      <c r="AB69">
        <f t="shared" si="33"/>
        <v>0.89413453589277936</v>
      </c>
      <c r="AC69">
        <f t="shared" si="34"/>
        <v>0.87847191798454916</v>
      </c>
      <c r="AD69">
        <f t="shared" si="35"/>
        <v>0.86614918283945208</v>
      </c>
      <c r="AE69">
        <f t="shared" si="36"/>
        <v>0.25375595556583819</v>
      </c>
      <c r="AF69">
        <f t="shared" si="37"/>
        <v>0.16130279701621145</v>
      </c>
      <c r="AG69">
        <f t="shared" si="38"/>
        <v>0.12909836095748328</v>
      </c>
    </row>
    <row r="70" spans="1:33" x14ac:dyDescent="0.25">
      <c r="A70">
        <v>75</v>
      </c>
      <c r="B70">
        <v>20.915045942917899</v>
      </c>
      <c r="C70">
        <v>20.098264538634599</v>
      </c>
      <c r="D70">
        <v>17.910223287488201</v>
      </c>
      <c r="E70">
        <v>4.3504659012053999</v>
      </c>
      <c r="F70">
        <v>3.10490012199622</v>
      </c>
      <c r="G70">
        <v>2.98010736256371</v>
      </c>
      <c r="H70">
        <v>2.0307271002837202</v>
      </c>
      <c r="I70">
        <v>2.0356997590987298</v>
      </c>
      <c r="J70">
        <v>2.0450797592977699</v>
      </c>
      <c r="L70">
        <v>75</v>
      </c>
      <c r="M70">
        <v>1.0121877766545999</v>
      </c>
      <c r="N70">
        <v>1.00881081090758</v>
      </c>
      <c r="O70">
        <v>1.0018279637244401</v>
      </c>
      <c r="P70">
        <v>0.16617316260891399</v>
      </c>
      <c r="Q70">
        <v>0.15644680027827501</v>
      </c>
      <c r="R70">
        <v>0.154251149294025</v>
      </c>
      <c r="S70">
        <v>8.8003954424894601E-2</v>
      </c>
      <c r="T70">
        <v>4.47525038492129E-2</v>
      </c>
      <c r="U70">
        <v>2.0965659491882799E-2</v>
      </c>
      <c r="Y70">
        <f t="shared" si="30"/>
        <v>2.4612209995391501</v>
      </c>
      <c r="Z70">
        <f t="shared" si="31"/>
        <v>2.4984038333737728</v>
      </c>
      <c r="AA70">
        <f t="shared" si="32"/>
        <v>2.4213132484566287</v>
      </c>
      <c r="AB70">
        <f t="shared" si="33"/>
        <v>0.93374724525716601</v>
      </c>
      <c r="AC70">
        <f t="shared" si="34"/>
        <v>0.89739210964899463</v>
      </c>
      <c r="AD70">
        <f t="shared" si="35"/>
        <v>0.92744986623316916</v>
      </c>
      <c r="AE70">
        <f t="shared" si="36"/>
        <v>0.64924564803079865</v>
      </c>
      <c r="AF70">
        <f t="shared" si="37"/>
        <v>0.62810853302555802</v>
      </c>
      <c r="AG70">
        <f t="shared" si="38"/>
        <v>0.60015664058599405</v>
      </c>
    </row>
    <row r="71" spans="1:33" x14ac:dyDescent="0.25">
      <c r="B71">
        <v>21.010592315844601</v>
      </c>
      <c r="C71">
        <v>21.267699623219102</v>
      </c>
      <c r="D71">
        <v>20.061422284090199</v>
      </c>
      <c r="E71">
        <v>4.4028053285199897</v>
      </c>
      <c r="F71">
        <v>3.7396698996385398</v>
      </c>
      <c r="G71">
        <v>3.8676150315990201</v>
      </c>
      <c r="H71">
        <v>3.5468051580653799</v>
      </c>
      <c r="I71">
        <v>3.4259626174243998</v>
      </c>
      <c r="J71">
        <v>3.4760080543275702</v>
      </c>
      <c r="M71">
        <v>1.03707138016857</v>
      </c>
      <c r="N71">
        <v>1.01945856517317</v>
      </c>
      <c r="O71">
        <v>1.0049784889904501</v>
      </c>
      <c r="P71">
        <v>0.167595551454193</v>
      </c>
      <c r="Q71">
        <v>0.15910944744033401</v>
      </c>
      <c r="R71">
        <v>0.156758175887698</v>
      </c>
      <c r="S71">
        <v>8.9448774267886694E-2</v>
      </c>
      <c r="T71">
        <v>4.5399802188065698E-2</v>
      </c>
      <c r="U71">
        <v>2.26465248257143E-2</v>
      </c>
      <c r="Y71">
        <f t="shared" si="30"/>
        <v>2.4792523475240822</v>
      </c>
      <c r="Z71">
        <f t="shared" si="31"/>
        <v>2.5010900884932581</v>
      </c>
      <c r="AA71">
        <f t="shared" si="32"/>
        <v>2.4220653895396786</v>
      </c>
      <c r="AB71">
        <f t="shared" si="33"/>
        <v>1.0387987957770382</v>
      </c>
      <c r="AC71">
        <f t="shared" si="34"/>
        <v>1.0788021372252783</v>
      </c>
      <c r="AD71">
        <f t="shared" si="35"/>
        <v>1.0616171674818711</v>
      </c>
      <c r="AE71">
        <f t="shared" si="36"/>
        <v>0.68415754241665361</v>
      </c>
      <c r="AF71">
        <f t="shared" si="37"/>
        <v>0.63009252714644259</v>
      </c>
      <c r="AG71">
        <f t="shared" si="38"/>
        <v>0.62491006468964805</v>
      </c>
    </row>
    <row r="72" spans="1:33" x14ac:dyDescent="0.25">
      <c r="B72">
        <v>21.354317283473598</v>
      </c>
      <c r="C72">
        <v>26.0228071064926</v>
      </c>
      <c r="D72">
        <v>21.3198499641015</v>
      </c>
      <c r="E72">
        <v>5.0255757929264497</v>
      </c>
      <c r="F72">
        <v>4.47582412214489</v>
      </c>
      <c r="G72">
        <v>3.8852277832348698</v>
      </c>
      <c r="H72">
        <v>3.7842094399763799</v>
      </c>
      <c r="I72">
        <v>3.5104289576552401</v>
      </c>
      <c r="J72">
        <v>3.5857319103667198</v>
      </c>
      <c r="M72">
        <v>1.0411351632491599</v>
      </c>
      <c r="N72">
        <v>1.02018000123249</v>
      </c>
      <c r="O72">
        <v>1.01415392488836</v>
      </c>
      <c r="P72">
        <v>0.170041337313311</v>
      </c>
      <c r="Q72">
        <v>0.159686137034939</v>
      </c>
      <c r="R72">
        <v>0.156924238154802</v>
      </c>
      <c r="S72">
        <v>9.0780921243932902E-2</v>
      </c>
      <c r="T72">
        <v>5.0473584219521903E-2</v>
      </c>
      <c r="U72">
        <v>2.39991740100059E-2</v>
      </c>
      <c r="Y72">
        <f t="shared" si="30"/>
        <v>2.5111048573552579</v>
      </c>
      <c r="Z72">
        <f t="shared" si="31"/>
        <v>2.5157195997386714</v>
      </c>
      <c r="AA72">
        <f t="shared" si="32"/>
        <v>2.4739467919032743</v>
      </c>
      <c r="AB72">
        <f t="shared" si="33"/>
        <v>1.6411908051659776</v>
      </c>
      <c r="AC72">
        <f t="shared" si="34"/>
        <v>1.6770414189954956</v>
      </c>
      <c r="AD72">
        <f t="shared" si="35"/>
        <v>1.6941968034883024</v>
      </c>
      <c r="AE72">
        <f t="shared" si="36"/>
        <v>0.71833543928812815</v>
      </c>
      <c r="AF72">
        <f t="shared" si="37"/>
        <v>0.68772567180399791</v>
      </c>
      <c r="AG72">
        <f t="shared" si="38"/>
        <v>0.69510741770888407</v>
      </c>
    </row>
    <row r="73" spans="1:33" x14ac:dyDescent="0.25">
      <c r="A73">
        <v>100</v>
      </c>
      <c r="B73">
        <v>28.6447333766084</v>
      </c>
      <c r="C73">
        <v>26.365546200953101</v>
      </c>
      <c r="D73">
        <v>27.903748523563898</v>
      </c>
      <c r="E73">
        <v>5.9254647011212196</v>
      </c>
      <c r="F73">
        <v>4.9397354884707196</v>
      </c>
      <c r="G73">
        <v>4.76346176982873</v>
      </c>
      <c r="H73">
        <v>3.8270381908451099</v>
      </c>
      <c r="I73">
        <v>3.7057246845347001</v>
      </c>
      <c r="J73">
        <v>3.60506931260718</v>
      </c>
      <c r="L73">
        <v>100</v>
      </c>
      <c r="M73">
        <v>1.0733567196267599</v>
      </c>
      <c r="N73">
        <v>1.0421218016720399</v>
      </c>
      <c r="O73">
        <v>1.02736135187165</v>
      </c>
      <c r="P73">
        <v>0.17221786222552701</v>
      </c>
      <c r="Q73">
        <v>0.16181348292439501</v>
      </c>
      <c r="R73">
        <v>0.15817506169710299</v>
      </c>
      <c r="S73">
        <v>9.29946819643485E-2</v>
      </c>
      <c r="T73">
        <v>5.1924823939390199E-2</v>
      </c>
      <c r="U73">
        <v>2.6292560177889501E-2</v>
      </c>
      <c r="X73" t="s">
        <v>73</v>
      </c>
      <c r="Y73">
        <f>M64/$M$74</f>
        <v>0.74375272212768695</v>
      </c>
      <c r="Z73">
        <f>N64/$N$74</f>
        <v>0.66587638627484813</v>
      </c>
      <c r="AA73">
        <f>O64/$O$74</f>
        <v>0.63826780143822803</v>
      </c>
      <c r="AB73">
        <f>P64/$M$74</f>
        <v>9.3699139710842247E-2</v>
      </c>
      <c r="AC73">
        <f>Q64/$N$74</f>
        <v>9.8778658385387824E-2</v>
      </c>
      <c r="AD73">
        <f>R64/$O$74</f>
        <v>0.10171578568634218</v>
      </c>
      <c r="AE73">
        <f>S64/$M$74</f>
        <v>9.4740210424505963E-2</v>
      </c>
      <c r="AF73">
        <f>T64/$N$74</f>
        <v>8.881222262248735E-2</v>
      </c>
      <c r="AG73">
        <f>U64/$O$74</f>
        <v>2.5808020545029758E-2</v>
      </c>
    </row>
    <row r="74" spans="1:33" x14ac:dyDescent="0.25">
      <c r="A74" s="4" t="s">
        <v>75</v>
      </c>
      <c r="B74">
        <f>AVERAGE(B64:B70,E64:E70,H64:H70)</f>
        <v>5.3030117479478678</v>
      </c>
      <c r="C74">
        <f t="shared" ref="C74" si="39">AVERAGE(C64:C70,F64:F70,I64:I70)</f>
        <v>5.2397369370164242</v>
      </c>
      <c r="D74">
        <f t="shared" ref="D74" si="40">AVERAGE(D64:D70,G64:G70,J64:J70)</f>
        <v>4.9872791636665506</v>
      </c>
      <c r="L74" s="4" t="s">
        <v>75</v>
      </c>
      <c r="M74">
        <f>AVERAGE(M64:M70,P64:P70,S64:S70)</f>
        <v>0.23301732548165616</v>
      </c>
      <c r="N74">
        <f t="shared" ref="N74" si="41">AVERAGE(N64:N70,Q64:Q70,T64:T70)</f>
        <v>0.21517389956834398</v>
      </c>
      <c r="O74">
        <f t="shared" ref="O74" si="42">AVERAGE(O64:O70,R64:R70,U64:U70)</f>
        <v>0.20548964692217914</v>
      </c>
      <c r="Y74">
        <f t="shared" ref="Y74:Y79" si="43">M65/$M$74</f>
        <v>0.85427892655909721</v>
      </c>
      <c r="Z74">
        <f t="shared" ref="Z74:Z79" si="44">N65/$N$74</f>
        <v>0.73131719859903765</v>
      </c>
      <c r="AA74">
        <f t="shared" ref="AA74:AA79" si="45">O65/$O$74</f>
        <v>0.67387829876740113</v>
      </c>
      <c r="AB74">
        <f t="shared" ref="AB74:AB79" si="46">P65/$M$74</f>
        <v>0.12162288691042517</v>
      </c>
      <c r="AC74">
        <f t="shared" ref="AC74:AC79" si="47">Q65/$N$74</f>
        <v>0.12650121348259713</v>
      </c>
      <c r="AD74">
        <f t="shared" ref="AD74:AD79" si="48">R65/$O$74</f>
        <v>0.13133197275084749</v>
      </c>
      <c r="AE74">
        <f t="shared" ref="AE74:AE79" si="49">S65/$M$74</f>
        <v>0.10250878779229103</v>
      </c>
      <c r="AF74">
        <f t="shared" ref="AF74:AF79" si="50">T65/$N$74</f>
        <v>0.10293723642222768</v>
      </c>
      <c r="AG74">
        <f t="shared" ref="AG74:AG79" si="51">U65/$O$74</f>
        <v>2.8070046197703456E-2</v>
      </c>
    </row>
    <row r="75" spans="1:33" x14ac:dyDescent="0.25">
      <c r="A75" s="4"/>
      <c r="L75" s="4"/>
      <c r="Y75">
        <f t="shared" si="43"/>
        <v>1.3672785883190053</v>
      </c>
      <c r="Z75">
        <f t="shared" si="44"/>
        <v>1.2100270324067948</v>
      </c>
      <c r="AA75">
        <f t="shared" si="45"/>
        <v>1.165060808102746</v>
      </c>
      <c r="AB75">
        <f t="shared" si="46"/>
        <v>0.29844235938112074</v>
      </c>
      <c r="AC75">
        <f t="shared" si="47"/>
        <v>0.28557195992465007</v>
      </c>
      <c r="AD75">
        <f t="shared" si="48"/>
        <v>0.28665850398156856</v>
      </c>
      <c r="AE75">
        <f t="shared" si="49"/>
        <v>0.19776223975431828</v>
      </c>
      <c r="AF75">
        <f t="shared" si="50"/>
        <v>0.11152577687457249</v>
      </c>
      <c r="AG75">
        <f t="shared" si="51"/>
        <v>4.6235325493314279E-2</v>
      </c>
    </row>
    <row r="76" spans="1:33" x14ac:dyDescent="0.25">
      <c r="B76" t="s">
        <v>81</v>
      </c>
      <c r="E76" t="s">
        <v>71</v>
      </c>
      <c r="M76" t="s">
        <v>81</v>
      </c>
      <c r="P76" t="s">
        <v>74</v>
      </c>
      <c r="Y76">
        <f t="shared" si="43"/>
        <v>1.5813128628055786</v>
      </c>
      <c r="Z76">
        <f t="shared" si="44"/>
        <v>1.3580929137083633</v>
      </c>
      <c r="AA76">
        <f t="shared" si="45"/>
        <v>1.2969852949276783</v>
      </c>
      <c r="AB76">
        <f t="shared" si="46"/>
        <v>0.30635138385015093</v>
      </c>
      <c r="AC76">
        <f t="shared" si="47"/>
        <v>0.29331879534927291</v>
      </c>
      <c r="AD76">
        <f t="shared" si="48"/>
        <v>0.29336368437730886</v>
      </c>
      <c r="AE76">
        <f t="shared" si="49"/>
        <v>0.20086214984812528</v>
      </c>
      <c r="AF76">
        <f t="shared" si="50"/>
        <v>0.11291059157683732</v>
      </c>
      <c r="AG76">
        <f t="shared" si="51"/>
        <v>4.6978457450399358E-2</v>
      </c>
    </row>
    <row r="77" spans="1:33" x14ac:dyDescent="0.25">
      <c r="B77" t="s">
        <v>66</v>
      </c>
      <c r="E77" t="s">
        <v>67</v>
      </c>
      <c r="H77" t="s">
        <v>68</v>
      </c>
      <c r="M77" t="s">
        <v>66</v>
      </c>
      <c r="P77" t="s">
        <v>67</v>
      </c>
      <c r="S77" t="s">
        <v>68</v>
      </c>
      <c r="Y77">
        <f t="shared" si="43"/>
        <v>4.2223440473004183</v>
      </c>
      <c r="Z77">
        <f t="shared" si="44"/>
        <v>4.6337641555658804</v>
      </c>
      <c r="AA77">
        <f t="shared" si="45"/>
        <v>4.8540215005334364</v>
      </c>
      <c r="AB77">
        <f t="shared" si="46"/>
        <v>0.31696914953371924</v>
      </c>
      <c r="AC77">
        <f t="shared" si="47"/>
        <v>0.30921113981502613</v>
      </c>
      <c r="AD77">
        <f t="shared" si="48"/>
        <v>0.31015453852375929</v>
      </c>
      <c r="AE77">
        <f t="shared" si="49"/>
        <v>0.22021760532455231</v>
      </c>
      <c r="AF77">
        <f t="shared" si="50"/>
        <v>0.14516494075178552</v>
      </c>
      <c r="AG77">
        <f t="shared" si="51"/>
        <v>8.7259386044197168E-2</v>
      </c>
    </row>
    <row r="78" spans="1:33" x14ac:dyDescent="0.25">
      <c r="B78">
        <v>0.1</v>
      </c>
      <c r="C78">
        <v>0.05</v>
      </c>
      <c r="D78">
        <v>0.01</v>
      </c>
      <c r="E78">
        <v>0.1</v>
      </c>
      <c r="F78">
        <v>0.05</v>
      </c>
      <c r="G78">
        <v>0.01</v>
      </c>
      <c r="H78">
        <v>0.1</v>
      </c>
      <c r="I78">
        <v>0.05</v>
      </c>
      <c r="J78">
        <v>0.01</v>
      </c>
      <c r="M78">
        <v>0.1</v>
      </c>
      <c r="N78">
        <v>0.05</v>
      </c>
      <c r="O78">
        <v>0.01</v>
      </c>
      <c r="P78">
        <v>0.1</v>
      </c>
      <c r="Q78">
        <v>0.05</v>
      </c>
      <c r="R78">
        <v>0.01</v>
      </c>
      <c r="S78">
        <v>0.1</v>
      </c>
      <c r="T78">
        <v>0.05</v>
      </c>
      <c r="U78">
        <v>0.01</v>
      </c>
      <c r="Y78">
        <f t="shared" si="43"/>
        <v>4.3005452268075173</v>
      </c>
      <c r="Z78">
        <f t="shared" si="44"/>
        <v>4.6394627996662008</v>
      </c>
      <c r="AA78">
        <f t="shared" si="45"/>
        <v>4.874361003076749</v>
      </c>
      <c r="AB78">
        <f t="shared" si="46"/>
        <v>0.31905153949174836</v>
      </c>
      <c r="AC78">
        <f t="shared" si="47"/>
        <v>0.31098408006682154</v>
      </c>
      <c r="AD78">
        <f t="shared" si="48"/>
        <v>0.31443595433037885</v>
      </c>
      <c r="AE78">
        <f t="shared" si="49"/>
        <v>0.22362182229350275</v>
      </c>
      <c r="AF78">
        <f t="shared" si="50"/>
        <v>0.15233728350258327</v>
      </c>
      <c r="AG78">
        <f t="shared" si="51"/>
        <v>9.7413253082500956E-2</v>
      </c>
    </row>
    <row r="79" spans="1:33" x14ac:dyDescent="0.25">
      <c r="B79">
        <v>0.69649514321769401</v>
      </c>
      <c r="C79">
        <v>0.61274129268512001</v>
      </c>
      <c r="D79">
        <v>0.58400884996462199</v>
      </c>
      <c r="E79">
        <v>0.33962360258331298</v>
      </c>
      <c r="F79">
        <v>0.34007393903690902</v>
      </c>
      <c r="G79">
        <v>0.33800790370259198</v>
      </c>
      <c r="H79">
        <v>0.37515585164995802</v>
      </c>
      <c r="I79">
        <v>0.36584782053708498</v>
      </c>
      <c r="J79">
        <v>0.35746670680783899</v>
      </c>
      <c r="M79">
        <v>1.0741828242712701</v>
      </c>
      <c r="N79">
        <v>0.76189248421778499</v>
      </c>
      <c r="O79">
        <v>0.58606046356866004</v>
      </c>
      <c r="P79">
        <v>0.28632000167483701</v>
      </c>
      <c r="Q79">
        <v>0.177183969851784</v>
      </c>
      <c r="R79">
        <v>8.52634886354178E-2</v>
      </c>
      <c r="S79">
        <v>0.31110127169750601</v>
      </c>
      <c r="T79">
        <v>0.188562664279456</v>
      </c>
      <c r="U79">
        <v>7.1127944524660897E-2</v>
      </c>
      <c r="Y79">
        <f t="shared" si="43"/>
        <v>4.3438305480606099</v>
      </c>
      <c r="Z79">
        <f t="shared" si="44"/>
        <v>4.6883512030563885</v>
      </c>
      <c r="AA79">
        <f t="shared" si="45"/>
        <v>4.8753208676437199</v>
      </c>
      <c r="AB79">
        <f t="shared" si="46"/>
        <v>0.71313651148225732</v>
      </c>
      <c r="AC79">
        <f t="shared" si="47"/>
        <v>0.72707145519098637</v>
      </c>
      <c r="AD79">
        <f t="shared" si="48"/>
        <v>0.75065168296503704</v>
      </c>
      <c r="AE79">
        <f t="shared" si="49"/>
        <v>0.37767129222252849</v>
      </c>
      <c r="AF79">
        <f t="shared" si="50"/>
        <v>0.20798295675725539</v>
      </c>
      <c r="AG79">
        <f t="shared" si="51"/>
        <v>0.10202781408166364</v>
      </c>
    </row>
    <row r="80" spans="1:33" x14ac:dyDescent="0.25">
      <c r="B80">
        <v>0.74812102742208797</v>
      </c>
      <c r="C80">
        <v>0.63071409528150701</v>
      </c>
      <c r="D80">
        <v>0.60258159376813003</v>
      </c>
      <c r="E80">
        <v>0.49145988965593101</v>
      </c>
      <c r="F80">
        <v>0.47318529875406201</v>
      </c>
      <c r="G80">
        <v>0.47555789382404701</v>
      </c>
      <c r="H80">
        <v>0.516982447827664</v>
      </c>
      <c r="I80">
        <v>0.49073796995054703</v>
      </c>
      <c r="J80">
        <v>0.376747474874852</v>
      </c>
      <c r="M80">
        <v>1.12798828356984</v>
      </c>
      <c r="N80">
        <v>0.80854999919735504</v>
      </c>
      <c r="O80">
        <v>0.59762550761853395</v>
      </c>
      <c r="P80">
        <v>0.29725560341623097</v>
      </c>
      <c r="Q80">
        <v>0.17733824911826501</v>
      </c>
      <c r="R80">
        <v>9.7030172393482397E-2</v>
      </c>
      <c r="S80">
        <v>0.31920710459854801</v>
      </c>
      <c r="T80">
        <v>0.192170378608851</v>
      </c>
      <c r="U80">
        <v>8.3150445632415401E-2</v>
      </c>
      <c r="X80" t="s">
        <v>74</v>
      </c>
      <c r="Y80">
        <f>M81/$M$91</f>
        <v>1.4191227711348751</v>
      </c>
      <c r="Z80">
        <f>N81/$N$91</f>
        <v>1.1387628531692433</v>
      </c>
      <c r="AA80">
        <f>O81/$O$91</f>
        <v>0.86235845555408641</v>
      </c>
      <c r="AB80">
        <f>P81/$M$91</f>
        <v>0.16255877009632413</v>
      </c>
      <c r="AC80">
        <f>Q81/$N$91</f>
        <v>0.19267366134006908</v>
      </c>
      <c r="AD80">
        <f>R81/$O$91</f>
        <v>0.22858057226803591</v>
      </c>
      <c r="AE80">
        <f>S81/$M$91</f>
        <v>0.17320045857026184</v>
      </c>
      <c r="AF80">
        <f>T81/$N$91</f>
        <v>0.18057169997705619</v>
      </c>
      <c r="AG80">
        <f>U81/$O$91</f>
        <v>0.10547094001458815</v>
      </c>
    </row>
    <row r="81" spans="1:33" x14ac:dyDescent="0.25">
      <c r="A81">
        <v>25</v>
      </c>
      <c r="B81">
        <v>1.8175577610172899</v>
      </c>
      <c r="C81">
        <v>1.24490593583349</v>
      </c>
      <c r="D81">
        <v>1.13975445340049</v>
      </c>
      <c r="E81">
        <v>1.1555138530259701</v>
      </c>
      <c r="F81">
        <v>1.12558894901599</v>
      </c>
      <c r="G81">
        <v>1.18746980943418</v>
      </c>
      <c r="H81">
        <v>0.72804852612697202</v>
      </c>
      <c r="I81">
        <v>0.49652854569778399</v>
      </c>
      <c r="J81">
        <v>0.430472711053216</v>
      </c>
      <c r="L81">
        <v>25</v>
      </c>
      <c r="M81">
        <v>4.1734186045437403</v>
      </c>
      <c r="N81">
        <v>2.59075564153158</v>
      </c>
      <c r="O81">
        <v>1.54230220213047</v>
      </c>
      <c r="P81">
        <v>0.47805997426791302</v>
      </c>
      <c r="Q81">
        <v>0.438344448716525</v>
      </c>
      <c r="R81">
        <v>0.40880948949090901</v>
      </c>
      <c r="S81">
        <v>0.509355519349875</v>
      </c>
      <c r="T81">
        <v>0.41081174110530899</v>
      </c>
      <c r="U81">
        <v>0.18863160904562801</v>
      </c>
      <c r="Y81">
        <f t="shared" ref="Y81:Y91" si="52">M82/$M$91</f>
        <v>1.5202562596024796</v>
      </c>
      <c r="Z81">
        <f t="shared" ref="Z81:Z91" si="53">N82/$N$91</f>
        <v>1.238548118098183</v>
      </c>
      <c r="AA81">
        <f t="shared" ref="AA81:AA91" si="54">O82/$O$91</f>
        <v>0.86560420708011843</v>
      </c>
      <c r="AB81">
        <f t="shared" ref="AB81:AB91" si="55">P82/$M$91</f>
        <v>0.20258693980836631</v>
      </c>
      <c r="AC81">
        <f t="shared" ref="AC81:AC91" si="56">Q82/$N$91</f>
        <v>0.23906474862874963</v>
      </c>
      <c r="AD81">
        <f t="shared" ref="AD81:AD91" si="57">R82/$O$91</f>
        <v>0.29219413227300489</v>
      </c>
      <c r="AE81">
        <f t="shared" ref="AE81:AE91" si="58">S82/$M$91</f>
        <v>0.17854481949475418</v>
      </c>
      <c r="AF81">
        <f t="shared" ref="AF81:AF91" si="59">T82/$N$91</f>
        <v>0.2008189096120877</v>
      </c>
      <c r="AG81">
        <f t="shared" ref="AG81:AG91" si="60">U82/$O$91</f>
        <v>0.10675688684798684</v>
      </c>
    </row>
    <row r="82" spans="1:33" x14ac:dyDescent="0.25">
      <c r="B82">
        <v>2.0717769196733502</v>
      </c>
      <c r="C82">
        <v>1.4183900746589999</v>
      </c>
      <c r="D82">
        <v>1.49897820721025</v>
      </c>
      <c r="E82">
        <v>1.3900778851758899</v>
      </c>
      <c r="F82">
        <v>1.4152754604120901</v>
      </c>
      <c r="G82">
        <v>1.46734484437348</v>
      </c>
      <c r="H82">
        <v>0.89839154323585302</v>
      </c>
      <c r="I82">
        <v>0.63834167670143904</v>
      </c>
      <c r="J82">
        <v>0.48699740827117399</v>
      </c>
      <c r="M82">
        <v>4.4708364114439698</v>
      </c>
      <c r="N82">
        <v>2.8177732662608199</v>
      </c>
      <c r="O82">
        <v>1.5481071312686101</v>
      </c>
      <c r="P82">
        <v>0.59577657467766998</v>
      </c>
      <c r="Q82">
        <v>0.54388703010249395</v>
      </c>
      <c r="R82">
        <v>0.52258043131809095</v>
      </c>
      <c r="S82">
        <v>0.52507245079889697</v>
      </c>
      <c r="T82">
        <v>0.45687539030254398</v>
      </c>
      <c r="U82">
        <v>0.19093148634166399</v>
      </c>
      <c r="Y82">
        <f t="shared" si="52"/>
        <v>1.9482562802677033</v>
      </c>
      <c r="Z82">
        <f t="shared" si="53"/>
        <v>2.1952487059144383</v>
      </c>
      <c r="AA82">
        <f t="shared" si="54"/>
        <v>1.984132695783372</v>
      </c>
      <c r="AB82">
        <f t="shared" si="55"/>
        <v>0.46473640900956503</v>
      </c>
      <c r="AC82">
        <f t="shared" si="56"/>
        <v>0.46982814519163268</v>
      </c>
      <c r="AD82">
        <f t="shared" si="57"/>
        <v>0.54421242011636861</v>
      </c>
      <c r="AE82">
        <f t="shared" si="58"/>
        <v>0.50409130767104815</v>
      </c>
      <c r="AF82">
        <f t="shared" si="59"/>
        <v>0.39316843859124717</v>
      </c>
      <c r="AG82">
        <f t="shared" si="60"/>
        <v>0.19878783867304342</v>
      </c>
    </row>
    <row r="83" spans="1:33" x14ac:dyDescent="0.25">
      <c r="B83">
        <v>3.7513401297897402</v>
      </c>
      <c r="C83">
        <v>2.54387154680827</v>
      </c>
      <c r="D83">
        <v>2.5875171130938699</v>
      </c>
      <c r="E83">
        <v>2.0882564238011398</v>
      </c>
      <c r="F83">
        <v>2.1742733934070402</v>
      </c>
      <c r="G83">
        <v>2.1684508814676899</v>
      </c>
      <c r="H83">
        <v>1.22823525613735</v>
      </c>
      <c r="I83">
        <v>0.70675549237573398</v>
      </c>
      <c r="J83">
        <v>0.50147246498336795</v>
      </c>
      <c r="M83">
        <v>5.7295176794225702</v>
      </c>
      <c r="N83">
        <v>4.9943260386343802</v>
      </c>
      <c r="O83">
        <v>3.5485617451962601</v>
      </c>
      <c r="P83">
        <v>1.36671725309454</v>
      </c>
      <c r="Q83">
        <v>1.0688879728715901</v>
      </c>
      <c r="R83">
        <v>0.97330757130795598</v>
      </c>
      <c r="S83">
        <v>1.4824538684138899</v>
      </c>
      <c r="T83">
        <v>0.89448241793065497</v>
      </c>
      <c r="U83">
        <v>0.35552608009763098</v>
      </c>
      <c r="Y83">
        <f t="shared" si="52"/>
        <v>2.0198557147019365</v>
      </c>
      <c r="Z83">
        <f t="shared" si="53"/>
        <v>2.308730278940212</v>
      </c>
      <c r="AA83">
        <f t="shared" si="54"/>
        <v>2.0118649532982502</v>
      </c>
      <c r="AB83">
        <f t="shared" si="55"/>
        <v>0.48022795793602135</v>
      </c>
      <c r="AC83">
        <f t="shared" si="56"/>
        <v>0.48373732510761686</v>
      </c>
      <c r="AD83">
        <f t="shared" si="57"/>
        <v>0.5613664827888738</v>
      </c>
      <c r="AE83">
        <f t="shared" si="58"/>
        <v>0.51844304752537396</v>
      </c>
      <c r="AF83">
        <f t="shared" si="59"/>
        <v>0.41213732033588069</v>
      </c>
      <c r="AG83">
        <f t="shared" si="60"/>
        <v>0.20009375039503177</v>
      </c>
    </row>
    <row r="84" spans="1:33" x14ac:dyDescent="0.25">
      <c r="A84">
        <v>50</v>
      </c>
      <c r="B84">
        <v>3.93315589925216</v>
      </c>
      <c r="C84">
        <v>3.5433615104392602</v>
      </c>
      <c r="D84">
        <v>3.7474849685286999</v>
      </c>
      <c r="E84">
        <v>2.5396020537607198</v>
      </c>
      <c r="F84">
        <v>2.4701053219583802</v>
      </c>
      <c r="G84">
        <v>2.6216767360114002</v>
      </c>
      <c r="H84">
        <v>1.47002094582363</v>
      </c>
      <c r="I84">
        <v>0.877666505191257</v>
      </c>
      <c r="J84">
        <v>0.53653938201125195</v>
      </c>
      <c r="L84">
        <v>50</v>
      </c>
      <c r="M84">
        <v>5.9400804424340299</v>
      </c>
      <c r="N84">
        <v>5.2525036080099303</v>
      </c>
      <c r="O84">
        <v>3.5981600549939698</v>
      </c>
      <c r="P84">
        <v>1.4122754809081699</v>
      </c>
      <c r="Q84">
        <v>1.1005322140198901</v>
      </c>
      <c r="R84">
        <v>1.0039870972810501</v>
      </c>
      <c r="S84">
        <v>1.5246600956226299</v>
      </c>
      <c r="T84">
        <v>0.93763779242911605</v>
      </c>
      <c r="U84">
        <v>0.357861663997387</v>
      </c>
      <c r="Y84">
        <f t="shared" si="52"/>
        <v>2.3807482780909011</v>
      </c>
      <c r="Z84">
        <f t="shared" si="53"/>
        <v>2.5191453446726446</v>
      </c>
      <c r="AA84">
        <f t="shared" si="54"/>
        <v>3.2233800953822196</v>
      </c>
      <c r="AB84">
        <f t="shared" si="55"/>
        <v>0.49689807764711857</v>
      </c>
      <c r="AC84">
        <f t="shared" si="56"/>
        <v>0.50866968668754875</v>
      </c>
      <c r="AD84">
        <f t="shared" si="57"/>
        <v>0.60475511216997369</v>
      </c>
      <c r="AE84">
        <f t="shared" si="58"/>
        <v>0.52837683221738652</v>
      </c>
      <c r="AF84">
        <f t="shared" si="59"/>
        <v>0.43099312395876399</v>
      </c>
      <c r="AG84">
        <f t="shared" si="60"/>
        <v>0.20705712865156867</v>
      </c>
    </row>
    <row r="85" spans="1:33" x14ac:dyDescent="0.25">
      <c r="B85">
        <v>5.7859533934679499</v>
      </c>
      <c r="C85">
        <v>5.7344945477094598</v>
      </c>
      <c r="D85">
        <v>5.7330269840134704</v>
      </c>
      <c r="E85">
        <v>2.8139916810649201</v>
      </c>
      <c r="F85">
        <v>2.8175606006616398</v>
      </c>
      <c r="G85">
        <v>2.9358465226966999</v>
      </c>
      <c r="H85">
        <v>2.3826208190193499</v>
      </c>
      <c r="I85">
        <v>2.2846269827836001</v>
      </c>
      <c r="J85">
        <v>2.2072549687171001</v>
      </c>
      <c r="M85">
        <v>7.0014091512141103</v>
      </c>
      <c r="N85">
        <v>5.7312108446329004</v>
      </c>
      <c r="O85">
        <v>5.76491850621127</v>
      </c>
      <c r="P85">
        <v>1.46129970147411</v>
      </c>
      <c r="Q85">
        <v>1.1572548725085701</v>
      </c>
      <c r="R85">
        <v>1.0815863580187399</v>
      </c>
      <c r="S85">
        <v>1.5538738061559501</v>
      </c>
      <c r="T85">
        <v>0.98053590723470696</v>
      </c>
      <c r="U85">
        <v>0.37031545690700002</v>
      </c>
      <c r="Y85">
        <f t="shared" si="52"/>
        <v>2.4708750995739837</v>
      </c>
      <c r="Z85">
        <f t="shared" si="53"/>
        <v>2.5382158338094252</v>
      </c>
      <c r="AA85">
        <f t="shared" si="54"/>
        <v>3.230444210682287</v>
      </c>
      <c r="AB85">
        <f t="shared" si="55"/>
        <v>0.49793111954510272</v>
      </c>
      <c r="AC85">
        <f t="shared" si="56"/>
        <v>0.52669284821798124</v>
      </c>
      <c r="AD85">
        <f t="shared" si="57"/>
        <v>0.61857662679139058</v>
      </c>
      <c r="AE85">
        <f t="shared" si="58"/>
        <v>0.54556747749673029</v>
      </c>
      <c r="AF85">
        <f t="shared" si="59"/>
        <v>0.43970054872528352</v>
      </c>
      <c r="AG85">
        <f t="shared" si="60"/>
        <v>0.22705897591454227</v>
      </c>
    </row>
    <row r="86" spans="1:33" x14ac:dyDescent="0.25">
      <c r="B86">
        <v>5.8762143886102001</v>
      </c>
      <c r="C86">
        <v>5.8711841534538403</v>
      </c>
      <c r="D86">
        <v>5.8210790914647301</v>
      </c>
      <c r="E86">
        <v>3.1013197155640801</v>
      </c>
      <c r="F86">
        <v>3.07625379475469</v>
      </c>
      <c r="G86">
        <v>3.0992375465362101</v>
      </c>
      <c r="H86">
        <v>2.5291815958205399</v>
      </c>
      <c r="I86">
        <v>2.3082397897570801</v>
      </c>
      <c r="J86">
        <v>2.3201050492430402</v>
      </c>
      <c r="M86">
        <v>7.2664580681905404</v>
      </c>
      <c r="N86">
        <v>5.7745973822077596</v>
      </c>
      <c r="O86">
        <v>5.7775524642982203</v>
      </c>
      <c r="P86">
        <v>1.4643377164817</v>
      </c>
      <c r="Q86">
        <v>1.19825867526105</v>
      </c>
      <c r="R86">
        <v>1.1063057218750301</v>
      </c>
      <c r="S86">
        <v>1.6044288111859599</v>
      </c>
      <c r="T86">
        <v>1.0003458349771599</v>
      </c>
      <c r="U86">
        <v>0.40608816010446602</v>
      </c>
      <c r="Y86">
        <f t="shared" si="52"/>
        <v>2.6005189402252444</v>
      </c>
      <c r="Z86">
        <f t="shared" si="53"/>
        <v>2.7618575985839948</v>
      </c>
      <c r="AA86">
        <f t="shared" si="54"/>
        <v>3.3165995915431705</v>
      </c>
      <c r="AB86">
        <f t="shared" si="55"/>
        <v>0.95063552282797859</v>
      </c>
      <c r="AC86">
        <f t="shared" si="56"/>
        <v>1.0919939922052131</v>
      </c>
      <c r="AD86">
        <f t="shared" si="57"/>
        <v>1.3816937455621749</v>
      </c>
      <c r="AE86">
        <f t="shared" si="58"/>
        <v>0.9365679165568418</v>
      </c>
      <c r="AF86">
        <f t="shared" si="59"/>
        <v>0.72944081823272655</v>
      </c>
      <c r="AG86">
        <f t="shared" si="60"/>
        <v>0.22901117820990724</v>
      </c>
    </row>
    <row r="87" spans="1:33" x14ac:dyDescent="0.25">
      <c r="A87">
        <v>75</v>
      </c>
      <c r="B87">
        <v>6.0757945479534996</v>
      </c>
      <c r="C87">
        <v>5.88118317914447</v>
      </c>
      <c r="D87">
        <v>5.9186230115346303</v>
      </c>
      <c r="E87">
        <v>3.1815891532259002</v>
      </c>
      <c r="F87">
        <v>3.2752829813955402</v>
      </c>
      <c r="G87">
        <v>3.3101644090616502</v>
      </c>
      <c r="H87">
        <v>2.7961774796389798</v>
      </c>
      <c r="I87">
        <v>2.59687254083773</v>
      </c>
      <c r="J87">
        <v>2.6256271496642301</v>
      </c>
      <c r="L87">
        <v>75</v>
      </c>
      <c r="M87">
        <v>7.6477203715963196</v>
      </c>
      <c r="N87">
        <v>6.2833961739485398</v>
      </c>
      <c r="O87">
        <v>5.9316387758213702</v>
      </c>
      <c r="P87">
        <v>2.79567071842397</v>
      </c>
      <c r="Q87">
        <v>2.4843536017624102</v>
      </c>
      <c r="R87">
        <v>2.4711177732712399</v>
      </c>
      <c r="S87">
        <v>2.7543000837420899</v>
      </c>
      <c r="T87">
        <v>1.6595227968144699</v>
      </c>
      <c r="U87">
        <v>0.40957961528734699</v>
      </c>
    </row>
    <row r="88" spans="1:33" x14ac:dyDescent="0.25">
      <c r="B88">
        <v>6.1638560603036696</v>
      </c>
      <c r="C88">
        <v>6.0250802321875403</v>
      </c>
      <c r="D88">
        <v>5.9615838641247301</v>
      </c>
      <c r="E88">
        <v>3.8458388405034398</v>
      </c>
      <c r="F88">
        <v>3.87140475208794</v>
      </c>
      <c r="G88">
        <v>3.95887824587731</v>
      </c>
      <c r="H88">
        <v>3.1134394449678799</v>
      </c>
      <c r="I88">
        <v>3.0538478187720299</v>
      </c>
      <c r="J88">
        <v>3.00834921130292</v>
      </c>
      <c r="M88">
        <v>8.0755609263274497</v>
      </c>
      <c r="N88">
        <v>6.3390051217875198</v>
      </c>
      <c r="O88">
        <v>5.9478597500697203</v>
      </c>
      <c r="P88">
        <v>2.8412107145501402</v>
      </c>
      <c r="Q88">
        <v>2.5303131388879798</v>
      </c>
      <c r="R88">
        <v>2.5233907331277798</v>
      </c>
      <c r="S88">
        <v>2.83725378945616</v>
      </c>
      <c r="T88">
        <v>1.67328747722573</v>
      </c>
      <c r="U88">
        <v>0.43969066953471603</v>
      </c>
    </row>
    <row r="89" spans="1:33" x14ac:dyDescent="0.25">
      <c r="B89">
        <v>6.8193946780521602</v>
      </c>
      <c r="C89">
        <v>6.3388009544786303</v>
      </c>
      <c r="D89">
        <v>6.2438888646075998</v>
      </c>
      <c r="E89">
        <v>4.0067209984790404</v>
      </c>
      <c r="F89">
        <v>4.0594183340549401</v>
      </c>
      <c r="G89">
        <v>4.24366305033268</v>
      </c>
      <c r="H89">
        <v>3.3095505552767901</v>
      </c>
      <c r="I89">
        <v>3.1229267881835798</v>
      </c>
      <c r="J89">
        <v>3.10122270007296</v>
      </c>
      <c r="M89">
        <v>9.5251517907506198</v>
      </c>
      <c r="N89">
        <v>7.5402393518752699</v>
      </c>
      <c r="O89">
        <v>6.7487881249598098</v>
      </c>
      <c r="P89">
        <v>2.8616120061622499</v>
      </c>
      <c r="Q89">
        <v>2.5465444825140899</v>
      </c>
      <c r="R89">
        <v>2.5252729167614998</v>
      </c>
      <c r="S89">
        <v>2.89483059523607</v>
      </c>
      <c r="T89">
        <v>1.73386291884096</v>
      </c>
      <c r="U89">
        <v>0.49882589828838603</v>
      </c>
    </row>
    <row r="90" spans="1:33" x14ac:dyDescent="0.25">
      <c r="A90">
        <v>100</v>
      </c>
      <c r="B90">
        <v>6.8549193475252403</v>
      </c>
      <c r="C90">
        <v>6.6560830162692204</v>
      </c>
      <c r="D90">
        <v>7.1489859524437103</v>
      </c>
      <c r="E90">
        <v>4.2918606162310402</v>
      </c>
      <c r="F90">
        <v>4.2701342434295597</v>
      </c>
      <c r="G90">
        <v>4.4943330280558902</v>
      </c>
      <c r="H90">
        <v>3.6597267643786302</v>
      </c>
      <c r="I90">
        <v>3.4135945357695801</v>
      </c>
      <c r="J90">
        <v>3.26793244141049</v>
      </c>
      <c r="L90">
        <v>100</v>
      </c>
      <c r="M90">
        <v>10.1195167552315</v>
      </c>
      <c r="N90">
        <v>7.8070436123499203</v>
      </c>
      <c r="O90">
        <v>6.7861154670677601</v>
      </c>
      <c r="P90">
        <v>2.8804815068266101</v>
      </c>
      <c r="Q90">
        <v>2.5532379804024701</v>
      </c>
      <c r="R90">
        <v>2.5534941023323299</v>
      </c>
      <c r="S90">
        <v>2.8971234044833301</v>
      </c>
      <c r="T90">
        <v>1.74167236010771</v>
      </c>
      <c r="U90">
        <v>0.52105328855532296</v>
      </c>
    </row>
    <row r="91" spans="1:33" x14ac:dyDescent="0.25">
      <c r="A91" s="4" t="s">
        <v>75</v>
      </c>
      <c r="B91">
        <f>AVERAGE(B81:B87,E81:E87,H81:H87)</f>
        <v>2.7435628557707368</v>
      </c>
      <c r="C91">
        <f t="shared" ref="C91" si="61">AVERAGE(C81:C87,F81:F87,I81:I87)</f>
        <v>2.5000363325237038</v>
      </c>
      <c r="D91">
        <f t="shared" ref="D91" si="62">AVERAGE(D81:D87,G81:G87,J81:J87)</f>
        <v>2.4926249387033725</v>
      </c>
      <c r="L91" s="4" t="s">
        <v>75</v>
      </c>
      <c r="M91">
        <f>AVERAGE(M81:M87,P81:P87,S81:S87)</f>
        <v>2.9408439420686978</v>
      </c>
      <c r="N91">
        <f t="shared" ref="N91" si="63">AVERAGE(N81:N87,Q81:Q87,T81:T87)</f>
        <v>2.2750616024410668</v>
      </c>
      <c r="O91">
        <f t="shared" ref="O91" si="64">AVERAGE(O81:O87,R81:R87,U81:U87)</f>
        <v>1.7884699711554437</v>
      </c>
    </row>
    <row r="92" spans="1:33" x14ac:dyDescent="0.25">
      <c r="A92" s="4"/>
      <c r="L92" s="4"/>
    </row>
    <row r="101" spans="17:26" x14ac:dyDescent="0.25">
      <c r="Q101" t="s">
        <v>78</v>
      </c>
      <c r="R101" t="s">
        <v>77</v>
      </c>
    </row>
    <row r="102" spans="17:26" x14ac:dyDescent="0.25">
      <c r="R102" t="s">
        <v>66</v>
      </c>
      <c r="U102" t="s">
        <v>67</v>
      </c>
      <c r="X102" t="s">
        <v>68</v>
      </c>
    </row>
    <row r="103" spans="17:26" x14ac:dyDescent="0.25">
      <c r="R103">
        <v>0.1</v>
      </c>
      <c r="S103">
        <v>0.05</v>
      </c>
      <c r="T103">
        <v>0.01</v>
      </c>
      <c r="U103">
        <v>0.1</v>
      </c>
      <c r="V103">
        <v>0.05</v>
      </c>
      <c r="W103">
        <v>0.01</v>
      </c>
      <c r="X103">
        <v>0.1</v>
      </c>
      <c r="Y103">
        <v>0.05</v>
      </c>
      <c r="Z103">
        <v>0.01</v>
      </c>
    </row>
    <row r="104" spans="17:26" x14ac:dyDescent="0.25">
      <c r="Q104" t="s">
        <v>69</v>
      </c>
      <c r="R104">
        <v>0.49053822343142661</v>
      </c>
      <c r="S104">
        <v>0.47991232104806031</v>
      </c>
      <c r="T104">
        <v>0.45725068208351222</v>
      </c>
      <c r="U104">
        <v>4.8162210686243608E-2</v>
      </c>
      <c r="V104">
        <v>3.761023525929922E-2</v>
      </c>
      <c r="W104">
        <v>3.6338552564851231E-2</v>
      </c>
      <c r="X104">
        <v>2.2984506755113873E-2</v>
      </c>
      <c r="Y104">
        <v>2.0457896528867425E-2</v>
      </c>
      <c r="Z104">
        <v>2.0247718526076573E-2</v>
      </c>
    </row>
    <row r="105" spans="17:26" x14ac:dyDescent="0.25">
      <c r="R105">
        <v>0.55598696750712173</v>
      </c>
      <c r="S105">
        <v>0.49795513754666065</v>
      </c>
      <c r="T105">
        <v>0.5246176030557379</v>
      </c>
      <c r="U105">
        <v>9.3699139710842247E-2</v>
      </c>
      <c r="V105">
        <v>7.1460106091875614E-2</v>
      </c>
      <c r="W105">
        <v>6.5003923674022995E-2</v>
      </c>
      <c r="X105">
        <v>3.5101738716294836E-2</v>
      </c>
      <c r="Y105">
        <v>2.5935482359003979E-2</v>
      </c>
      <c r="Z105">
        <v>2.1804069797975598E-2</v>
      </c>
    </row>
    <row r="106" spans="17:26" x14ac:dyDescent="0.25">
      <c r="R106">
        <v>0.58502457568344934</v>
      </c>
      <c r="S106">
        <v>0.50128381352643803</v>
      </c>
      <c r="T106">
        <v>0.54454533919169479</v>
      </c>
      <c r="U106">
        <v>9.9418825941806122E-2</v>
      </c>
      <c r="V106">
        <v>9.2491610867471832E-2</v>
      </c>
      <c r="W106">
        <v>9.7488214502888831E-2</v>
      </c>
      <c r="X106">
        <v>4.3940141445341724E-2</v>
      </c>
      <c r="Y106">
        <v>2.7096490501129545E-2</v>
      </c>
      <c r="Z106">
        <v>2.5808020545029758E-2</v>
      </c>
    </row>
    <row r="107" spans="17:26" x14ac:dyDescent="0.25">
      <c r="R107">
        <v>0.65120199864805139</v>
      </c>
      <c r="S107">
        <v>0.51494347733625145</v>
      </c>
      <c r="T107">
        <v>0.56015318909049083</v>
      </c>
      <c r="U107">
        <v>0.11492308065428371</v>
      </c>
      <c r="V107">
        <v>9.8778658385387824E-2</v>
      </c>
      <c r="W107">
        <v>0.10171578568634218</v>
      </c>
      <c r="X107">
        <v>6.7543076973714686E-2</v>
      </c>
      <c r="Y107">
        <v>4.2498862318004302E-2</v>
      </c>
      <c r="Z107">
        <v>2.6789712761310321E-2</v>
      </c>
    </row>
    <row r="108" spans="17:26" x14ac:dyDescent="0.25">
      <c r="R108">
        <v>0.66248081657552971</v>
      </c>
      <c r="S108">
        <v>0.56734778459286717</v>
      </c>
      <c r="T108">
        <v>0.60136532533851517</v>
      </c>
      <c r="U108">
        <v>0.12162288691042517</v>
      </c>
      <c r="V108">
        <v>0.12650121348259713</v>
      </c>
      <c r="W108">
        <v>0.13133197275084749</v>
      </c>
      <c r="X108">
        <v>9.3159243417698268E-2</v>
      </c>
      <c r="Y108">
        <v>7.3137768464924507E-2</v>
      </c>
      <c r="Z108">
        <v>2.8070046197703456E-2</v>
      </c>
    </row>
    <row r="109" spans="17:26" x14ac:dyDescent="0.25">
      <c r="R109">
        <v>0.74375272212768695</v>
      </c>
      <c r="S109">
        <v>0.66587638627484813</v>
      </c>
      <c r="T109">
        <v>0.63826780143822803</v>
      </c>
      <c r="U109">
        <v>0.16255877009632413</v>
      </c>
      <c r="V109">
        <v>0.15698037497528355</v>
      </c>
      <c r="W109">
        <v>0.16411774175151347</v>
      </c>
      <c r="X109">
        <v>9.4740210424505963E-2</v>
      </c>
      <c r="Y109">
        <v>8.881222262248735E-2</v>
      </c>
      <c r="Z109">
        <v>3.6650404703851967E-2</v>
      </c>
    </row>
    <row r="110" spans="17:26" x14ac:dyDescent="0.25">
      <c r="R110">
        <v>0.75514104417751171</v>
      </c>
      <c r="S110">
        <v>0.67581530684898483</v>
      </c>
      <c r="T110">
        <v>0.67387829876740113</v>
      </c>
      <c r="U110">
        <v>0.16740463979323306</v>
      </c>
      <c r="V110">
        <v>0.17649039584999013</v>
      </c>
      <c r="W110">
        <v>0.19844792615404638</v>
      </c>
      <c r="X110">
        <v>0.10250878779229103</v>
      </c>
      <c r="Y110">
        <v>0.10293723642222768</v>
      </c>
      <c r="Z110">
        <v>4.6235325493314279E-2</v>
      </c>
    </row>
    <row r="111" spans="17:26" x14ac:dyDescent="0.25">
      <c r="Q111" t="s">
        <v>70</v>
      </c>
      <c r="R111">
        <v>0.85427892655909721</v>
      </c>
      <c r="S111">
        <v>0.73131719859903765</v>
      </c>
      <c r="T111">
        <v>0.742289864685727</v>
      </c>
      <c r="U111">
        <v>0.20258693980836631</v>
      </c>
      <c r="V111">
        <v>0.1790253116955218</v>
      </c>
      <c r="W111">
        <v>0.19978692995953479</v>
      </c>
      <c r="X111">
        <v>0.11074262991636998</v>
      </c>
      <c r="Y111">
        <v>0.11152577687457249</v>
      </c>
      <c r="Z111">
        <v>4.6978457450399358E-2</v>
      </c>
    </row>
    <row r="112" spans="17:26" x14ac:dyDescent="0.25">
      <c r="R112">
        <v>1.3370701773324045</v>
      </c>
      <c r="S112">
        <v>1.0175338308944959</v>
      </c>
      <c r="T112">
        <v>0.86235845555408641</v>
      </c>
      <c r="U112">
        <v>0.20405272798978266</v>
      </c>
      <c r="V112">
        <v>0.19035096429184811</v>
      </c>
      <c r="W112">
        <v>0.19979373411910833</v>
      </c>
      <c r="X112">
        <v>0.13942503517371493</v>
      </c>
      <c r="Y112">
        <v>0.11291059157683732</v>
      </c>
      <c r="Z112">
        <v>7.0255656231193425E-2</v>
      </c>
    </row>
    <row r="113" spans="17:27" x14ac:dyDescent="0.25">
      <c r="R113">
        <v>1.3672785883190053</v>
      </c>
      <c r="S113">
        <v>1.1387628531692433</v>
      </c>
      <c r="T113">
        <v>0.86560420708011843</v>
      </c>
      <c r="U113">
        <v>0.20413194307212984</v>
      </c>
      <c r="V113">
        <v>0.19267366134006908</v>
      </c>
      <c r="W113">
        <v>0.22858057226803591</v>
      </c>
      <c r="X113">
        <v>0.14851046136754309</v>
      </c>
      <c r="Y113">
        <v>0.11603834467193772</v>
      </c>
      <c r="Z113">
        <v>8.7259386044197168E-2</v>
      </c>
      <c r="AA113">
        <v>25</v>
      </c>
    </row>
    <row r="114" spans="17:27" x14ac:dyDescent="0.25">
      <c r="R114">
        <v>1.3673242885247814</v>
      </c>
      <c r="S114">
        <v>1.2100270324067948</v>
      </c>
      <c r="T114">
        <v>1.0380691747551314</v>
      </c>
      <c r="U114">
        <v>0.22787945657042111</v>
      </c>
      <c r="V114">
        <v>0.20491758481414543</v>
      </c>
      <c r="W114">
        <v>0.23668375324099841</v>
      </c>
      <c r="X114">
        <v>0.16066532860767424</v>
      </c>
      <c r="Y114">
        <v>0.11963657706938409</v>
      </c>
      <c r="Z114">
        <v>9.7413253082500956E-2</v>
      </c>
    </row>
    <row r="115" spans="17:27" x14ac:dyDescent="0.25">
      <c r="R115">
        <v>1.4191227711348751</v>
      </c>
      <c r="S115">
        <v>1.238548118098183</v>
      </c>
      <c r="T115">
        <v>1.165060808102746</v>
      </c>
      <c r="U115">
        <v>0.25301366166443578</v>
      </c>
      <c r="V115">
        <v>0.21138331248663758</v>
      </c>
      <c r="W115">
        <v>0.23701344442030958</v>
      </c>
      <c r="X115">
        <v>0.16691930288198595</v>
      </c>
      <c r="Y115">
        <v>0.12530037559393137</v>
      </c>
      <c r="Z115">
        <v>0.10202781408166364</v>
      </c>
    </row>
    <row r="116" spans="17:27" x14ac:dyDescent="0.25">
      <c r="R116">
        <v>1.433594237135579</v>
      </c>
      <c r="S116">
        <v>1.3580929137083633</v>
      </c>
      <c r="T116">
        <v>1.2969852949276783</v>
      </c>
      <c r="U116">
        <v>0.29077371254440892</v>
      </c>
      <c r="V116">
        <v>0.23906474862874963</v>
      </c>
      <c r="W116">
        <v>0.2584185639039735</v>
      </c>
      <c r="X116">
        <v>0.17320045857026184</v>
      </c>
      <c r="Y116">
        <v>0.12539935435683372</v>
      </c>
      <c r="Z116">
        <v>0.10547094001458815</v>
      </c>
    </row>
    <row r="117" spans="17:27" x14ac:dyDescent="0.25">
      <c r="R117">
        <v>1.4751249229880081</v>
      </c>
      <c r="S117">
        <v>1.4173240061924837</v>
      </c>
      <c r="T117">
        <v>1.5034291402372342</v>
      </c>
      <c r="U117">
        <v>0.29844235938112074</v>
      </c>
      <c r="V117">
        <v>0.23966063298228779</v>
      </c>
      <c r="W117">
        <v>0.28665850398156856</v>
      </c>
      <c r="X117">
        <v>0.17515408081910067</v>
      </c>
      <c r="Y117">
        <v>0.12656600547401275</v>
      </c>
      <c r="Z117">
        <v>0.10675688684798684</v>
      </c>
    </row>
    <row r="118" spans="17:27" x14ac:dyDescent="0.25">
      <c r="Q118" t="s">
        <v>71</v>
      </c>
      <c r="R118">
        <v>1.4769506497363329</v>
      </c>
      <c r="S118">
        <v>1.4214699840042329</v>
      </c>
      <c r="T118">
        <v>1.5043409685904705</v>
      </c>
      <c r="U118">
        <v>0.29849257956048969</v>
      </c>
      <c r="V118">
        <v>0.28557195992465007</v>
      </c>
      <c r="W118">
        <v>0.29219413227300489</v>
      </c>
      <c r="X118">
        <v>0.17621323903893699</v>
      </c>
      <c r="Y118">
        <v>0.13478318531475969</v>
      </c>
      <c r="Z118">
        <v>0.111664325935383</v>
      </c>
    </row>
    <row r="119" spans="17:27" x14ac:dyDescent="0.25">
      <c r="R119">
        <v>1.5202562596024796</v>
      </c>
      <c r="S119">
        <v>1.4227801316950488</v>
      </c>
      <c r="T119">
        <v>1.5478940559148764</v>
      </c>
      <c r="U119">
        <v>0.30635138385015093</v>
      </c>
      <c r="V119">
        <v>0.29331879534927291</v>
      </c>
      <c r="W119">
        <v>0.29336368437730886</v>
      </c>
      <c r="X119">
        <v>0.17854481949475418</v>
      </c>
      <c r="Y119">
        <v>0.14397313164585965</v>
      </c>
      <c r="Z119">
        <v>0.11527480316140075</v>
      </c>
    </row>
    <row r="120" spans="17:27" x14ac:dyDescent="0.25">
      <c r="R120">
        <v>1.5813128628055786</v>
      </c>
      <c r="S120">
        <v>1.496224646956744</v>
      </c>
      <c r="T120">
        <v>1.6346780461573911</v>
      </c>
      <c r="U120">
        <v>0.31696914953371924</v>
      </c>
      <c r="V120">
        <v>0.30921113981502613</v>
      </c>
      <c r="W120">
        <v>0.31015453852375929</v>
      </c>
      <c r="X120">
        <v>0.18539018754169348</v>
      </c>
      <c r="Y120">
        <v>0.14516494075178552</v>
      </c>
      <c r="Z120">
        <v>0.11987007933126734</v>
      </c>
    </row>
    <row r="121" spans="17:27" x14ac:dyDescent="0.25">
      <c r="R121">
        <v>1.7664766096406166</v>
      </c>
      <c r="S121">
        <v>1.5605161321631096</v>
      </c>
      <c r="T121">
        <v>1.6776266815028289</v>
      </c>
      <c r="U121">
        <v>0.31905153949174836</v>
      </c>
      <c r="V121">
        <v>0.31098408006682154</v>
      </c>
      <c r="W121">
        <v>0.31443595433037885</v>
      </c>
      <c r="X121">
        <v>0.19776223975431828</v>
      </c>
      <c r="Y121">
        <v>0.15188398097972503</v>
      </c>
      <c r="Z121">
        <v>0.12107209749926431</v>
      </c>
    </row>
    <row r="122" spans="17:27" x14ac:dyDescent="0.25">
      <c r="R122">
        <v>1.8238232315800809</v>
      </c>
      <c r="S122">
        <v>1.5911388842148864</v>
      </c>
      <c r="T122">
        <v>1.6837777894106694</v>
      </c>
      <c r="U122">
        <v>0.42117272822654422</v>
      </c>
      <c r="V122">
        <v>0.45022903642354084</v>
      </c>
      <c r="W122">
        <v>0.4559689284518027</v>
      </c>
      <c r="X122">
        <v>0.20086214984812528</v>
      </c>
      <c r="Y122">
        <v>0.15233728350258327</v>
      </c>
      <c r="Z122">
        <v>0.12342099379297007</v>
      </c>
    </row>
    <row r="123" spans="17:27" x14ac:dyDescent="0.25">
      <c r="R123">
        <v>1.8242436925444516</v>
      </c>
      <c r="S123">
        <v>1.6326767979251007</v>
      </c>
      <c r="T123">
        <v>1.9801070950050581</v>
      </c>
      <c r="U123">
        <v>0.46473640900956503</v>
      </c>
      <c r="V123">
        <v>0.46982814519163268</v>
      </c>
      <c r="W123">
        <v>0.4630379475967128</v>
      </c>
      <c r="X123">
        <v>0.22021760532455231</v>
      </c>
      <c r="Y123">
        <v>0.15616537420718055</v>
      </c>
      <c r="Z123">
        <v>0.12427521318996221</v>
      </c>
    </row>
    <row r="124" spans="17:27" x14ac:dyDescent="0.25">
      <c r="R124">
        <v>1.8528968021691841</v>
      </c>
      <c r="S124">
        <v>1.9038544400306008</v>
      </c>
      <c r="T124">
        <v>1.984132695783372</v>
      </c>
      <c r="U124">
        <v>0.48022795793602135</v>
      </c>
      <c r="V124">
        <v>0.48373732510761686</v>
      </c>
      <c r="W124">
        <v>0.47639329567643846</v>
      </c>
      <c r="X124">
        <v>0.22362182229350275</v>
      </c>
      <c r="Y124">
        <v>0.16130279701621145</v>
      </c>
      <c r="Z124">
        <v>0.12447971347806319</v>
      </c>
      <c r="AA124">
        <v>50</v>
      </c>
    </row>
    <row r="125" spans="17:27" x14ac:dyDescent="0.25">
      <c r="Q125" t="s">
        <v>72</v>
      </c>
      <c r="R125">
        <v>1.9482562802677033</v>
      </c>
      <c r="S125">
        <v>2.1952487059144383</v>
      </c>
      <c r="T125">
        <v>1.9855993255659441</v>
      </c>
      <c r="U125">
        <v>0.49689807764711857</v>
      </c>
      <c r="V125">
        <v>0.4995164310515568</v>
      </c>
      <c r="W125">
        <v>0.50313177117032926</v>
      </c>
      <c r="X125">
        <v>0.23106746108064322</v>
      </c>
      <c r="Y125">
        <v>0.18057169997705619</v>
      </c>
      <c r="Z125">
        <v>0.12547528099171518</v>
      </c>
    </row>
    <row r="126" spans="17:27" x14ac:dyDescent="0.25">
      <c r="R126">
        <v>2.0198557147019365</v>
      </c>
      <c r="S126">
        <v>2.2937644837827929</v>
      </c>
      <c r="T126">
        <v>2.0118649532982502</v>
      </c>
      <c r="U126">
        <v>0.49793111954510272</v>
      </c>
      <c r="V126">
        <v>0.5053159047598863</v>
      </c>
      <c r="W126">
        <v>0.54421242011636861</v>
      </c>
      <c r="X126">
        <v>0.25375595556583819</v>
      </c>
      <c r="Y126">
        <v>0.19860853189943639</v>
      </c>
      <c r="Z126">
        <v>0.12909836095748328</v>
      </c>
    </row>
    <row r="127" spans="17:27" x14ac:dyDescent="0.25">
      <c r="R127">
        <v>2.1089195683262476</v>
      </c>
      <c r="S127">
        <v>2.308730278940212</v>
      </c>
      <c r="T127">
        <v>2.0200456798027724</v>
      </c>
      <c r="U127">
        <v>0.50628839242147461</v>
      </c>
      <c r="V127">
        <v>0.50866968668754875</v>
      </c>
      <c r="W127">
        <v>0.5613664827888738</v>
      </c>
      <c r="X127">
        <v>0.26536608213499252</v>
      </c>
      <c r="Y127">
        <v>0.2008189096120877</v>
      </c>
      <c r="Z127">
        <v>0.14945633565148253</v>
      </c>
    </row>
    <row r="128" spans="17:27" x14ac:dyDescent="0.25">
      <c r="R128">
        <v>2.1418187581342734</v>
      </c>
      <c r="S128">
        <v>2.3484395314875584</v>
      </c>
      <c r="T128">
        <v>2.2999958377194556</v>
      </c>
      <c r="U128">
        <v>0.50666886754645957</v>
      </c>
      <c r="V128">
        <v>0.52669284821798124</v>
      </c>
      <c r="W128">
        <v>0.58867454208203962</v>
      </c>
      <c r="X128">
        <v>0.32745433236428328</v>
      </c>
      <c r="Y128">
        <v>0.20798295675725539</v>
      </c>
      <c r="Z128">
        <v>0.17269854937628187</v>
      </c>
    </row>
    <row r="129" spans="17:27" x14ac:dyDescent="0.25">
      <c r="R129">
        <v>2.2145636412790162</v>
      </c>
      <c r="S129">
        <v>2.3524390836382807</v>
      </c>
      <c r="T129">
        <v>2.3353208904717015</v>
      </c>
      <c r="U129">
        <v>0.57006687205486628</v>
      </c>
      <c r="V129">
        <v>0.55398573285635178</v>
      </c>
      <c r="W129">
        <v>0.59754171859366967</v>
      </c>
      <c r="X129">
        <v>0.37767129222252849</v>
      </c>
      <c r="Y129">
        <v>0.25533295992424809</v>
      </c>
      <c r="Z129">
        <v>0.19537532530846899</v>
      </c>
    </row>
    <row r="130" spans="17:27" x14ac:dyDescent="0.25">
      <c r="R130">
        <v>2.2775669061816748</v>
      </c>
      <c r="S130">
        <v>2.3877426145959553</v>
      </c>
      <c r="T130">
        <v>2.3744539018426947</v>
      </c>
      <c r="U130">
        <v>0.57311004724620507</v>
      </c>
      <c r="V130">
        <v>0.56610195699972743</v>
      </c>
      <c r="W130">
        <v>0.60475511216997369</v>
      </c>
      <c r="X130">
        <v>0.37993130880277215</v>
      </c>
      <c r="Y130">
        <v>0.28269808849629308</v>
      </c>
      <c r="Z130">
        <v>0.19878783867304342</v>
      </c>
    </row>
    <row r="131" spans="17:27" x14ac:dyDescent="0.25">
      <c r="R131">
        <v>2.3534599411610411</v>
      </c>
      <c r="S131">
        <v>2.4984038333737728</v>
      </c>
      <c r="T131">
        <v>2.4213132484566287</v>
      </c>
      <c r="U131">
        <v>0.63386961769587358</v>
      </c>
      <c r="V131">
        <v>0.59256793982565681</v>
      </c>
      <c r="W131">
        <v>0.61495734667959778</v>
      </c>
      <c r="X131">
        <v>0.38058462317465164</v>
      </c>
      <c r="Y131">
        <v>0.35106150009639331</v>
      </c>
      <c r="Z131">
        <v>0.20009375039503177</v>
      </c>
    </row>
    <row r="132" spans="17:27" x14ac:dyDescent="0.25">
      <c r="Q132" t="s">
        <v>73</v>
      </c>
      <c r="R132">
        <v>2.3807482780909011</v>
      </c>
      <c r="S132">
        <v>2.5010900884932581</v>
      </c>
      <c r="T132">
        <v>2.4220653895396786</v>
      </c>
      <c r="U132">
        <v>0.65082206828714817</v>
      </c>
      <c r="V132">
        <v>0.5972104261285206</v>
      </c>
      <c r="W132">
        <v>0.61857662679139058</v>
      </c>
      <c r="X132">
        <v>0.38293845022492368</v>
      </c>
      <c r="Y132">
        <v>0.38217519511107723</v>
      </c>
      <c r="Z132">
        <v>0.20118247923982766</v>
      </c>
    </row>
    <row r="133" spans="17:27" x14ac:dyDescent="0.25">
      <c r="R133">
        <v>2.4612209995391501</v>
      </c>
      <c r="S133">
        <v>2.5157195997386714</v>
      </c>
      <c r="T133">
        <v>2.4664379998118813</v>
      </c>
      <c r="U133">
        <v>0.65296485155816975</v>
      </c>
      <c r="V133">
        <v>0.64668935879909684</v>
      </c>
      <c r="W133">
        <v>0.65414618975964389</v>
      </c>
      <c r="X133">
        <v>0.44767891996857762</v>
      </c>
      <c r="Y133">
        <v>0.38437884014746238</v>
      </c>
      <c r="Z133">
        <v>0.20705712865156867</v>
      </c>
    </row>
    <row r="134" spans="17:27" x14ac:dyDescent="0.25">
      <c r="R134">
        <v>2.4708750995739837</v>
      </c>
      <c r="S134">
        <v>2.5191453446726446</v>
      </c>
      <c r="T134">
        <v>2.4739467919032743</v>
      </c>
      <c r="U134">
        <v>0.71313651148225732</v>
      </c>
      <c r="V134">
        <v>0.67408715476292314</v>
      </c>
      <c r="W134">
        <v>0.66194158102366984</v>
      </c>
      <c r="X134">
        <v>0.50409130767104815</v>
      </c>
      <c r="Y134">
        <v>0.38851182484323044</v>
      </c>
      <c r="Z134">
        <v>0.21525074778813374</v>
      </c>
    </row>
    <row r="135" spans="17:27" x14ac:dyDescent="0.25">
      <c r="R135">
        <v>2.4792523475240822</v>
      </c>
      <c r="S135">
        <v>2.5382158338094252</v>
      </c>
      <c r="T135">
        <v>3.2233800953822196</v>
      </c>
      <c r="U135">
        <v>0.76114765127715489</v>
      </c>
      <c r="V135">
        <v>0.72707145519098637</v>
      </c>
      <c r="W135">
        <v>0.75065168296503704</v>
      </c>
      <c r="X135">
        <v>0.51844304752537396</v>
      </c>
      <c r="Y135">
        <v>0.39316843859124717</v>
      </c>
      <c r="Z135">
        <v>0.22705897591454227</v>
      </c>
    </row>
    <row r="136" spans="17:27" x14ac:dyDescent="0.25">
      <c r="R136">
        <v>2.5111048573552579</v>
      </c>
      <c r="S136">
        <v>2.7090521516614463</v>
      </c>
      <c r="T136">
        <v>3.230444210682287</v>
      </c>
      <c r="U136">
        <v>0.82037644040462876</v>
      </c>
      <c r="V136">
        <v>0.86969671805216653</v>
      </c>
      <c r="W136">
        <v>0.86614918283945208</v>
      </c>
      <c r="X136">
        <v>0.52837683221738652</v>
      </c>
      <c r="Y136">
        <v>0.41213732033588069</v>
      </c>
      <c r="Z136">
        <v>0.22901117820990724</v>
      </c>
      <c r="AA136">
        <v>75</v>
      </c>
    </row>
    <row r="137" spans="17:27" x14ac:dyDescent="0.25">
      <c r="R137">
        <v>2.6005189402252444</v>
      </c>
      <c r="S137">
        <v>2.7618575985839948</v>
      </c>
      <c r="T137">
        <v>3.3165995915431705</v>
      </c>
      <c r="U137">
        <v>0.89413453589277936</v>
      </c>
      <c r="V137">
        <v>0.87847191798454916</v>
      </c>
      <c r="W137">
        <v>0.86994671673135338</v>
      </c>
      <c r="X137">
        <v>0.53580727801866368</v>
      </c>
      <c r="Y137">
        <v>0.43099312395876399</v>
      </c>
      <c r="Z137">
        <v>0.39413241986280823</v>
      </c>
    </row>
    <row r="138" spans="17:27" x14ac:dyDescent="0.25">
      <c r="R138">
        <v>2.850923372914075</v>
      </c>
      <c r="S138">
        <v>3.0876580973554679</v>
      </c>
      <c r="T138">
        <v>3.3969397232430136</v>
      </c>
      <c r="U138">
        <v>0.92565841836609963</v>
      </c>
      <c r="V138">
        <v>0.89739210964899463</v>
      </c>
      <c r="W138">
        <v>0.92744986623316916</v>
      </c>
      <c r="X138">
        <v>0.54556747749673029</v>
      </c>
      <c r="Y138">
        <v>0.43970054872528352</v>
      </c>
      <c r="Z138">
        <v>0.40987315844903882</v>
      </c>
    </row>
    <row r="139" spans="17:27" x14ac:dyDescent="0.25">
      <c r="Q139" t="s">
        <v>74</v>
      </c>
      <c r="R139">
        <v>3.9439938919636557</v>
      </c>
      <c r="S139">
        <v>3.8357392327559898</v>
      </c>
      <c r="T139">
        <v>3.5911812232144937</v>
      </c>
      <c r="U139">
        <v>0.93374724525716601</v>
      </c>
      <c r="V139">
        <v>0.98802776976640605</v>
      </c>
      <c r="W139">
        <v>1.0517734518756594</v>
      </c>
      <c r="X139">
        <v>0.64924564803079865</v>
      </c>
      <c r="Y139">
        <v>0.62810853302555802</v>
      </c>
      <c r="Z139">
        <v>0.41005921108179294</v>
      </c>
    </row>
    <row r="140" spans="17:27" x14ac:dyDescent="0.25">
      <c r="R140">
        <v>4.2223440473004183</v>
      </c>
      <c r="S140">
        <v>4.6337641555658804</v>
      </c>
      <c r="T140">
        <v>4.4353977997653775</v>
      </c>
      <c r="U140">
        <v>0.95063552282797859</v>
      </c>
      <c r="V140">
        <v>1.0788021372252783</v>
      </c>
      <c r="W140">
        <v>1.0616171674818711</v>
      </c>
      <c r="X140">
        <v>0.68415754241665361</v>
      </c>
      <c r="Y140">
        <v>0.63009252714644259</v>
      </c>
      <c r="Z140">
        <v>0.60015664058599405</v>
      </c>
    </row>
    <row r="141" spans="17:27" x14ac:dyDescent="0.25">
      <c r="R141">
        <v>4.3005452268075173</v>
      </c>
      <c r="S141">
        <v>4.6394627996662008</v>
      </c>
      <c r="T141">
        <v>4.8540215005334364</v>
      </c>
      <c r="U141">
        <v>1.0256705710773293</v>
      </c>
      <c r="V141">
        <v>1.0919939922052131</v>
      </c>
      <c r="W141">
        <v>1.1778131868583024</v>
      </c>
      <c r="X141">
        <v>0.71833543928812815</v>
      </c>
      <c r="Y141">
        <v>0.68772567180399791</v>
      </c>
      <c r="Z141">
        <v>0.62491006468964805</v>
      </c>
    </row>
    <row r="142" spans="17:27" x14ac:dyDescent="0.25">
      <c r="R142">
        <v>4.3438305480606099</v>
      </c>
      <c r="S142">
        <v>4.6883512030563885</v>
      </c>
      <c r="T142">
        <v>4.874361003076749</v>
      </c>
      <c r="U142">
        <v>1.0387987957770382</v>
      </c>
      <c r="V142">
        <v>1.1270078614487198</v>
      </c>
      <c r="W142">
        <v>1.2433629698611572</v>
      </c>
      <c r="X142">
        <v>0.86844039822445074</v>
      </c>
      <c r="Y142">
        <v>0.72944081823272655</v>
      </c>
      <c r="Z142">
        <v>0.69510741770888407</v>
      </c>
    </row>
    <row r="143" spans="17:27" x14ac:dyDescent="0.25">
      <c r="R143">
        <v>4.5190952614742166</v>
      </c>
      <c r="S143">
        <v>4.7300027957325224</v>
      </c>
      <c r="T143">
        <v>4.8753208676437199</v>
      </c>
      <c r="U143">
        <v>1.1303986380486408</v>
      </c>
      <c r="V143">
        <v>1.2304836352715378</v>
      </c>
      <c r="W143">
        <v>1.3279833470588438</v>
      </c>
      <c r="X143">
        <v>0.92186027030535389</v>
      </c>
      <c r="Y143">
        <v>0.91383751230420918</v>
      </c>
      <c r="Z143">
        <v>0.8855142763135806</v>
      </c>
    </row>
    <row r="144" spans="17:27" x14ac:dyDescent="0.25">
      <c r="R144">
        <v>4.5736520521929647</v>
      </c>
      <c r="S144">
        <v>5.1998288367842216</v>
      </c>
      <c r="T144">
        <v>5.3094075570476411</v>
      </c>
      <c r="U144">
        <v>1.1596560095329438</v>
      </c>
      <c r="V144">
        <v>1.3100941529474697</v>
      </c>
      <c r="W144">
        <v>1.3816937455621749</v>
      </c>
      <c r="X144">
        <v>0.9365679165568418</v>
      </c>
      <c r="Y144">
        <v>0.92328249782953697</v>
      </c>
      <c r="Z144">
        <v>0.93078786672571978</v>
      </c>
    </row>
    <row r="145" spans="18:26" x14ac:dyDescent="0.25">
      <c r="R145">
        <v>5.161004606954589</v>
      </c>
      <c r="S145">
        <v>5.5215275338270295</v>
      </c>
      <c r="T145">
        <v>5.3303296630473138</v>
      </c>
      <c r="U145">
        <v>1.6411908051659776</v>
      </c>
      <c r="V145">
        <v>1.6770414189954956</v>
      </c>
      <c r="W145">
        <v>1.6941968034883024</v>
      </c>
      <c r="X145">
        <v>1.0191774807555711</v>
      </c>
      <c r="Y145">
        <v>1.038733920405178</v>
      </c>
      <c r="Z145">
        <v>1.0533582926559515</v>
      </c>
    </row>
    <row r="146" spans="18:26" x14ac:dyDescent="0.25">
      <c r="R146">
        <f>AVERAGE(R113:R136)</f>
        <v>1.9281686378465099</v>
      </c>
      <c r="S146">
        <f t="shared" ref="S146:Z146" si="65">AVERAGE(S113:S136)</f>
        <v>1.9399753121113852</v>
      </c>
      <c r="T146">
        <f>AVERAGE(T113:T136)</f>
        <v>1.9644405950810151</v>
      </c>
      <c r="U146">
        <f t="shared" si="65"/>
        <v>0.46935514158363406</v>
      </c>
      <c r="V146">
        <f t="shared" si="65"/>
        <v>0.45659108481095217</v>
      </c>
      <c r="W146">
        <f t="shared" si="65"/>
        <v>0.47579199900101404</v>
      </c>
      <c r="X146">
        <f>AVERAGE(X113:X136)</f>
        <v>0.28351755452064448</v>
      </c>
      <c r="Y146">
        <f t="shared" si="65"/>
        <v>0.2206665673489947</v>
      </c>
      <c r="Z146">
        <f t="shared" si="65"/>
        <v>0.14956381073403058</v>
      </c>
    </row>
    <row r="147" spans="18:26" x14ac:dyDescent="0.25">
      <c r="R147">
        <f>_xlfn.STDEV.P(R113:R136)</f>
        <v>0.39691699348936965</v>
      </c>
      <c r="S147">
        <f t="shared" ref="S147:Z147" si="66">_xlfn.STDEV.P(S113:S136)</f>
        <v>0.5196129564503017</v>
      </c>
      <c r="T147">
        <f t="shared" si="66"/>
        <v>0.59720699367293617</v>
      </c>
      <c r="U147">
        <f t="shared" si="66"/>
        <v>0.17408492490736988</v>
      </c>
      <c r="V147">
        <f t="shared" si="66"/>
        <v>0.18098323510652853</v>
      </c>
      <c r="W147">
        <f t="shared" si="66"/>
        <v>0.17916840093462802</v>
      </c>
      <c r="X147">
        <f t="shared" si="66"/>
        <v>0.12228408222097126</v>
      </c>
      <c r="Y147">
        <f t="shared" si="66"/>
        <v>0.10336031405654589</v>
      </c>
      <c r="Z147">
        <f t="shared" si="66"/>
        <v>4.5692360128889394E-2</v>
      </c>
    </row>
  </sheetData>
  <sortState xmlns:xlrd2="http://schemas.microsoft.com/office/spreadsheetml/2017/richdata2" ref="Z104:Z145">
    <sortCondition ref="Z104:Z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Error % for amplitude</vt:lpstr>
      <vt:lpstr>Error % for delay</vt:lpstr>
      <vt:lpstr>Error % for NF</vt:lpstr>
      <vt:lpstr>Error % for sampling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Sakib, Nazmus</dc:creator>
  <cp:lastModifiedBy>Sakib, Nazmus</cp:lastModifiedBy>
  <dcterms:created xsi:type="dcterms:W3CDTF">2024-02-01T16:11:51Z</dcterms:created>
  <dcterms:modified xsi:type="dcterms:W3CDTF">2024-02-06T21:43:44Z</dcterms:modified>
</cp:coreProperties>
</file>