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rdoso/Documents/PTMs_project/RUHI-MSA/tests/"/>
    </mc:Choice>
  </mc:AlternateContent>
  <xr:revisionPtr revIDLastSave="0" documentId="13_ncr:1_{D1490C05-7ACB-5C4A-A6D3-FCCEA73B34B7}" xr6:coauthVersionLast="45" xr6:coauthVersionMax="45" xr10:uidLastSave="{00000000-0000-0000-0000-000000000000}"/>
  <bookViews>
    <workbookView xWindow="380" yWindow="460" windowWidth="28040" windowHeight="16320" xr2:uid="{D310650C-334A-1044-8B67-7FBD871C2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C6" i="1" l="1"/>
  <c r="C5" i="1"/>
  <c r="C4" i="1"/>
</calcChain>
</file>

<file path=xl/sharedStrings.xml><?xml version="1.0" encoding="utf-8"?>
<sst xmlns="http://schemas.openxmlformats.org/spreadsheetml/2006/main" count="30" uniqueCount="26">
  <si>
    <t>Data</t>
  </si>
  <si>
    <t>Existing</t>
  </si>
  <si>
    <t>TP</t>
  </si>
  <si>
    <t>PP</t>
  </si>
  <si>
    <t>JOHNTP</t>
  </si>
  <si>
    <t>Optimized</t>
  </si>
  <si>
    <t>L1</t>
  </si>
  <si>
    <t>All</t>
  </si>
  <si>
    <t>JOHNTP_all</t>
  </si>
  <si>
    <t>JOHNTP_l1</t>
  </si>
  <si>
    <t>PP_all</t>
  </si>
  <si>
    <t>PP_l1</t>
  </si>
  <si>
    <t>TP_all</t>
  </si>
  <si>
    <t>TP_l1</t>
  </si>
  <si>
    <t>Number of mass shifts</t>
  </si>
  <si>
    <t>Min Mass shift</t>
  </si>
  <si>
    <t>Max mass shift</t>
  </si>
  <si>
    <t>(-)0.2266</t>
  </si>
  <si>
    <t>2.016</t>
  </si>
  <si>
    <t>Optimized algorithm times</t>
  </si>
  <si>
    <t>Run times (min)</t>
  </si>
  <si>
    <t>2492.006561</t>
  </si>
  <si>
    <t>22.420222</t>
  </si>
  <si>
    <t>Run times (seconds)</t>
  </si>
  <si>
    <t>RUN TIMEs (seconds)</t>
  </si>
  <si>
    <t>Existing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</si>
</sst>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sz val="9"/>
      <color theme="1"/>
      <name val="ArnhemPro"/>
    </font>
    <font>
      <sz val="8"/>
      <color rgb="FF0000FF"/>
      <name val="Times"/>
      <family val="1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15</xdr:row>
      <xdr:rowOff>0</xdr:rowOff>
    </xdr:from>
    <xdr:to>
      <xdr:col>15</xdr:col>
      <xdr:colOff>152400</xdr:colOff>
      <xdr:row>15</xdr:row>
      <xdr:rowOff>12700</xdr:rowOff>
    </xdr:to>
    <xdr:pic>
      <xdr:nvPicPr>
        <xdr:cNvPr id="2" name="Picture 1" descr="page19image64929904">
          <a:extLst>
            <a:ext uri="{FF2B5EF4-FFF2-40B4-BE49-F238E27FC236}">
              <a16:creationId xmlns:a16="http://schemas.microsoft.com/office/drawing/2014/main" id="{3415E743-CB68-9846-BA96-53FBD7BE7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3937000"/>
          <a:ext cx="4279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2AF7-A2A2-AB44-B9F8-EDF0D75D204C}">
  <dimension ref="A1:K33"/>
  <sheetViews>
    <sheetView tabSelected="1" workbookViewId="0">
      <selection activeCell="E14" sqref="E14"/>
    </sheetView>
  </sheetViews>
  <sheetFormatPr baseColWidth="10" defaultRowHeight="16"/>
  <cols>
    <col min="1" max="1" width="21.1640625" customWidth="1"/>
    <col min="2" max="2" width="22.6640625" customWidth="1"/>
    <col min="3" max="3" width="25.1640625" customWidth="1"/>
    <col min="4" max="4" width="18" customWidth="1"/>
    <col min="5" max="5" width="17.5" customWidth="1"/>
    <col min="6" max="6" width="15.6640625" customWidth="1"/>
    <col min="7" max="7" width="20.33203125" customWidth="1"/>
  </cols>
  <sheetData>
    <row r="1" spans="1:11">
      <c r="F1" t="s">
        <v>25</v>
      </c>
    </row>
    <row r="2" spans="1:11" ht="24" customHeight="1">
      <c r="A2" s="1"/>
      <c r="B2" s="11" t="s">
        <v>20</v>
      </c>
      <c r="C2" s="11"/>
      <c r="D2" s="2"/>
      <c r="E2" s="1"/>
      <c r="F2" s="11" t="s">
        <v>23</v>
      </c>
      <c r="G2" s="11"/>
    </row>
    <row r="3" spans="1:11" ht="30" customHeight="1">
      <c r="A3" s="3" t="s">
        <v>0</v>
      </c>
      <c r="B3" s="4" t="s">
        <v>1</v>
      </c>
      <c r="C3" s="4" t="s">
        <v>5</v>
      </c>
      <c r="D3" s="2"/>
      <c r="E3" s="3" t="s">
        <v>0</v>
      </c>
      <c r="F3" s="4" t="s">
        <v>6</v>
      </c>
      <c r="G3" s="4" t="s">
        <v>7</v>
      </c>
    </row>
    <row r="4" spans="1:11" ht="29" customHeight="1">
      <c r="A4" s="3" t="s">
        <v>12</v>
      </c>
      <c r="B4" s="5">
        <f>G4/60</f>
        <v>1015.5793351666667</v>
      </c>
      <c r="C4" s="5">
        <f>AVERAGE(C23:E23)/60</f>
        <v>22.836083488888885</v>
      </c>
      <c r="D4" s="2"/>
      <c r="E4" s="3" t="s">
        <v>2</v>
      </c>
      <c r="F4" s="8">
        <v>46.696313000000004</v>
      </c>
      <c r="G4" s="8">
        <v>60934.760110000003</v>
      </c>
    </row>
    <row r="5" spans="1:11" ht="34" customHeight="1">
      <c r="A5" s="3" t="s">
        <v>10</v>
      </c>
      <c r="B5" s="5">
        <f>G5/60</f>
        <v>70.549338616666674</v>
      </c>
      <c r="C5" s="5">
        <f>AVERAGE(C21:E21)/60</f>
        <v>2.1334555666666666</v>
      </c>
      <c r="D5" s="2"/>
      <c r="E5" s="3" t="s">
        <v>3</v>
      </c>
      <c r="F5" s="5" t="s">
        <v>22</v>
      </c>
      <c r="G5" s="8">
        <v>4232.960317</v>
      </c>
    </row>
    <row r="6" spans="1:11" ht="33" customHeight="1">
      <c r="A6" s="3" t="s">
        <v>8</v>
      </c>
      <c r="B6" s="5">
        <f>G6/60</f>
        <v>1769.8060811</v>
      </c>
      <c r="C6" s="5">
        <f>AVERAGE(C19:E19)/60</f>
        <v>42.070777777777771</v>
      </c>
      <c r="D6" s="2"/>
      <c r="E6" s="3" t="s">
        <v>4</v>
      </c>
      <c r="F6" s="8" t="s">
        <v>21</v>
      </c>
      <c r="G6" s="8">
        <v>106188.364866</v>
      </c>
    </row>
    <row r="8" spans="1:11">
      <c r="K8" s="9"/>
    </row>
    <row r="10" spans="1:11">
      <c r="K10" s="9"/>
    </row>
    <row r="11" spans="1:11">
      <c r="H11" s="15"/>
    </row>
    <row r="12" spans="1:11">
      <c r="K12" s="9"/>
    </row>
    <row r="14" spans="1:11">
      <c r="K14" s="10"/>
    </row>
    <row r="16" spans="1:11">
      <c r="A16" s="13" t="s">
        <v>19</v>
      </c>
      <c r="B16" s="13"/>
      <c r="C16" s="13"/>
      <c r="D16" s="13"/>
      <c r="E16" s="13"/>
      <c r="F16" s="13"/>
      <c r="G16" s="13"/>
    </row>
    <row r="17" spans="1:11">
      <c r="A17" s="14"/>
      <c r="B17" s="14"/>
      <c r="C17" s="14"/>
      <c r="D17" s="14"/>
      <c r="E17" s="14"/>
      <c r="F17" s="14"/>
      <c r="G17" s="14"/>
    </row>
    <row r="18" spans="1:11">
      <c r="A18" s="6" t="s">
        <v>14</v>
      </c>
      <c r="B18" s="6"/>
      <c r="C18" s="12" t="s">
        <v>24</v>
      </c>
      <c r="D18" s="12"/>
      <c r="E18" s="12"/>
      <c r="F18" s="6" t="s">
        <v>15</v>
      </c>
      <c r="G18" s="6" t="s">
        <v>16</v>
      </c>
    </row>
    <row r="19" spans="1:11">
      <c r="A19" s="6">
        <v>97541</v>
      </c>
      <c r="B19" s="6" t="s">
        <v>8</v>
      </c>
      <c r="C19" s="7">
        <v>2664.08</v>
      </c>
      <c r="D19" s="7">
        <v>2256.12</v>
      </c>
      <c r="E19" s="7">
        <v>2652.54</v>
      </c>
      <c r="F19" s="6" t="s">
        <v>17</v>
      </c>
      <c r="G19" s="6" t="s">
        <v>18</v>
      </c>
      <c r="K19" s="9"/>
    </row>
    <row r="20" spans="1:11">
      <c r="A20" s="7">
        <v>2195</v>
      </c>
      <c r="B20" s="6" t="s">
        <v>9</v>
      </c>
      <c r="C20" s="7">
        <v>109.90457499999999</v>
      </c>
      <c r="D20" s="7">
        <v>113.411233</v>
      </c>
      <c r="E20" s="6"/>
      <c r="F20" s="6"/>
      <c r="G20" s="6"/>
    </row>
    <row r="21" spans="1:11">
      <c r="A21" s="7">
        <v>3549</v>
      </c>
      <c r="B21" s="6" t="s">
        <v>10</v>
      </c>
      <c r="C21" s="6">
        <v>128.853172</v>
      </c>
      <c r="D21" s="7">
        <v>125.446184</v>
      </c>
      <c r="E21" s="7">
        <v>129.722646</v>
      </c>
      <c r="F21" s="6"/>
      <c r="G21" s="6"/>
      <c r="K21" s="9"/>
    </row>
    <row r="22" spans="1:11">
      <c r="A22" s="7">
        <v>20</v>
      </c>
      <c r="B22" s="6" t="s">
        <v>11</v>
      </c>
      <c r="C22" s="7">
        <v>6.9273660000000001</v>
      </c>
      <c r="D22" s="7">
        <v>6.9283510000000001</v>
      </c>
      <c r="E22" s="7">
        <v>7.0403079999999996</v>
      </c>
      <c r="F22" s="6"/>
      <c r="G22" s="6"/>
    </row>
    <row r="23" spans="1:11">
      <c r="A23" s="7">
        <v>55536</v>
      </c>
      <c r="B23" s="6" t="s">
        <v>12</v>
      </c>
      <c r="C23" s="7">
        <v>1430.774195</v>
      </c>
      <c r="D23" s="7">
        <v>1234.955618</v>
      </c>
      <c r="E23" s="7">
        <v>1444.7652149999999</v>
      </c>
      <c r="F23" s="6"/>
      <c r="G23" s="6"/>
      <c r="K23" s="9"/>
    </row>
    <row r="24" spans="1:11">
      <c r="A24" s="7">
        <v>41</v>
      </c>
      <c r="B24" s="6" t="s">
        <v>13</v>
      </c>
      <c r="C24" s="7">
        <v>4.916169</v>
      </c>
      <c r="D24" s="7">
        <v>4.4095370000000003</v>
      </c>
      <c r="E24" s="7">
        <v>4.9663940000000002</v>
      </c>
      <c r="F24" s="6"/>
      <c r="G24" s="6"/>
    </row>
    <row r="25" spans="1:11">
      <c r="K25" s="9"/>
    </row>
    <row r="27" spans="1:11">
      <c r="K27" s="9"/>
    </row>
    <row r="29" spans="1:11">
      <c r="K29" s="9"/>
    </row>
    <row r="31" spans="1:11">
      <c r="K31" s="9"/>
    </row>
    <row r="33" spans="11:11">
      <c r="K33" s="9"/>
    </row>
  </sheetData>
  <mergeCells count="4">
    <mergeCell ref="B2:C2"/>
    <mergeCell ref="F2:G2"/>
    <mergeCell ref="C18:E18"/>
    <mergeCell ref="A16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2020-07-14T15:13:55Z</dcterms:created>
  <dcterms:modified xsi:type="dcterms:W3CDTF">2020-08-12T18:51:57Z</dcterms:modified>
</cp:coreProperties>
</file>