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cchukwu\Downloads\"/>
    </mc:Choice>
  </mc:AlternateContent>
  <xr:revisionPtr revIDLastSave="0" documentId="13_ncr:1_{23557FA3-8E0C-4B1C-9D28-3BD1C67C2C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ld" sheetId="1" r:id="rId1"/>
    <sheet name="Ne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2" l="1"/>
  <c r="C8" i="2"/>
  <c r="G20" i="1" l="1"/>
  <c r="U10" i="1"/>
  <c r="C12" i="1"/>
</calcChain>
</file>

<file path=xl/sharedStrings.xml><?xml version="1.0" encoding="utf-8"?>
<sst xmlns="http://schemas.openxmlformats.org/spreadsheetml/2006/main" count="41" uniqueCount="18">
  <si>
    <t>Vtotal</t>
  </si>
  <si>
    <t>mL</t>
  </si>
  <si>
    <t>P buffer</t>
  </si>
  <si>
    <t>H2O2</t>
  </si>
  <si>
    <t>Pyrrogallol</t>
  </si>
  <si>
    <t>MQ</t>
  </si>
  <si>
    <t>Enzyme</t>
  </si>
  <si>
    <t xml:space="preserve">Extinction 420nm = </t>
  </si>
  <si>
    <t>10mg in 1mL of P buffer</t>
  </si>
  <si>
    <t>0.1 mL in 0.9mL in P buffer for working solution, used 0.1mL of that</t>
  </si>
  <si>
    <t>first one</t>
  </si>
  <si>
    <t>used 0.1mL of stock enzyme solution</t>
  </si>
  <si>
    <t>second set</t>
  </si>
  <si>
    <t>dA blank</t>
  </si>
  <si>
    <t>dA sample</t>
  </si>
  <si>
    <t>Dilutino factor</t>
  </si>
  <si>
    <t>1mg in 1mL of P buffer</t>
  </si>
  <si>
    <t>0.1 mL (enzyme) in 0.9mL of P. buffer for a working solution, used 0.1mL of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</si>
</sst>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U20"/>
  <sheetViews>
    <sheetView tabSelected="1" workbookViewId="0">
      <selection activeCell="I15" sqref="I15"/>
    </sheetView>
  </sheetViews>
  <sheetFormatPr defaultRowHeight="14.4" x14ac:dyDescent="0.3"/>
  <sheetData>
    <row r="6" spans="2:21" x14ac:dyDescent="0.3">
      <c r="B6" t="s">
        <v>2</v>
      </c>
      <c r="C6">
        <v>0.32</v>
      </c>
      <c r="D6" t="s">
        <v>1</v>
      </c>
    </row>
    <row r="7" spans="2:21" x14ac:dyDescent="0.3">
      <c r="B7" t="s">
        <v>3</v>
      </c>
      <c r="C7">
        <v>0.16</v>
      </c>
      <c r="D7" t="s">
        <v>1</v>
      </c>
    </row>
    <row r="8" spans="2:21" x14ac:dyDescent="0.3">
      <c r="B8" t="s">
        <v>4</v>
      </c>
      <c r="C8">
        <v>0.32</v>
      </c>
      <c r="D8" t="s">
        <v>1</v>
      </c>
    </row>
    <row r="9" spans="2:21" x14ac:dyDescent="0.3">
      <c r="B9" t="s">
        <v>5</v>
      </c>
      <c r="C9">
        <v>2.1</v>
      </c>
      <c r="D9" t="s">
        <v>1</v>
      </c>
    </row>
    <row r="10" spans="2:21" x14ac:dyDescent="0.3">
      <c r="B10" t="s">
        <v>6</v>
      </c>
      <c r="C10">
        <v>0.1</v>
      </c>
      <c r="D10" t="s">
        <v>1</v>
      </c>
      <c r="F10" t="s">
        <v>8</v>
      </c>
      <c r="I10" t="s">
        <v>9</v>
      </c>
      <c r="P10" t="s">
        <v>10</v>
      </c>
      <c r="S10" t="s">
        <v>15</v>
      </c>
      <c r="U10">
        <f>10</f>
        <v>10</v>
      </c>
    </row>
    <row r="11" spans="2:21" x14ac:dyDescent="0.3">
      <c r="F11" t="s">
        <v>8</v>
      </c>
      <c r="I11" t="s">
        <v>11</v>
      </c>
      <c r="P11" t="s">
        <v>12</v>
      </c>
      <c r="U11">
        <v>1</v>
      </c>
    </row>
    <row r="12" spans="2:21" x14ac:dyDescent="0.3">
      <c r="B12" t="s">
        <v>0</v>
      </c>
      <c r="C12">
        <f>SUM(C6:C10)</f>
        <v>3.0000000000000004</v>
      </c>
      <c r="D12" t="s">
        <v>1</v>
      </c>
    </row>
    <row r="15" spans="2:21" x14ac:dyDescent="0.3">
      <c r="B15" t="s">
        <v>7</v>
      </c>
    </row>
    <row r="19" spans="2:7" x14ac:dyDescent="0.3">
      <c r="B19" t="s">
        <v>13</v>
      </c>
      <c r="D19">
        <v>0.70899999999999996</v>
      </c>
    </row>
    <row r="20" spans="2:7" x14ac:dyDescent="0.3">
      <c r="B20" t="s">
        <v>14</v>
      </c>
      <c r="D20">
        <v>2.52</v>
      </c>
      <c r="G20" s="1">
        <f>(D20-D19)*3/(0.1*12)</f>
        <v>4.527499999999999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88AC-A4E7-4CB2-9F8F-5E223589A400}">
  <dimension ref="B2:T8"/>
  <sheetViews>
    <sheetView workbookViewId="0">
      <selection activeCell="T7" sqref="T7"/>
    </sheetView>
  </sheetViews>
  <sheetFormatPr defaultRowHeight="14.4" x14ac:dyDescent="0.3"/>
  <cols>
    <col min="6" max="6" width="20.5546875" bestFit="1" customWidth="1"/>
  </cols>
  <sheetData>
    <row r="2" spans="2:20" x14ac:dyDescent="0.3">
      <c r="B2" t="s">
        <v>2</v>
      </c>
      <c r="C2">
        <v>0.32</v>
      </c>
      <c r="D2" t="s">
        <v>1</v>
      </c>
    </row>
    <row r="3" spans="2:20" x14ac:dyDescent="0.3">
      <c r="B3" t="s">
        <v>3</v>
      </c>
      <c r="C3">
        <v>0.16</v>
      </c>
      <c r="D3" t="s">
        <v>1</v>
      </c>
    </row>
    <row r="4" spans="2:20" x14ac:dyDescent="0.3">
      <c r="B4" t="s">
        <v>4</v>
      </c>
      <c r="C4">
        <v>0.32</v>
      </c>
      <c r="D4" t="s">
        <v>1</v>
      </c>
    </row>
    <row r="5" spans="2:20" x14ac:dyDescent="0.3">
      <c r="B5" t="s">
        <v>5</v>
      </c>
      <c r="C5">
        <v>2.1</v>
      </c>
      <c r="D5" t="s">
        <v>1</v>
      </c>
    </row>
    <row r="6" spans="2:20" x14ac:dyDescent="0.3">
      <c r="B6" t="s">
        <v>6</v>
      </c>
      <c r="C6">
        <v>0.1</v>
      </c>
      <c r="D6" t="s">
        <v>1</v>
      </c>
      <c r="F6" t="s">
        <v>16</v>
      </c>
      <c r="H6" t="s">
        <v>17</v>
      </c>
      <c r="O6" t="s">
        <v>10</v>
      </c>
      <c r="R6" t="s">
        <v>15</v>
      </c>
      <c r="T6">
        <f>10</f>
        <v>10</v>
      </c>
    </row>
    <row r="7" spans="2:20" x14ac:dyDescent="0.3">
      <c r="F7" t="s">
        <v>16</v>
      </c>
      <c r="H7" t="s">
        <v>11</v>
      </c>
      <c r="O7" t="s">
        <v>12</v>
      </c>
      <c r="T7">
        <v>1</v>
      </c>
    </row>
    <row r="8" spans="2:20" x14ac:dyDescent="0.3">
      <c r="B8" t="s">
        <v>0</v>
      </c>
      <c r="C8">
        <f>SUM(C2:C6)</f>
        <v>3.0000000000000004</v>
      </c>
      <c r="D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Baars</dc:creator>
  <cp:lastModifiedBy>Emmanuel Chukwuma</cp:lastModifiedBy>
  <dcterms:created xsi:type="dcterms:W3CDTF">2023-09-20T19:19:10Z</dcterms:created>
  <dcterms:modified xsi:type="dcterms:W3CDTF">2024-07-18T15:53:08Z</dcterms:modified>
</cp:coreProperties>
</file>