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eyce I &amp; IA\Streamlit\"/>
    </mc:Choice>
  </mc:AlternateContent>
  <xr:revisionPtr revIDLastSave="0" documentId="13_ncr:1_{683CCBFD-F80B-482D-9713-80FB74659695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Feuil1" sheetId="1" r:id="rId1"/>
  </sheets>
  <definedNames>
    <definedName name="Enquête_de_terrain_1" localSheetId="0">Feuil1!$B$2:$AE$100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5" i="1"/>
  <c r="A66" i="1"/>
  <c r="A68" i="1"/>
  <c r="A70" i="1"/>
  <c r="A71" i="1"/>
  <c r="A72" i="1"/>
  <c r="A73" i="1"/>
  <c r="A74" i="1"/>
  <c r="A75" i="1"/>
  <c r="A76" i="1"/>
  <c r="A77" i="1"/>
  <c r="A78" i="1"/>
  <c r="A80" i="1"/>
  <c r="A81" i="1"/>
  <c r="A82" i="1"/>
  <c r="A83" i="1"/>
  <c r="A85" i="1"/>
  <c r="A87" i="1"/>
  <c r="A88" i="1"/>
  <c r="A90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<sst xmlns="http://schemas.openxmlformats.org/spreadsheetml/2006/main" count="2689" uniqueCount="736">
  <si>
    <t>ID et NOM DE L'ENQUETE</t>
  </si>
  <si>
    <t>SEXE</t>
  </si>
  <si>
    <t>AGE</t>
  </si>
  <si>
    <t>VILLAGE DE RESIDENCE</t>
  </si>
  <si>
    <t>NIVEAU D'ETUDE</t>
  </si>
  <si>
    <t>ORIGINE</t>
  </si>
  <si>
    <t>ETHNIE</t>
  </si>
  <si>
    <t>STATUT MATRIMONIAL</t>
  </si>
  <si>
    <t>PROFESSION</t>
  </si>
  <si>
    <t>AUTRES ACTIVITES</t>
  </si>
  <si>
    <t>REVENUE MENSUELLE</t>
  </si>
  <si>
    <t>DEBUT DE CAEBONISTION DES REBUTS</t>
  </si>
  <si>
    <t>ELEMENTENTS AYANT FACILITE LA CARBONISATION DES REBUTS</t>
  </si>
  <si>
    <t>PRODUCTION MENSUELLE</t>
  </si>
  <si>
    <t>FACTEURS INFLENCANT LA PRODUCTION</t>
  </si>
  <si>
    <t>QUANTITE DE REBUTS MENSUELLE</t>
  </si>
  <si>
    <t>NOMBRE DE MEUL MENSUELLE</t>
  </si>
  <si>
    <t>NOMBRE DE SACS PAR MEULE</t>
  </si>
  <si>
    <t>ESPECES UTILISEES</t>
  </si>
  <si>
    <t>BUT DE LA PRODUCTION DDU CHARBON</t>
  </si>
  <si>
    <t>POINTS D'ACHEMINEMENT</t>
  </si>
  <si>
    <t>OBSTACLES LIES A LACARBONISATION</t>
  </si>
  <si>
    <t>MOYEN D'ACQUISITION DES REBUTS</t>
  </si>
  <si>
    <t>MOYEN DE VENTE DE CHARBON</t>
  </si>
  <si>
    <t>BENEFICES TIRES DE LA CARBONISATION DES REBUTS</t>
  </si>
  <si>
    <t>AVEZ-VOUS ÉTÉ FORME PAR QUELLE ORGANISATION</t>
  </si>
  <si>
    <t>AVNTAGES DE LA CARBONISATION DES REBUTS DE SCIERIES</t>
  </si>
  <si>
    <t>CE QUI EST PLUS BENEFIQUE ENTRE LA COUPE D'ARBRE ET LES REBUTS DANS LA CAEBONISATION</t>
  </si>
  <si>
    <t>CE QUI EST MOINS PENIBLE ENTRE LA COUPE D'ARBRE ET LES REBUTS DANS LA CAEBONISATION</t>
  </si>
  <si>
    <t>CE QUI DONNE PLUS DE CHARBON ENTRE LA COUPE D'ARBRE ET LES REBUTS DANS LA CAEBONISATION</t>
  </si>
  <si>
    <t>CONTRAINTES LIEES A LA CARBONISATION DES REBUTS</t>
  </si>
  <si>
    <t>RAISON D'INSTALLATION A COTE DES SCIERIES</t>
  </si>
  <si>
    <t>masculin</t>
  </si>
  <si>
    <t>15-30</t>
  </si>
  <si>
    <t>Abong-Mbang II</t>
  </si>
  <si>
    <t>secondaire</t>
  </si>
  <si>
    <t>Ouest</t>
  </si>
  <si>
    <t>Bamiléké</t>
  </si>
  <si>
    <t>célibataire</t>
  </si>
  <si>
    <t>producteur de charbon</t>
  </si>
  <si>
    <t>Moins de 50 00FCFA</t>
  </si>
  <si>
    <t>moins de 1an</t>
  </si>
  <si>
    <t>l'intallation des unités de transformation du bois</t>
  </si>
  <si>
    <t>approvisionnement</t>
  </si>
  <si>
    <t>Moins de 5tonnes</t>
  </si>
  <si>
    <t>Tali padou bété movingu</t>
  </si>
  <si>
    <t xml:space="preserve">vente </t>
  </si>
  <si>
    <t>Douala Yaoundé</t>
  </si>
  <si>
    <t>blésure</t>
  </si>
  <si>
    <t>achat</t>
  </si>
  <si>
    <t>charbon précommandé</t>
  </si>
  <si>
    <t>quantité et choix de qualité</t>
  </si>
  <si>
    <t>non</t>
  </si>
  <si>
    <t>deforestation controlée</t>
  </si>
  <si>
    <t>rebuts de bois</t>
  </si>
  <si>
    <t>mauvaise fois</t>
  </si>
  <si>
    <t>diminution de la manutension</t>
  </si>
  <si>
    <t>Est</t>
  </si>
  <si>
    <t>maka</t>
  </si>
  <si>
    <t>50 000-7O OOOFCFA</t>
  </si>
  <si>
    <t>demande en charbon de bois</t>
  </si>
  <si>
    <t>tous les rebuts</t>
  </si>
  <si>
    <t>vente et consommation faliliale</t>
  </si>
  <si>
    <t>marché d'abong-mbang</t>
  </si>
  <si>
    <t>fumée</t>
  </si>
  <si>
    <t>sur le marché</t>
  </si>
  <si>
    <t>diminue la coupe</t>
  </si>
  <si>
    <t>facile a carconiser</t>
  </si>
  <si>
    <t>manque de rebuts</t>
  </si>
  <si>
    <t>gagnner beaucoup</t>
  </si>
  <si>
    <t>feminin</t>
  </si>
  <si>
    <t>Madouma</t>
  </si>
  <si>
    <t>primaire</t>
  </si>
  <si>
    <t>gbaya</t>
  </si>
  <si>
    <t>production des scieries</t>
  </si>
  <si>
    <t>sur place</t>
  </si>
  <si>
    <t>absece de bois</t>
  </si>
  <si>
    <t>limite le chaumage</t>
  </si>
  <si>
    <t>difficulté d'accès</t>
  </si>
  <si>
    <t>gagner les rebuts</t>
  </si>
  <si>
    <t>30-45</t>
  </si>
  <si>
    <t>universitaire</t>
  </si>
  <si>
    <t>marié</t>
  </si>
  <si>
    <t>maire</t>
  </si>
  <si>
    <t>Plus de 150 000FCFA</t>
  </si>
  <si>
    <t>5à10tonnes</t>
  </si>
  <si>
    <t>tout type</t>
  </si>
  <si>
    <t>madouma</t>
  </si>
  <si>
    <t>accident de brûlure</t>
  </si>
  <si>
    <t>sur lr site</t>
  </si>
  <si>
    <t>limite la coupe</t>
  </si>
  <si>
    <t>plus de gain</t>
  </si>
  <si>
    <t>indisponibilité</t>
  </si>
  <si>
    <t>maximiser le bénéfice</t>
  </si>
  <si>
    <t>ce qui est disponible</t>
  </si>
  <si>
    <t>marché local</t>
  </si>
  <si>
    <t>risque de maladie</t>
  </si>
  <si>
    <t>sous commande</t>
  </si>
  <si>
    <t>évite d'aller en brousse</t>
  </si>
  <si>
    <t>bonne plus d'argent</t>
  </si>
  <si>
    <t>manque</t>
  </si>
  <si>
    <t>chasse des rebuts</t>
  </si>
  <si>
    <t>90 000-110 000FCFA</t>
  </si>
  <si>
    <t>des rebuts sur piesd</t>
  </si>
  <si>
    <t>Iroko et autres</t>
  </si>
  <si>
    <t>douala yaoundé</t>
  </si>
  <si>
    <t>maladies respiratoire</t>
  </si>
  <si>
    <t>on ne  part plus en forêt</t>
  </si>
  <si>
    <t>limite la surexploitation</t>
  </si>
  <si>
    <t>concurrence</t>
  </si>
  <si>
    <t>accès facil au rebuts</t>
  </si>
  <si>
    <t>commerce</t>
  </si>
  <si>
    <t>des rebuts present sur place</t>
  </si>
  <si>
    <t>ceux disponible</t>
  </si>
  <si>
    <t>demande la foerce</t>
  </si>
  <si>
    <t>sur le site de production</t>
  </si>
  <si>
    <t>donne plus que la coupe</t>
  </si>
  <si>
    <t>attenue le taux de coupe d'arbre</t>
  </si>
  <si>
    <t>tribalisme</t>
  </si>
  <si>
    <t>reduire la distanciation</t>
  </si>
  <si>
    <t>Bamoun</t>
  </si>
  <si>
    <t>1à2 ans</t>
  </si>
  <si>
    <t>selon le marché</t>
  </si>
  <si>
    <t>tout</t>
  </si>
  <si>
    <t>chauffage du corps</t>
  </si>
  <si>
    <t>au marché d'abong-mbang</t>
  </si>
  <si>
    <t>moins de temps perdus</t>
  </si>
  <si>
    <t>permet la valorisation des rebuts</t>
  </si>
  <si>
    <t>lutte pour la recherche des</t>
  </si>
  <si>
    <t>éviter les dépense en transport</t>
  </si>
  <si>
    <t>ce qu'on nous livre</t>
  </si>
  <si>
    <t>abong-mbang</t>
  </si>
  <si>
    <t>fatigue</t>
  </si>
  <si>
    <t>marché</t>
  </si>
  <si>
    <t>rentabilité</t>
  </si>
  <si>
    <t>donne plus de charbon</t>
  </si>
  <si>
    <t>carence du bois</t>
  </si>
  <si>
    <t>ils trouve plus d'interêt a coté des scieries</t>
  </si>
  <si>
    <t>P10S10 Mpindou Oyal Junior</t>
  </si>
  <si>
    <t>ayous iroko et d'autres</t>
  </si>
  <si>
    <t xml:space="preserve">santé mécanique </t>
  </si>
  <si>
    <t>contrat à gré à gré</t>
  </si>
  <si>
    <t>moins coûteux</t>
  </si>
  <si>
    <t>limite la deforetation</t>
  </si>
  <si>
    <t>l'autorisation et l'accessibilité</t>
  </si>
  <si>
    <t>l'accessibilité du bois</t>
  </si>
  <si>
    <t>P11S11 NHUH Thierry</t>
  </si>
  <si>
    <t>quantité d'achat</t>
  </si>
  <si>
    <t>10à15tonnes</t>
  </si>
  <si>
    <t>toutes</t>
  </si>
  <si>
    <t>manque de moyen</t>
  </si>
  <si>
    <t>vente locale</t>
  </si>
  <si>
    <t>évite de couper le bois</t>
  </si>
  <si>
    <t>coupe contrôlée par les societés</t>
  </si>
  <si>
    <t>prix élévé et indisponibili</t>
  </si>
  <si>
    <t>pour minimiser le transport</t>
  </si>
  <si>
    <t>P12S12 TCHKOUAKE Blaise</t>
  </si>
  <si>
    <t>Bana</t>
  </si>
  <si>
    <t>technicien</t>
  </si>
  <si>
    <t>moyen financière</t>
  </si>
  <si>
    <t>chaleur</t>
  </si>
  <si>
    <t>difficile a avoir beaucoup</t>
  </si>
  <si>
    <t>gagner le bois</t>
  </si>
  <si>
    <t>P13S13 MANDAGA Gabriel</t>
  </si>
  <si>
    <t>les rebuts de tout type</t>
  </si>
  <si>
    <t>abong ndoum</t>
  </si>
  <si>
    <t>donne plus d'argent</t>
  </si>
  <si>
    <t>reduit la coupe en forêt</t>
  </si>
  <si>
    <t>les sociétés nous donne pas</t>
  </si>
  <si>
    <t>pour avoir facilement des rebuts</t>
  </si>
  <si>
    <t>P14S14 MANGIA Aliyou</t>
  </si>
  <si>
    <t>la disponibilité des rebuts</t>
  </si>
  <si>
    <t>tous les dechets de boi</t>
  </si>
  <si>
    <t>chauffe le corps</t>
  </si>
  <si>
    <t>benefique sur psieurs plan</t>
  </si>
  <si>
    <t>dininue la déforestation</t>
  </si>
  <si>
    <t>profiter du bois disponible</t>
  </si>
  <si>
    <t>P15S15 LAURANCE Marlise</t>
  </si>
  <si>
    <t>du bois</t>
  </si>
  <si>
    <t>risque de se faire brûler</t>
  </si>
  <si>
    <t>au marché</t>
  </si>
  <si>
    <t>gains</t>
  </si>
  <si>
    <t>coupe limitée</t>
  </si>
  <si>
    <t>manque de bois</t>
  </si>
  <si>
    <t>profiter des scieries</t>
  </si>
  <si>
    <t>P16S16 NDOGMO Rouanos</t>
  </si>
  <si>
    <t>mecanicien</t>
  </si>
  <si>
    <t>nature du bois</t>
  </si>
  <si>
    <t>vente sur place</t>
  </si>
  <si>
    <t>fatigue mermanant</t>
  </si>
  <si>
    <t>proximité du bois</t>
  </si>
  <si>
    <t>plus de revenue que la coupe</t>
  </si>
  <si>
    <t>demande supérieur à l'offre</t>
  </si>
  <si>
    <t>acces facile</t>
  </si>
  <si>
    <t>P17S17 EMIRI</t>
  </si>
  <si>
    <t>l'acquisition des rebuts</t>
  </si>
  <si>
    <t>taly itoko et autres</t>
  </si>
  <si>
    <t xml:space="preserve">exposition maladies </t>
  </si>
  <si>
    <t>dans le site</t>
  </si>
  <si>
    <t>respect de la flore</t>
  </si>
  <si>
    <t>GIZ</t>
  </si>
  <si>
    <t>évite la destruction de la forêt</t>
  </si>
  <si>
    <t>pour l'approvisionnement en rebuts de bois</t>
  </si>
  <si>
    <t>P18S18H ANDE Martino</t>
  </si>
  <si>
    <t>de la disponibilité du bois</t>
  </si>
  <si>
    <t>ce que les scierie nous</t>
  </si>
  <si>
    <t>Yaoundé Douala</t>
  </si>
  <si>
    <t>exposition au feu</t>
  </si>
  <si>
    <t>aux grossistes sur place</t>
  </si>
  <si>
    <t>valorisation des rebuts</t>
  </si>
  <si>
    <t>augmente les surfaces forestières</t>
  </si>
  <si>
    <t>valoriser les rebuts des scieries</t>
  </si>
  <si>
    <t>P19S19 ALBERT Michel</t>
  </si>
  <si>
    <t>les déchets de bois disponible dans les scieries</t>
  </si>
  <si>
    <t>du bois sur place</t>
  </si>
  <si>
    <t>ce qu'on trouve on carb</t>
  </si>
  <si>
    <t>maladie</t>
  </si>
  <si>
    <t>aux grossistes</t>
  </si>
  <si>
    <t>diminue la pression en forêt</t>
  </si>
  <si>
    <t>non respect de closes</t>
  </si>
  <si>
    <t>dininuer la manutenstion</t>
  </si>
  <si>
    <t>P20S20S ALIFOU Ousmanou</t>
  </si>
  <si>
    <t>marché locale</t>
  </si>
  <si>
    <t>salisant et chauffe le corps</t>
  </si>
  <si>
    <t>sur le marché locale</t>
  </si>
  <si>
    <t>moins penible</t>
  </si>
  <si>
    <t>deforestation reduite</t>
  </si>
  <si>
    <t>prifiter des rebuts des scieries</t>
  </si>
  <si>
    <t>P21S21 WILFRID</t>
  </si>
  <si>
    <t>Littorale</t>
  </si>
  <si>
    <t>bassa</t>
  </si>
  <si>
    <t>rebuts disponibles</t>
  </si>
  <si>
    <t>maladie respiratoire</t>
  </si>
  <si>
    <t>sur le site</t>
  </si>
  <si>
    <t>reduit la pression sur le bois</t>
  </si>
  <si>
    <t>pour reduire la manutention</t>
  </si>
  <si>
    <t>P22S22 EMMANUELla flore</t>
  </si>
  <si>
    <t>élève</t>
  </si>
  <si>
    <t>fatigue intence</t>
  </si>
  <si>
    <t>reduit le transport</t>
  </si>
  <si>
    <t>manque de communication</t>
  </si>
  <si>
    <t>accès facile au bois de carbonisation</t>
  </si>
  <si>
    <t>P23S23 HANDY Martin</t>
  </si>
  <si>
    <t>30_45</t>
  </si>
  <si>
    <t xml:space="preserve">70 000- 90 000FCFA </t>
  </si>
  <si>
    <t>danande des clients</t>
  </si>
  <si>
    <t>etouffement</t>
  </si>
  <si>
    <t>sur commande</t>
  </si>
  <si>
    <t>accès facile des rebuts</t>
  </si>
  <si>
    <t>diminution du charbon vert</t>
  </si>
  <si>
    <t>produire plus et proximité des rebuts</t>
  </si>
  <si>
    <t>P24S24 NANGA Chyhie</t>
  </si>
  <si>
    <t>Bassa</t>
  </si>
  <si>
    <t>disponibilité des rebuts</t>
  </si>
  <si>
    <t>Douala et Yaoundé</t>
  </si>
  <si>
    <t>ne prend pas trop de temps</t>
  </si>
  <si>
    <t>manque de ravitaillement</t>
  </si>
  <si>
    <t>avoir facilement les rebuts de bois</t>
  </si>
  <si>
    <t>P25S25 JULIEN</t>
  </si>
  <si>
    <t>110 000- 130 000FCFA</t>
  </si>
  <si>
    <t>toutes espèces</t>
  </si>
  <si>
    <t>courbatures</t>
  </si>
  <si>
    <t>limite le recours à la coupe</t>
  </si>
  <si>
    <t>concurence d'acquisition de</t>
  </si>
  <si>
    <t>profité de rebuts sur place</t>
  </si>
  <si>
    <t>P26S26 FADIL Oumar</t>
  </si>
  <si>
    <t>du bois disponible sur place</t>
  </si>
  <si>
    <t>toutes les espèce</t>
  </si>
  <si>
    <t>bléssure</t>
  </si>
  <si>
    <t>donne de bon charbon</t>
  </si>
  <si>
    <t>augmente les surface forestières</t>
  </si>
  <si>
    <t>non respect des reglements</t>
  </si>
  <si>
    <t>profiter des rebuts</t>
  </si>
  <si>
    <t>P27S27 OYOLA Arnaud</t>
  </si>
  <si>
    <t>eleveur</t>
  </si>
  <si>
    <t>ce qui nous est livré</t>
  </si>
  <si>
    <t>tacasserie et fatigue</t>
  </si>
  <si>
    <t>moins de temps perdue</t>
  </si>
  <si>
    <t>limite la deforestation</t>
  </si>
  <si>
    <t>profité des rebuts de scieries disponible</t>
  </si>
  <si>
    <t>P28S28 MARCELINE</t>
  </si>
  <si>
    <t>commerçante</t>
  </si>
  <si>
    <t>de la demande du marché</t>
  </si>
  <si>
    <t>toutes les espèces</t>
  </si>
  <si>
    <t>courbature et chaleur</t>
  </si>
  <si>
    <t>sur le marché local</t>
  </si>
  <si>
    <t>moins de manutantion</t>
  </si>
  <si>
    <t>evite le production du charbon vert</t>
  </si>
  <si>
    <t>manque de collaboration</t>
  </si>
  <si>
    <t>avoir les rebuts</t>
  </si>
  <si>
    <t>P29S29 ALVINE</t>
  </si>
  <si>
    <t>demmande beaucoup de force</t>
  </si>
  <si>
    <t>economique et rentable</t>
  </si>
  <si>
    <t>favorise l'évolution des forêts</t>
  </si>
  <si>
    <t>indisponible</t>
  </si>
  <si>
    <t>proximité</t>
  </si>
  <si>
    <t>P30S30 CERGE Bertrand</t>
  </si>
  <si>
    <t>ce que les scieries fou</t>
  </si>
  <si>
    <t>Yaoundé et Douala</t>
  </si>
  <si>
    <t>chauffage et maladie</t>
  </si>
  <si>
    <t>sur commande des clients</t>
  </si>
  <si>
    <t>c'est moin penible</t>
  </si>
  <si>
    <t>diminute la coupe d'arbre</t>
  </si>
  <si>
    <t>non respect des promesses d</t>
  </si>
  <si>
    <t>pour facilté l'accès aux rebuts de bois</t>
  </si>
  <si>
    <t>P31S31 LAURAN Serge</t>
  </si>
  <si>
    <t>maladies respiratoires</t>
  </si>
  <si>
    <t>production élévée</t>
  </si>
  <si>
    <t>facilite l,augmentation de la forêt</t>
  </si>
  <si>
    <t>les rebuts sont trop chères</t>
  </si>
  <si>
    <t>gagner en temps et en argent</t>
  </si>
  <si>
    <t>P32S32 NDAM Issiaka</t>
  </si>
  <si>
    <t>du bois disponible</t>
  </si>
  <si>
    <t>tali iroko et autres</t>
  </si>
  <si>
    <t>problèmes sanitaires</t>
  </si>
  <si>
    <t>on livre sur place</t>
  </si>
  <si>
    <t>productivité</t>
  </si>
  <si>
    <t>reduction de la pression en forêt</t>
  </si>
  <si>
    <t>avoir facilement la matière première</t>
  </si>
  <si>
    <t>P33S33 MAIMOUNA</t>
  </si>
  <si>
    <t>toutes les espèce non c</t>
  </si>
  <si>
    <t>benefique</t>
  </si>
  <si>
    <t>deforestation limitée</t>
  </si>
  <si>
    <t>P34S34 NGANDY Enry</t>
  </si>
  <si>
    <t>tout type de rebuts</t>
  </si>
  <si>
    <t>prend trop de temps</t>
  </si>
  <si>
    <t>perd moin de temps</t>
  </si>
  <si>
    <t>rare et couteux</t>
  </si>
  <si>
    <t>bénéficier des dechets des scieries</t>
  </si>
  <si>
    <t>P35S35 WOUCHU Bernadine</t>
  </si>
  <si>
    <t>de la clientelle</t>
  </si>
  <si>
    <t>tes les dechets</t>
  </si>
  <si>
    <t>fatigue et respiration</t>
  </si>
  <si>
    <t>au grossistes</t>
  </si>
  <si>
    <t>donne beaucoup d'argent</t>
  </si>
  <si>
    <t>lutte contre la defoestation abusive</t>
  </si>
  <si>
    <t>malhonnetété</t>
  </si>
  <si>
    <t>gagner en rebuts</t>
  </si>
  <si>
    <t>P36S36 MOLUH Issofa</t>
  </si>
  <si>
    <t>Abong Doum</t>
  </si>
  <si>
    <t>acquisition des rebuts</t>
  </si>
  <si>
    <t>trop de corvée</t>
  </si>
  <si>
    <t>on ne part plus en brousse</t>
  </si>
  <si>
    <t>exploitation des dechèts des scieries</t>
  </si>
  <si>
    <t xml:space="preserve">manque de confiance </t>
  </si>
  <si>
    <t>reduire la distance</t>
  </si>
  <si>
    <t>P37S37 OWOUONA Charles</t>
  </si>
  <si>
    <t>Centre</t>
  </si>
  <si>
    <t>Beti</t>
  </si>
  <si>
    <t>marçon</t>
  </si>
  <si>
    <t>capacité de production</t>
  </si>
  <si>
    <t>facile a caeboniser</t>
  </si>
  <si>
    <t>c'est meilleur conservateur de forêt</t>
  </si>
  <si>
    <t>es rebuts ne nous couvrent</t>
  </si>
  <si>
    <t>s'approvisionner facilement</t>
  </si>
  <si>
    <t>P38S38 MICAELLA</t>
  </si>
  <si>
    <t>bana</t>
  </si>
  <si>
    <t>problème de santé</t>
  </si>
  <si>
    <t>moins tracassant</t>
  </si>
  <si>
    <t>on fait plus recours à la coupe</t>
  </si>
  <si>
    <t>très rare par moment</t>
  </si>
  <si>
    <t>pour l'offre en rebuts</t>
  </si>
  <si>
    <t>P39S39 Milena</t>
  </si>
  <si>
    <t>beti</t>
  </si>
  <si>
    <t>profité</t>
  </si>
  <si>
    <t>P40S4 0NANGA Adeline</t>
  </si>
  <si>
    <t>tout le bois</t>
  </si>
  <si>
    <t>facile</t>
  </si>
  <si>
    <t>coupe controlée</t>
  </si>
  <si>
    <t>carence</t>
  </si>
  <si>
    <t>profité de la carbonisation</t>
  </si>
  <si>
    <t>P41S41 Martin</t>
  </si>
  <si>
    <t>offondrement</t>
  </si>
  <si>
    <t>avantageux</t>
  </si>
  <si>
    <t>exploitation durable</t>
  </si>
  <si>
    <t>absence</t>
  </si>
  <si>
    <t>exploiter les rebuts</t>
  </si>
  <si>
    <t>P42S42 DAVID</t>
  </si>
  <si>
    <t>localement</t>
  </si>
  <si>
    <t>condition de travail pénible</t>
  </si>
  <si>
    <t>par commende</t>
  </si>
  <si>
    <t>très rapide</t>
  </si>
  <si>
    <t>evite la diminution des arbres</t>
  </si>
  <si>
    <t>c'est chère</t>
  </si>
  <si>
    <t>avoir la confiance des scierie et bénéficier</t>
  </si>
  <si>
    <t>P43S43 AMADOU</t>
  </si>
  <si>
    <t>de la matière première</t>
  </si>
  <si>
    <t>Douala Yaoundé Abong-Mbang</t>
  </si>
  <si>
    <t>degradation de l'environnement</t>
  </si>
  <si>
    <t>aux acheteurs désirant</t>
  </si>
  <si>
    <t>plus pratique que la coupe</t>
  </si>
  <si>
    <t xml:space="preserve"> dynamique evolutive des forêts locales</t>
  </si>
  <si>
    <t>pour être les premier à profiter des rebuts</t>
  </si>
  <si>
    <t>P44S44 NFANDA ANNE Marie</t>
  </si>
  <si>
    <t>ménagère</t>
  </si>
  <si>
    <t>risques d'acident</t>
  </si>
  <si>
    <t>on part au marché avec</t>
  </si>
  <si>
    <t>c'est pas compliqué</t>
  </si>
  <si>
    <t>évite de coupé les arbres en forêt</t>
  </si>
  <si>
    <t>corruption</t>
  </si>
  <si>
    <t>avoir des relation avec les scieries et gagner</t>
  </si>
  <si>
    <t>P45S45 MADELINE</t>
  </si>
  <si>
    <t>aux grandes villes</t>
  </si>
  <si>
    <t>emmission de gaz</t>
  </si>
  <si>
    <t>très favorable à conserver</t>
  </si>
  <si>
    <t>diminue l'empreinte écologique</t>
  </si>
  <si>
    <t>livraison tardive</t>
  </si>
  <si>
    <t>reduit le cout de tranport des rebuts</t>
  </si>
  <si>
    <t>P46S46 MARLISE</t>
  </si>
  <si>
    <t>du temps de production</t>
  </si>
  <si>
    <t>maladies</t>
  </si>
  <si>
    <t>au marché de charbon</t>
  </si>
  <si>
    <t>chère</t>
  </si>
  <si>
    <t>P47S47 DIMITRIE</t>
  </si>
  <si>
    <t>Disponibilité des rebuts</t>
  </si>
  <si>
    <t>chauffage permanent</t>
  </si>
  <si>
    <t>rentable</t>
  </si>
  <si>
    <t>amélioration de la santé végétale</t>
  </si>
  <si>
    <t>manque des rebuts</t>
  </si>
  <si>
    <t>approvisionnement en rebuts des scieries</t>
  </si>
  <si>
    <t>P48S48 JULE Antoni</t>
  </si>
  <si>
    <t>30-40</t>
  </si>
  <si>
    <t>fiable et moins penible</t>
  </si>
  <si>
    <t>coupe contrôlée</t>
  </si>
  <si>
    <t>difficile à avoir beaucoup</t>
  </si>
  <si>
    <t>reduction du coût</t>
  </si>
  <si>
    <t>P49S49 MIMCHE</t>
  </si>
  <si>
    <t>130 000- 150 000FCFA</t>
  </si>
  <si>
    <t>destruction du sol</t>
  </si>
  <si>
    <t>c'est le meilleur</t>
  </si>
  <si>
    <t>coupe d'arbre interdit</t>
  </si>
  <si>
    <t>bataille d'approvisionnemen</t>
  </si>
  <si>
    <t>avoir facilement</t>
  </si>
  <si>
    <t>P50S50 ELVIS</t>
  </si>
  <si>
    <t>deux mértopoles</t>
  </si>
  <si>
    <t>impact environnemental</t>
  </si>
  <si>
    <t>reduction des risques</t>
  </si>
  <si>
    <t>deforestation améliorée</t>
  </si>
  <si>
    <t>pas facile a trouver autant</t>
  </si>
  <si>
    <t>jouir des rebuts des scierie pour carbonisation</t>
  </si>
  <si>
    <t>P51S51 BELVANIE</t>
  </si>
  <si>
    <t>fumée intance</t>
  </si>
  <si>
    <t>on part avect au marché</t>
  </si>
  <si>
    <t>production facile</t>
  </si>
  <si>
    <t>coupe raisonable par les scieries</t>
  </si>
  <si>
    <t>pas facile a avoir</t>
  </si>
  <si>
    <t>avoir le bois des scieries aisement</t>
  </si>
  <si>
    <t>P52S52 MAHMAOUDA</t>
  </si>
  <si>
    <t>des dechet de bois des scierie</t>
  </si>
  <si>
    <t>tous les déchets de boi</t>
  </si>
  <si>
    <t>Douala Yaoundé et localement</t>
  </si>
  <si>
    <t>chaleur excessive</t>
  </si>
  <si>
    <t>par commande</t>
  </si>
  <si>
    <t>carbonisation efficace</t>
  </si>
  <si>
    <t>se concentrer sur les rebuts unique</t>
  </si>
  <si>
    <t>reduit les depenses dans la carbonisation</t>
  </si>
  <si>
    <t>P53S53 OYAl Armend</t>
  </si>
  <si>
    <t>abondance des rebuts</t>
  </si>
  <si>
    <t>problène de feu à coté</t>
  </si>
  <si>
    <t>on emmène au marché</t>
  </si>
  <si>
    <t>donne l'argent</t>
  </si>
  <si>
    <t>on part plue jamais en forêt pour coupé</t>
  </si>
  <si>
    <t>gagner le bois des unités de transformation</t>
  </si>
  <si>
    <t>P54S54 MARK arture</t>
  </si>
  <si>
    <t>de ce que la scierie libère</t>
  </si>
  <si>
    <t>tout ce que la scierie</t>
  </si>
  <si>
    <t>manque d'approvisionne</t>
  </si>
  <si>
    <t>c'est aventageux</t>
  </si>
  <si>
    <t>eliminent la coupe abusive des arbres</t>
  </si>
  <si>
    <t>ravitaillent pas fluide</t>
  </si>
  <si>
    <t>assurer leur ravitaillement en rebuts de bois</t>
  </si>
  <si>
    <t>P55S55 NATHALIE</t>
  </si>
  <si>
    <t>manque d,accompagnemen</t>
  </si>
  <si>
    <t>on part avec au marché</t>
  </si>
  <si>
    <t>ça donne beaucoup de charbon</t>
  </si>
  <si>
    <t>régéneration naturelle de la forêt</t>
  </si>
  <si>
    <t>gagner la confiance des scieries</t>
  </si>
  <si>
    <t>P56S56 KAVANI</t>
  </si>
  <si>
    <t>tout ce a comme rebuts</t>
  </si>
  <si>
    <t>manque de soutient</t>
  </si>
  <si>
    <t>aux gossistes</t>
  </si>
  <si>
    <t>permet de consommer les dechèt</t>
  </si>
  <si>
    <t>moins de gaspillage de bois en forê</t>
  </si>
  <si>
    <t>pour produire beaucoup de charbon</t>
  </si>
  <si>
    <t>P57S57 MANGIA Fadimatou</t>
  </si>
  <si>
    <t>de la force de production</t>
  </si>
  <si>
    <t>la fumée  qui etouffe</t>
  </si>
  <si>
    <t>on part en ville vendre</t>
  </si>
  <si>
    <t>on se consentre sur les rebuts</t>
  </si>
  <si>
    <t>évite la deforestation</t>
  </si>
  <si>
    <t>les scierie privilegissent</t>
  </si>
  <si>
    <t>pour la recherche des rebuts de bois à carboniser</t>
  </si>
  <si>
    <t>P58S58 IDRISS</t>
  </si>
  <si>
    <t>bamoun</t>
  </si>
  <si>
    <t>de la frequence des rebuts</t>
  </si>
  <si>
    <t>sans exception</t>
  </si>
  <si>
    <t>manque securité</t>
  </si>
  <si>
    <t>solon la commande</t>
  </si>
  <si>
    <t>facillité d,action</t>
  </si>
  <si>
    <t>ameliore la croissance des arbres</t>
  </si>
  <si>
    <t>trop de mafiats</t>
  </si>
  <si>
    <t>avoir le bois de carbonisation</t>
  </si>
  <si>
    <t>P59S59 GABRIEL</t>
  </si>
  <si>
    <t>vente</t>
  </si>
  <si>
    <t>ça occupe beaucoup</t>
  </si>
  <si>
    <t>c'est bien</t>
  </si>
  <si>
    <t>bien pour la conservation de la forêt</t>
  </si>
  <si>
    <t>c'est chère et rare</t>
  </si>
  <si>
    <t>P60S60 TAGNE IVE Marcelle</t>
  </si>
  <si>
    <t>du type de four</t>
  </si>
  <si>
    <t>peut importe</t>
  </si>
  <si>
    <t>quanté de production élévée</t>
  </si>
  <si>
    <t xml:space="preserve">lutte contre la deforestation </t>
  </si>
  <si>
    <t>limiter le gaspillage en transport des rebuts</t>
  </si>
  <si>
    <t>P61S61 MARGARINE</t>
  </si>
  <si>
    <t>du bois reçut des scieries</t>
  </si>
  <si>
    <t>on utilise tout</t>
  </si>
  <si>
    <t>marché centrale</t>
  </si>
  <si>
    <t>maladie cardiaque</t>
  </si>
  <si>
    <t>au marché centrale</t>
  </si>
  <si>
    <t>bien à utiliser</t>
  </si>
  <si>
    <t>avantageux pour la forêt</t>
  </si>
  <si>
    <t>trop de mensonge</t>
  </si>
  <si>
    <t>pour le bois facile a avoir et carboniser</t>
  </si>
  <si>
    <t>P62S62 NTAME CHARLIN July</t>
  </si>
  <si>
    <t>de l'approvisionnement</t>
  </si>
  <si>
    <t>pas d'exception</t>
  </si>
  <si>
    <t>feu lors de l'extracti</t>
  </si>
  <si>
    <t>donne beaucoup que la coupe</t>
  </si>
  <si>
    <t>allé en forêt n'est plus d'actualit</t>
  </si>
  <si>
    <t>manque d'application des rè</t>
  </si>
  <si>
    <t>augmenter le rendement en charbon</t>
  </si>
  <si>
    <t>P63S63</t>
  </si>
  <si>
    <t>bouda</t>
  </si>
  <si>
    <t>problème de santé (fum</t>
  </si>
  <si>
    <t>P64S64 MATHAN</t>
  </si>
  <si>
    <t>acquisition en rebuts</t>
  </si>
  <si>
    <t>destruction de l'envir</t>
  </si>
  <si>
    <t>gestion durable</t>
  </si>
  <si>
    <t>pour la production</t>
  </si>
  <si>
    <t>P65S65 ENJELINE</t>
  </si>
  <si>
    <t>asphysie avec la fumée</t>
  </si>
  <si>
    <t>sur me le site</t>
  </si>
  <si>
    <t>proximité avec les scieries</t>
  </si>
  <si>
    <t>diminution de la coupe</t>
  </si>
  <si>
    <t>P66S66</t>
  </si>
  <si>
    <t>on part en ville</t>
  </si>
  <si>
    <t>P67S67 AMGE merceille</t>
  </si>
  <si>
    <t>abong-mbang marché charbon</t>
  </si>
  <si>
    <t>dénature le sol</t>
  </si>
  <si>
    <t>consommation des rebuts</t>
  </si>
  <si>
    <t>permet la protection de la nature</t>
  </si>
  <si>
    <t>trop de problème</t>
  </si>
  <si>
    <t>avoir le bois facilement</t>
  </si>
  <si>
    <t>P68S68</t>
  </si>
  <si>
    <t>risque d'incendie</t>
  </si>
  <si>
    <t>P69S69 NSANGOU Mohamed</t>
  </si>
  <si>
    <t>quantité de rebuts obtenue</t>
  </si>
  <si>
    <t>sans distinction d'espè</t>
  </si>
  <si>
    <t>pollution</t>
  </si>
  <si>
    <t>les rebuts sont facile</t>
  </si>
  <si>
    <t>aneantis le niveau de coupe d'arbre</t>
  </si>
  <si>
    <t>corruption et tribalusme</t>
  </si>
  <si>
    <t>pour entrer en possession du bois aisement</t>
  </si>
  <si>
    <t>P70S70 ALVINE</t>
  </si>
  <si>
    <t>1benefice généré</t>
  </si>
  <si>
    <t>ameliore l'évolution de la forêt</t>
  </si>
  <si>
    <t>pour être les premier a avoir le bois</t>
  </si>
  <si>
    <t>P71S71 DNAG luis</t>
  </si>
  <si>
    <t>manque d'encadrement</t>
  </si>
  <si>
    <t>utile pour la valorisation</t>
  </si>
  <si>
    <t>elimine la coupe abusive en forêt</t>
  </si>
  <si>
    <t>pour augmenter leur rentabilité</t>
  </si>
  <si>
    <t>P72S72 NARCISSE</t>
  </si>
  <si>
    <t>des rebuts générés en scieries</t>
  </si>
  <si>
    <t>sas distinction</t>
  </si>
  <si>
    <t>ventre extravertie</t>
  </si>
  <si>
    <t>manque de financement</t>
  </si>
  <si>
    <t>es    aux acheteurs sur place</t>
  </si>
  <si>
    <t>pour une gestion durable</t>
  </si>
  <si>
    <t>la conservation des ressources ligneuses</t>
  </si>
  <si>
    <t>pour limiter les dépenses en transport des rebuts</t>
  </si>
  <si>
    <t>P73S73 AMELINE</t>
  </si>
  <si>
    <t>les rebuts sont chères</t>
  </si>
  <si>
    <t>aux revendeuse</t>
  </si>
  <si>
    <t>P74S74 NVONDO Gregroir</t>
  </si>
  <si>
    <t>moyens limités</t>
  </si>
  <si>
    <t>moin de depense</t>
  </si>
  <si>
    <t>permet de ne plus coupé en forêt</t>
  </si>
  <si>
    <t>mauvaise conduite</t>
  </si>
  <si>
    <t>grentir leur approvisionnement</t>
  </si>
  <si>
    <t>P75S75 MBELE</t>
  </si>
  <si>
    <t>site a coté de la maison</t>
  </si>
  <si>
    <t>aux marché</t>
  </si>
  <si>
    <t>P76S76 SALMA Raissa</t>
  </si>
  <si>
    <t>étudiante</t>
  </si>
  <si>
    <t>vendeuse</t>
  </si>
  <si>
    <t>P77S77 JOSEPH</t>
  </si>
  <si>
    <t>iroko ayous bref tout</t>
  </si>
  <si>
    <t>douala et yaoundé</t>
  </si>
  <si>
    <t>manque de formation</t>
  </si>
  <si>
    <t>tu investies tu gagnes</t>
  </si>
  <si>
    <t>couteux</t>
  </si>
  <si>
    <t>pour profiter et gagner beaucoup de bois</t>
  </si>
  <si>
    <t>P78S78</t>
  </si>
  <si>
    <t>P79S79 MARTINO</t>
  </si>
  <si>
    <t>Abong Dou</t>
  </si>
  <si>
    <t>étudiant</t>
  </si>
  <si>
    <t>de la taille de la meule</t>
  </si>
  <si>
    <t>Localement</t>
  </si>
  <si>
    <t>moyen de transport des</t>
  </si>
  <si>
    <t>site de carbonisation</t>
  </si>
  <si>
    <t>trés chère</t>
  </si>
  <si>
    <t>gagner la confiance de scieries</t>
  </si>
  <si>
    <t>P80S80 MARIAMA</t>
  </si>
  <si>
    <t>masque d'espace</t>
  </si>
  <si>
    <t>P81S81 IVES</t>
  </si>
  <si>
    <t>Carbonisation</t>
  </si>
  <si>
    <t>mouabi iroko taly ayous</t>
  </si>
  <si>
    <t>approvisionnement en r</t>
  </si>
  <si>
    <t>promotion de la sauvegarde</t>
  </si>
  <si>
    <t>sauvegarde des ressources floristiques</t>
  </si>
  <si>
    <t>a cause du manque de ravitaillement</t>
  </si>
  <si>
    <t>P82S82 NDUH ARNAN J</t>
  </si>
  <si>
    <t>espace reduite</t>
  </si>
  <si>
    <t>sue commande</t>
  </si>
  <si>
    <t>production fluide</t>
  </si>
  <si>
    <t>rien que les scierie vont en forêt</t>
  </si>
  <si>
    <t>acquisition et gain en rebuts de carbonisation</t>
  </si>
  <si>
    <t>P83S83</t>
  </si>
  <si>
    <t>risque de se bruler</t>
  </si>
  <si>
    <t>e     marché</t>
  </si>
  <si>
    <t>trop de bataille</t>
  </si>
  <si>
    <t>P84S84 JEAN CHARL</t>
  </si>
  <si>
    <t>quantité du bois reçut</t>
  </si>
  <si>
    <t>tout ce q'on reçoit</t>
  </si>
  <si>
    <t>manque d'accompagnemen</t>
  </si>
  <si>
    <t>site de production</t>
  </si>
  <si>
    <t>aisé</t>
  </si>
  <si>
    <t>gestion responsable de la nature</t>
  </si>
  <si>
    <t>s'alimenter en rebuts</t>
  </si>
  <si>
    <t>P85S85</t>
  </si>
  <si>
    <t>collection en scieries</t>
  </si>
  <si>
    <t>n     commande</t>
  </si>
  <si>
    <t>c'est facile</t>
  </si>
  <si>
    <t xml:space="preserve">manque de confianse </t>
  </si>
  <si>
    <t>avoir le bois sans se plaindre</t>
  </si>
  <si>
    <t>P86S86 NANG EMILLIE</t>
  </si>
  <si>
    <t>intensité de travail</t>
  </si>
  <si>
    <t>problème de rebuts</t>
  </si>
  <si>
    <t>cieriedans le site</t>
  </si>
  <si>
    <t>pas trop de depense</t>
  </si>
  <si>
    <t>en utisant les rebut on garde la fo</t>
  </si>
  <si>
    <t>trop de problèmes</t>
  </si>
  <si>
    <t>pour les rebuts</t>
  </si>
  <si>
    <t>P87S87 MOHAMED NCHARE</t>
  </si>
  <si>
    <t>du nombre de producteur</t>
  </si>
  <si>
    <t>problème de transport</t>
  </si>
  <si>
    <t>sur demande du marché</t>
  </si>
  <si>
    <t>facile pour monter un four</t>
  </si>
  <si>
    <t>promotion du reclyclage des rebuts</t>
  </si>
  <si>
    <t>distence</t>
  </si>
  <si>
    <t>reduire le transport</t>
  </si>
  <si>
    <t>P88S88</t>
  </si>
  <si>
    <t>durée de carbonisation</t>
  </si>
  <si>
    <t>manque de moyens</t>
  </si>
  <si>
    <t>P89S89 MAINATOU</t>
  </si>
  <si>
    <t>chauffage</t>
  </si>
  <si>
    <t>emmène au marché</t>
  </si>
  <si>
    <t xml:space="preserve">trop de mauvais coeur </t>
  </si>
  <si>
    <t>P90S90</t>
  </si>
  <si>
    <t>marque d'argent</t>
  </si>
  <si>
    <t>P91S91 NADIA</t>
  </si>
  <si>
    <t>fourniture en bois</t>
  </si>
  <si>
    <t>insufisance des rebuts</t>
  </si>
  <si>
    <t>plusieurs raison</t>
  </si>
  <si>
    <t>on coupe plus en forêt</t>
  </si>
  <si>
    <t>manque du bois</t>
  </si>
  <si>
    <t>avoir le bois</t>
  </si>
  <si>
    <t>P92S92 ALAIN</t>
  </si>
  <si>
    <t>Taille de la meule</t>
  </si>
  <si>
    <t>Dauala Yaoundé</t>
  </si>
  <si>
    <t>absence de formatoin</t>
  </si>
  <si>
    <t>permet de gagner mon argent</t>
  </si>
  <si>
    <t>trop de mensonge des conces</t>
  </si>
  <si>
    <t>coupé la distance dans la filière</t>
  </si>
  <si>
    <t>P93S93 FEDERICK</t>
  </si>
  <si>
    <t>qualité du bois</t>
  </si>
  <si>
    <t>trouble regulière</t>
  </si>
  <si>
    <t>tres abordable et facile</t>
  </si>
  <si>
    <t>taux de coupe reduit</t>
  </si>
  <si>
    <t>manque perpetuel</t>
  </si>
  <si>
    <t>pour un statégiz de production</t>
  </si>
  <si>
    <t>P94S94 STEPHAN Arnau</t>
  </si>
  <si>
    <t>l'acquisirion de rebuts</t>
  </si>
  <si>
    <t>on carbonise tout type</t>
  </si>
  <si>
    <t>Abong-Mbang Douala Yaoundé</t>
  </si>
  <si>
    <t>pluie en saison de plu</t>
  </si>
  <si>
    <t>action rapide</t>
  </si>
  <si>
    <t>lutte contre la déforestation</t>
  </si>
  <si>
    <t>l'acquisition des rebuts de carbonisation</t>
  </si>
  <si>
    <t>P95S9 5NAFI</t>
  </si>
  <si>
    <t>pour la recherche du bois de carbonisation</t>
  </si>
  <si>
    <t>P96S96 NSANGOU Daouda</t>
  </si>
  <si>
    <t>Iroko Tally Mouabi et a</t>
  </si>
  <si>
    <t>ventre locale</t>
  </si>
  <si>
    <t>maque de soutien</t>
  </si>
  <si>
    <t>sutenabilité forte</t>
  </si>
  <si>
    <t>limite la coupe sous diamètre</t>
  </si>
  <si>
    <t>problème de manutension</t>
  </si>
  <si>
    <t>profiter de l'approvisionnement rapide</t>
  </si>
  <si>
    <t>P97S97 AISSATOU</t>
  </si>
  <si>
    <t>commerçant</t>
  </si>
  <si>
    <t>du bois reçut et du marché</t>
  </si>
  <si>
    <t>locale</t>
  </si>
  <si>
    <t>problème d'approvision</t>
  </si>
  <si>
    <t>amelioration des conditions de vie</t>
  </si>
  <si>
    <t>tribalisme et favoritisme</t>
  </si>
  <si>
    <t>P98S98 YNESS</t>
  </si>
  <si>
    <t>Abong-Mbang</t>
  </si>
  <si>
    <t>fatigue perpetuelle</t>
  </si>
  <si>
    <t>P99S99 LUC</t>
  </si>
  <si>
    <t>financement</t>
  </si>
  <si>
    <t>occupe les jeune de la commune</t>
  </si>
  <si>
    <t>évolution du  couvert végétale</t>
  </si>
  <si>
    <t>course à la matière première</t>
  </si>
  <si>
    <t>Identifiant</t>
  </si>
  <si>
    <t>P1S1 Alain serge bertrang</t>
  </si>
  <si>
    <t>P2S2 MENPUOLIA FLORE</t>
  </si>
  <si>
    <t>P3S3 Asseou christiane carelle</t>
  </si>
  <si>
    <t>P4S4 Oyola</t>
  </si>
  <si>
    <t>P5S5 Alain</t>
  </si>
  <si>
    <t>P6S6 NOUALA AMELIE</t>
  </si>
  <si>
    <t>P7S7 MARANO</t>
  </si>
  <si>
    <t>P8S8 Ndam ismael</t>
  </si>
  <si>
    <t>P9S9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</si>
</sst>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"/>
  <sheetViews>
    <sheetView tabSelected="1" zoomScale="98" zoomScaleNormal="98" workbookViewId="0">
      <selection activeCell="A4" sqref="A4"/>
    </sheetView>
  </sheetViews>
  <sheetFormatPr baseColWidth="10" defaultColWidth="45" defaultRowHeight="14.4" x14ac:dyDescent="0.3"/>
  <cols>
    <col min="28" max="28" width="52" customWidth="1"/>
    <col min="29" max="29" width="83.109375" customWidth="1"/>
    <col min="30" max="30" width="59.21875" customWidth="1"/>
  </cols>
  <sheetData>
    <row r="1" spans="1:33" x14ac:dyDescent="0.3">
      <c r="A1" t="s">
        <v>726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ht="15.6" x14ac:dyDescent="0.3">
      <c r="A2" t="str">
        <f>LEFT(B2,FIND(" ", B2)-1)</f>
        <v>P1S1</v>
      </c>
      <c r="B2" t="s">
        <v>727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L2" s="2" t="s">
        <v>40</v>
      </c>
      <c r="M2" s="2" t="s">
        <v>41</v>
      </c>
      <c r="N2" s="2" t="s">
        <v>42</v>
      </c>
      <c r="O2">
        <v>15</v>
      </c>
      <c r="P2" t="s">
        <v>43</v>
      </c>
      <c r="Q2" s="4" t="s">
        <v>44</v>
      </c>
      <c r="R2">
        <v>1</v>
      </c>
      <c r="S2">
        <v>15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54</v>
      </c>
      <c r="AE2" t="s">
        <v>54</v>
      </c>
      <c r="AF2" t="s">
        <v>55</v>
      </c>
      <c r="AG2" t="s">
        <v>56</v>
      </c>
    </row>
    <row r="3" spans="1:33" ht="15.6" x14ac:dyDescent="0.3">
      <c r="A3" t="str">
        <f t="shared" ref="A3:A66" si="0">LEFT(B3,FIND(" ", B3)-1)</f>
        <v>P2S2</v>
      </c>
      <c r="B3" t="s">
        <v>728</v>
      </c>
      <c r="C3" t="s">
        <v>32</v>
      </c>
      <c r="D3" t="s">
        <v>33</v>
      </c>
      <c r="E3" t="s">
        <v>34</v>
      </c>
      <c r="F3" t="s">
        <v>35</v>
      </c>
      <c r="G3" t="s">
        <v>57</v>
      </c>
      <c r="H3" t="s">
        <v>58</v>
      </c>
      <c r="I3" t="s">
        <v>38</v>
      </c>
      <c r="J3" t="s">
        <v>39</v>
      </c>
      <c r="L3" s="2" t="s">
        <v>59</v>
      </c>
      <c r="M3" s="2" t="s">
        <v>41</v>
      </c>
      <c r="N3" s="2" t="s">
        <v>42</v>
      </c>
      <c r="O3">
        <v>50</v>
      </c>
      <c r="P3" t="s">
        <v>60</v>
      </c>
      <c r="Q3" s="2" t="s">
        <v>44</v>
      </c>
      <c r="R3">
        <v>2</v>
      </c>
      <c r="S3">
        <v>25</v>
      </c>
      <c r="T3" t="s">
        <v>61</v>
      </c>
      <c r="U3" t="s">
        <v>62</v>
      </c>
      <c r="V3" t="s">
        <v>63</v>
      </c>
      <c r="W3" t="s">
        <v>64</v>
      </c>
      <c r="X3" t="s">
        <v>49</v>
      </c>
      <c r="Y3" t="s">
        <v>65</v>
      </c>
      <c r="Z3" t="s">
        <v>66</v>
      </c>
      <c r="AA3" t="s">
        <v>52</v>
      </c>
      <c r="AB3" t="s">
        <v>67</v>
      </c>
      <c r="AC3" t="s">
        <v>54</v>
      </c>
      <c r="AD3" t="s">
        <v>54</v>
      </c>
      <c r="AE3" t="s">
        <v>54</v>
      </c>
      <c r="AF3" t="s">
        <v>68</v>
      </c>
      <c r="AG3" t="s">
        <v>69</v>
      </c>
    </row>
    <row r="4" spans="1:33" ht="15.6" x14ac:dyDescent="0.3">
      <c r="A4" t="str">
        <f t="shared" si="0"/>
        <v>P3S3</v>
      </c>
      <c r="B4" t="s">
        <v>729</v>
      </c>
      <c r="C4" t="s">
        <v>70</v>
      </c>
      <c r="D4" t="s">
        <v>33</v>
      </c>
      <c r="E4" t="s">
        <v>71</v>
      </c>
      <c r="F4" t="s">
        <v>72</v>
      </c>
      <c r="G4" t="s">
        <v>57</v>
      </c>
      <c r="H4" t="s">
        <v>73</v>
      </c>
      <c r="I4" t="s">
        <v>38</v>
      </c>
      <c r="J4" t="s">
        <v>39</v>
      </c>
      <c r="L4" s="2" t="s">
        <v>59</v>
      </c>
      <c r="M4" s="2" t="s">
        <v>41</v>
      </c>
      <c r="N4" s="2" t="s">
        <v>42</v>
      </c>
      <c r="O4">
        <v>100</v>
      </c>
      <c r="P4" t="s">
        <v>74</v>
      </c>
      <c r="Q4" s="2" t="s">
        <v>44</v>
      </c>
      <c r="R4">
        <v>10</v>
      </c>
      <c r="S4">
        <v>40</v>
      </c>
      <c r="U4" t="s">
        <v>46</v>
      </c>
      <c r="V4" t="s">
        <v>75</v>
      </c>
      <c r="W4" t="s">
        <v>76</v>
      </c>
      <c r="X4" t="s">
        <v>49</v>
      </c>
      <c r="Y4" t="s">
        <v>75</v>
      </c>
      <c r="Z4" t="s">
        <v>77</v>
      </c>
      <c r="AA4" t="s">
        <v>52</v>
      </c>
      <c r="AC4" t="s">
        <v>54</v>
      </c>
      <c r="AD4" t="s">
        <v>54</v>
      </c>
      <c r="AE4" t="s">
        <v>54</v>
      </c>
      <c r="AF4" t="s">
        <v>78</v>
      </c>
      <c r="AG4" t="s">
        <v>79</v>
      </c>
    </row>
    <row r="5" spans="1:33" ht="15.6" x14ac:dyDescent="0.3">
      <c r="A5" t="str">
        <f t="shared" si="0"/>
        <v>P4S4</v>
      </c>
      <c r="B5" t="s">
        <v>730</v>
      </c>
      <c r="C5" t="s">
        <v>32</v>
      </c>
      <c r="D5" t="s">
        <v>80</v>
      </c>
      <c r="E5" t="s">
        <v>71</v>
      </c>
      <c r="F5" t="s">
        <v>81</v>
      </c>
      <c r="G5" t="s">
        <v>57</v>
      </c>
      <c r="H5" t="s">
        <v>58</v>
      </c>
      <c r="I5" t="s">
        <v>82</v>
      </c>
      <c r="J5" t="s">
        <v>83</v>
      </c>
      <c r="L5" s="2" t="s">
        <v>84</v>
      </c>
      <c r="M5" s="2" t="s">
        <v>41</v>
      </c>
      <c r="N5" s="2" t="s">
        <v>42</v>
      </c>
      <c r="O5">
        <v>500</v>
      </c>
      <c r="P5" t="s">
        <v>122</v>
      </c>
      <c r="Q5" s="2" t="s">
        <v>85</v>
      </c>
      <c r="R5">
        <v>20</v>
      </c>
      <c r="S5">
        <v>25</v>
      </c>
      <c r="T5" t="s">
        <v>86</v>
      </c>
      <c r="U5" t="s">
        <v>46</v>
      </c>
      <c r="V5" t="s">
        <v>87</v>
      </c>
      <c r="W5" t="s">
        <v>88</v>
      </c>
      <c r="X5" t="s">
        <v>49</v>
      </c>
      <c r="Y5" t="s">
        <v>89</v>
      </c>
      <c r="Z5" t="s">
        <v>90</v>
      </c>
      <c r="AA5" t="s">
        <v>52</v>
      </c>
      <c r="AB5" t="s">
        <v>91</v>
      </c>
      <c r="AC5" t="s">
        <v>54</v>
      </c>
      <c r="AD5" t="s">
        <v>54</v>
      </c>
      <c r="AE5" t="s">
        <v>54</v>
      </c>
      <c r="AF5" t="s">
        <v>92</v>
      </c>
      <c r="AG5" t="s">
        <v>93</v>
      </c>
    </row>
    <row r="6" spans="1:33" ht="15.6" x14ac:dyDescent="0.3">
      <c r="A6" t="str">
        <f t="shared" si="0"/>
        <v>P5S5</v>
      </c>
      <c r="B6" t="s">
        <v>731</v>
      </c>
      <c r="C6" t="s">
        <v>32</v>
      </c>
      <c r="D6" t="s">
        <v>33</v>
      </c>
      <c r="E6" t="s">
        <v>71</v>
      </c>
      <c r="F6" t="s">
        <v>81</v>
      </c>
      <c r="G6" t="s">
        <v>57</v>
      </c>
      <c r="H6" t="s">
        <v>58</v>
      </c>
      <c r="I6" t="s">
        <v>38</v>
      </c>
      <c r="J6" t="s">
        <v>39</v>
      </c>
      <c r="L6" s="2" t="s">
        <v>84</v>
      </c>
      <c r="M6" s="2" t="s">
        <v>41</v>
      </c>
      <c r="N6" s="2" t="s">
        <v>42</v>
      </c>
      <c r="O6">
        <v>400</v>
      </c>
      <c r="P6" t="s">
        <v>60</v>
      </c>
      <c r="Q6" s="2" t="s">
        <v>85</v>
      </c>
      <c r="R6">
        <v>10</v>
      </c>
      <c r="S6">
        <v>15</v>
      </c>
      <c r="T6" t="s">
        <v>94</v>
      </c>
      <c r="U6" t="s">
        <v>46</v>
      </c>
      <c r="V6" t="s">
        <v>95</v>
      </c>
      <c r="W6" t="s">
        <v>96</v>
      </c>
      <c r="X6" t="s">
        <v>49</v>
      </c>
      <c r="Y6" t="s">
        <v>97</v>
      </c>
      <c r="Z6" t="s">
        <v>98</v>
      </c>
      <c r="AA6" t="s">
        <v>52</v>
      </c>
      <c r="AB6" t="s">
        <v>99</v>
      </c>
      <c r="AC6" t="s">
        <v>54</v>
      </c>
      <c r="AD6" t="s">
        <v>54</v>
      </c>
      <c r="AE6" t="s">
        <v>54</v>
      </c>
      <c r="AF6" t="s">
        <v>100</v>
      </c>
      <c r="AG6" t="s">
        <v>101</v>
      </c>
    </row>
    <row r="7" spans="1:33" ht="15.6" x14ac:dyDescent="0.3">
      <c r="A7" t="str">
        <f t="shared" si="0"/>
        <v>P6S6</v>
      </c>
      <c r="B7" t="s">
        <v>732</v>
      </c>
      <c r="C7" t="s">
        <v>70</v>
      </c>
      <c r="D7" t="s">
        <v>33</v>
      </c>
      <c r="E7" t="s">
        <v>71</v>
      </c>
      <c r="F7" t="s">
        <v>35</v>
      </c>
      <c r="G7" t="s">
        <v>57</v>
      </c>
      <c r="H7" t="s">
        <v>58</v>
      </c>
      <c r="I7" t="s">
        <v>82</v>
      </c>
      <c r="J7" t="s">
        <v>39</v>
      </c>
      <c r="L7" s="2" t="s">
        <v>102</v>
      </c>
      <c r="M7" s="2" t="s">
        <v>41</v>
      </c>
      <c r="N7" s="2" t="s">
        <v>42</v>
      </c>
      <c r="O7">
        <v>250</v>
      </c>
      <c r="P7" t="s">
        <v>103</v>
      </c>
      <c r="Q7" s="2" t="s">
        <v>85</v>
      </c>
      <c r="R7">
        <v>5</v>
      </c>
      <c r="S7">
        <v>25</v>
      </c>
      <c r="T7" t="s">
        <v>104</v>
      </c>
      <c r="U7" t="s">
        <v>46</v>
      </c>
      <c r="V7" t="s">
        <v>105</v>
      </c>
      <c r="W7" t="s">
        <v>106</v>
      </c>
      <c r="X7" t="s">
        <v>49</v>
      </c>
      <c r="Y7" t="s">
        <v>75</v>
      </c>
      <c r="Z7" t="s">
        <v>107</v>
      </c>
      <c r="AA7" t="s">
        <v>52</v>
      </c>
      <c r="AB7" t="s">
        <v>108</v>
      </c>
      <c r="AC7" t="s">
        <v>54</v>
      </c>
      <c r="AD7" t="s">
        <v>54</v>
      </c>
      <c r="AE7" t="s">
        <v>54</v>
      </c>
      <c r="AF7" t="s">
        <v>109</v>
      </c>
      <c r="AG7" t="s">
        <v>110</v>
      </c>
    </row>
    <row r="8" spans="1:33" ht="15.6" x14ac:dyDescent="0.3">
      <c r="A8" t="str">
        <f t="shared" si="0"/>
        <v>P7S7</v>
      </c>
      <c r="B8" t="s">
        <v>733</v>
      </c>
      <c r="C8" t="s">
        <v>32</v>
      </c>
      <c r="D8" t="s">
        <v>33</v>
      </c>
      <c r="E8" t="s">
        <v>71</v>
      </c>
      <c r="F8" t="s">
        <v>35</v>
      </c>
      <c r="G8" t="s">
        <v>36</v>
      </c>
      <c r="H8" t="s">
        <v>37</v>
      </c>
      <c r="I8" t="s">
        <v>38</v>
      </c>
      <c r="J8" t="s">
        <v>39</v>
      </c>
      <c r="K8" t="s">
        <v>111</v>
      </c>
      <c r="L8" s="2" t="s">
        <v>59</v>
      </c>
      <c r="M8" s="2" t="s">
        <v>41</v>
      </c>
      <c r="N8" s="2" t="s">
        <v>42</v>
      </c>
      <c r="O8">
        <v>100</v>
      </c>
      <c r="P8" t="s">
        <v>112</v>
      </c>
      <c r="Q8" s="2" t="s">
        <v>44</v>
      </c>
      <c r="R8">
        <v>4</v>
      </c>
      <c r="S8">
        <v>25</v>
      </c>
      <c r="T8" t="s">
        <v>113</v>
      </c>
      <c r="U8" t="s">
        <v>46</v>
      </c>
      <c r="V8" t="s">
        <v>71</v>
      </c>
      <c r="W8" t="s">
        <v>114</v>
      </c>
      <c r="X8" t="s">
        <v>49</v>
      </c>
      <c r="Y8" t="s">
        <v>115</v>
      </c>
      <c r="Z8" t="s">
        <v>116</v>
      </c>
      <c r="AA8" t="s">
        <v>52</v>
      </c>
      <c r="AB8" t="s">
        <v>117</v>
      </c>
      <c r="AC8" t="s">
        <v>54</v>
      </c>
      <c r="AD8" t="s">
        <v>54</v>
      </c>
      <c r="AE8" t="s">
        <v>54</v>
      </c>
      <c r="AF8" t="s">
        <v>118</v>
      </c>
      <c r="AG8" t="s">
        <v>119</v>
      </c>
    </row>
    <row r="9" spans="1:33" ht="15.6" x14ac:dyDescent="0.3">
      <c r="A9" t="str">
        <f t="shared" si="0"/>
        <v>P8S8</v>
      </c>
      <c r="B9" t="s">
        <v>734</v>
      </c>
      <c r="C9" t="s">
        <v>32</v>
      </c>
      <c r="D9" t="s">
        <v>80</v>
      </c>
      <c r="E9" t="s">
        <v>71</v>
      </c>
      <c r="F9" t="s">
        <v>35</v>
      </c>
      <c r="G9" t="s">
        <v>36</v>
      </c>
      <c r="H9" t="s">
        <v>120</v>
      </c>
      <c r="I9" t="s">
        <v>82</v>
      </c>
      <c r="J9" t="s">
        <v>39</v>
      </c>
      <c r="K9" t="s">
        <v>111</v>
      </c>
      <c r="L9" s="2" t="s">
        <v>84</v>
      </c>
      <c r="M9" s="2" t="s">
        <v>121</v>
      </c>
      <c r="N9" s="2" t="s">
        <v>42</v>
      </c>
      <c r="O9">
        <v>600</v>
      </c>
      <c r="P9" t="s">
        <v>122</v>
      </c>
      <c r="Q9" s="2" t="s">
        <v>85</v>
      </c>
      <c r="R9">
        <v>3</v>
      </c>
      <c r="S9">
        <v>100</v>
      </c>
      <c r="T9" t="s">
        <v>123</v>
      </c>
      <c r="U9" t="s">
        <v>46</v>
      </c>
      <c r="V9" t="s">
        <v>95</v>
      </c>
      <c r="W9" t="s">
        <v>124</v>
      </c>
      <c r="X9" t="s">
        <v>49</v>
      </c>
      <c r="Y9" t="s">
        <v>125</v>
      </c>
      <c r="Z9" t="s">
        <v>126</v>
      </c>
      <c r="AA9" t="s">
        <v>52</v>
      </c>
      <c r="AB9" t="s">
        <v>127</v>
      </c>
      <c r="AC9" t="s">
        <v>54</v>
      </c>
      <c r="AD9" t="s">
        <v>54</v>
      </c>
      <c r="AE9" t="s">
        <v>54</v>
      </c>
      <c r="AF9" t="s">
        <v>128</v>
      </c>
      <c r="AG9" t="s">
        <v>129</v>
      </c>
    </row>
    <row r="10" spans="1:33" ht="15.6" x14ac:dyDescent="0.3">
      <c r="A10" t="str">
        <f t="shared" si="0"/>
        <v>P9S9</v>
      </c>
      <c r="B10" t="s">
        <v>735</v>
      </c>
      <c r="C10" t="s">
        <v>32</v>
      </c>
      <c r="D10" t="s">
        <v>33</v>
      </c>
      <c r="E10" t="s">
        <v>71</v>
      </c>
      <c r="F10" t="s">
        <v>35</v>
      </c>
      <c r="G10" t="s">
        <v>57</v>
      </c>
      <c r="H10" t="s">
        <v>58</v>
      </c>
      <c r="I10" t="s">
        <v>38</v>
      </c>
      <c r="J10" t="s">
        <v>39</v>
      </c>
      <c r="L10" s="2" t="s">
        <v>84</v>
      </c>
      <c r="M10" s="2" t="s">
        <v>41</v>
      </c>
      <c r="N10" s="2" t="s">
        <v>42</v>
      </c>
      <c r="O10">
        <v>400</v>
      </c>
      <c r="P10" t="s">
        <v>60</v>
      </c>
      <c r="Q10" s="2" t="s">
        <v>85</v>
      </c>
      <c r="R10">
        <v>10</v>
      </c>
      <c r="S10">
        <v>50</v>
      </c>
      <c r="T10" t="s">
        <v>130</v>
      </c>
      <c r="V10" t="s">
        <v>131</v>
      </c>
      <c r="W10" t="s">
        <v>132</v>
      </c>
      <c r="X10" t="s">
        <v>49</v>
      </c>
      <c r="Y10" t="s">
        <v>133</v>
      </c>
      <c r="Z10" t="s">
        <v>134</v>
      </c>
      <c r="AA10" t="s">
        <v>52</v>
      </c>
      <c r="AB10" t="s">
        <v>135</v>
      </c>
      <c r="AC10" t="s">
        <v>54</v>
      </c>
      <c r="AD10" t="s">
        <v>54</v>
      </c>
      <c r="AE10" t="s">
        <v>54</v>
      </c>
      <c r="AF10" t="s">
        <v>136</v>
      </c>
      <c r="AG10" t="s">
        <v>137</v>
      </c>
    </row>
    <row r="11" spans="1:33" ht="15.6" x14ac:dyDescent="0.3">
      <c r="A11" t="str">
        <f t="shared" si="0"/>
        <v>P10S10</v>
      </c>
      <c r="B11" t="s">
        <v>138</v>
      </c>
      <c r="C11" t="s">
        <v>32</v>
      </c>
      <c r="D11" t="s">
        <v>33</v>
      </c>
      <c r="E11" t="s">
        <v>71</v>
      </c>
      <c r="F11" t="s">
        <v>35</v>
      </c>
      <c r="G11" t="s">
        <v>57</v>
      </c>
      <c r="H11" t="s">
        <v>58</v>
      </c>
      <c r="I11" t="s">
        <v>38</v>
      </c>
      <c r="J11" t="s">
        <v>39</v>
      </c>
      <c r="L11" s="2" t="s">
        <v>40</v>
      </c>
      <c r="M11" s="2" t="s">
        <v>41</v>
      </c>
      <c r="N11" s="2" t="s">
        <v>42</v>
      </c>
      <c r="O11">
        <v>50</v>
      </c>
      <c r="P11" t="s">
        <v>60</v>
      </c>
      <c r="Q11" s="2" t="s">
        <v>44</v>
      </c>
      <c r="R11">
        <v>1</v>
      </c>
      <c r="S11">
        <v>50</v>
      </c>
      <c r="T11" t="s">
        <v>139</v>
      </c>
      <c r="U11" t="s">
        <v>46</v>
      </c>
      <c r="V11" t="s">
        <v>75</v>
      </c>
      <c r="W11" t="s">
        <v>140</v>
      </c>
      <c r="X11" t="s">
        <v>49</v>
      </c>
      <c r="Y11" t="s">
        <v>141</v>
      </c>
      <c r="Z11" t="s">
        <v>142</v>
      </c>
      <c r="AA11" t="s">
        <v>52</v>
      </c>
      <c r="AB11" t="s">
        <v>143</v>
      </c>
      <c r="AC11" t="s">
        <v>54</v>
      </c>
      <c r="AD11" t="s">
        <v>54</v>
      </c>
      <c r="AE11" t="s">
        <v>54</v>
      </c>
      <c r="AF11" t="s">
        <v>144</v>
      </c>
      <c r="AG11" t="s">
        <v>145</v>
      </c>
    </row>
    <row r="12" spans="1:33" ht="15.6" x14ac:dyDescent="0.3">
      <c r="A12" t="str">
        <f t="shared" si="0"/>
        <v>P11S11</v>
      </c>
      <c r="B12" t="s">
        <v>146</v>
      </c>
      <c r="C12" t="s">
        <v>32</v>
      </c>
      <c r="D12" t="s">
        <v>33</v>
      </c>
      <c r="E12" t="s">
        <v>71</v>
      </c>
      <c r="F12" t="s">
        <v>35</v>
      </c>
      <c r="G12" t="s">
        <v>57</v>
      </c>
      <c r="H12" t="s">
        <v>58</v>
      </c>
      <c r="I12" t="s">
        <v>38</v>
      </c>
      <c r="J12" t="s">
        <v>39</v>
      </c>
      <c r="L12" s="2" t="s">
        <v>84</v>
      </c>
      <c r="M12" s="2" t="s">
        <v>41</v>
      </c>
      <c r="N12" s="2" t="s">
        <v>42</v>
      </c>
      <c r="O12">
        <v>4800</v>
      </c>
      <c r="P12" t="s">
        <v>147</v>
      </c>
      <c r="Q12" s="2" t="s">
        <v>148</v>
      </c>
      <c r="R12">
        <v>20</v>
      </c>
      <c r="S12">
        <v>240</v>
      </c>
      <c r="T12" t="s">
        <v>149</v>
      </c>
      <c r="U12" t="s">
        <v>46</v>
      </c>
      <c r="V12" t="s">
        <v>71</v>
      </c>
      <c r="W12" t="s">
        <v>150</v>
      </c>
      <c r="X12" t="s">
        <v>49</v>
      </c>
      <c r="Y12" t="s">
        <v>151</v>
      </c>
      <c r="Z12" t="s">
        <v>152</v>
      </c>
      <c r="AA12" t="s">
        <v>52</v>
      </c>
      <c r="AB12" t="s">
        <v>153</v>
      </c>
      <c r="AC12" t="s">
        <v>54</v>
      </c>
      <c r="AD12" t="s">
        <v>54</v>
      </c>
      <c r="AE12" t="s">
        <v>54</v>
      </c>
      <c r="AF12" t="s">
        <v>154</v>
      </c>
      <c r="AG12" t="s">
        <v>155</v>
      </c>
    </row>
    <row r="13" spans="1:33" ht="15.6" x14ac:dyDescent="0.3">
      <c r="A13" t="str">
        <f t="shared" si="0"/>
        <v>P12S12</v>
      </c>
      <c r="B13" t="s">
        <v>156</v>
      </c>
      <c r="C13" t="s">
        <v>32</v>
      </c>
      <c r="D13" t="s">
        <v>33</v>
      </c>
      <c r="E13" t="s">
        <v>71</v>
      </c>
      <c r="F13" t="s">
        <v>35</v>
      </c>
      <c r="G13" t="s">
        <v>36</v>
      </c>
      <c r="H13" t="s">
        <v>157</v>
      </c>
      <c r="I13" t="s">
        <v>38</v>
      </c>
      <c r="J13" t="s">
        <v>158</v>
      </c>
      <c r="L13" s="2" t="s">
        <v>102</v>
      </c>
      <c r="M13" s="2" t="s">
        <v>41</v>
      </c>
      <c r="N13" s="2" t="s">
        <v>42</v>
      </c>
      <c r="O13">
        <v>100</v>
      </c>
      <c r="P13" t="s">
        <v>159</v>
      </c>
      <c r="Q13" s="2" t="s">
        <v>44</v>
      </c>
      <c r="R13">
        <v>1</v>
      </c>
      <c r="S13">
        <v>100</v>
      </c>
      <c r="T13" t="s">
        <v>86</v>
      </c>
      <c r="U13" t="s">
        <v>62</v>
      </c>
      <c r="V13" t="s">
        <v>47</v>
      </c>
      <c r="W13" t="s">
        <v>160</v>
      </c>
      <c r="X13" t="s">
        <v>49</v>
      </c>
      <c r="Y13" t="s">
        <v>75</v>
      </c>
      <c r="AA13" t="s">
        <v>52</v>
      </c>
      <c r="AC13" t="s">
        <v>54</v>
      </c>
      <c r="AD13" t="s">
        <v>54</v>
      </c>
      <c r="AE13" t="s">
        <v>54</v>
      </c>
      <c r="AF13" t="s">
        <v>161</v>
      </c>
      <c r="AG13" t="s">
        <v>162</v>
      </c>
    </row>
    <row r="14" spans="1:33" ht="15.6" x14ac:dyDescent="0.3">
      <c r="A14" t="str">
        <f t="shared" si="0"/>
        <v>P13S13</v>
      </c>
      <c r="B14" t="s">
        <v>163</v>
      </c>
      <c r="C14" t="s">
        <v>32</v>
      </c>
      <c r="D14" t="s">
        <v>80</v>
      </c>
      <c r="E14" t="s">
        <v>71</v>
      </c>
      <c r="F14" t="s">
        <v>35</v>
      </c>
      <c r="G14" t="s">
        <v>57</v>
      </c>
      <c r="H14" t="s">
        <v>73</v>
      </c>
      <c r="I14" t="s">
        <v>82</v>
      </c>
      <c r="J14" t="s">
        <v>39</v>
      </c>
      <c r="K14" t="s">
        <v>111</v>
      </c>
      <c r="L14" s="2" t="s">
        <v>59</v>
      </c>
      <c r="M14" s="2" t="s">
        <v>41</v>
      </c>
      <c r="N14" s="2" t="s">
        <v>42</v>
      </c>
      <c r="O14">
        <v>100</v>
      </c>
      <c r="P14" t="s">
        <v>60</v>
      </c>
      <c r="Q14" s="2" t="s">
        <v>44</v>
      </c>
      <c r="R14">
        <v>5</v>
      </c>
      <c r="S14">
        <v>20</v>
      </c>
      <c r="T14" t="s">
        <v>164</v>
      </c>
      <c r="U14" t="s">
        <v>62</v>
      </c>
      <c r="V14" t="s">
        <v>165</v>
      </c>
      <c r="W14" t="s">
        <v>124</v>
      </c>
      <c r="X14" t="s">
        <v>49</v>
      </c>
      <c r="Y14" t="s">
        <v>115</v>
      </c>
      <c r="Z14" t="s">
        <v>166</v>
      </c>
      <c r="AA14" t="s">
        <v>52</v>
      </c>
      <c r="AB14" t="s">
        <v>167</v>
      </c>
      <c r="AC14" t="s">
        <v>54</v>
      </c>
      <c r="AD14" t="s">
        <v>54</v>
      </c>
      <c r="AE14" t="s">
        <v>54</v>
      </c>
      <c r="AF14" t="s">
        <v>168</v>
      </c>
      <c r="AG14" t="s">
        <v>169</v>
      </c>
    </row>
    <row r="15" spans="1:33" ht="15.6" x14ac:dyDescent="0.3">
      <c r="A15" t="str">
        <f t="shared" si="0"/>
        <v>P14S14</v>
      </c>
      <c r="B15" t="s">
        <v>170</v>
      </c>
      <c r="C15" t="s">
        <v>32</v>
      </c>
      <c r="D15" t="s">
        <v>33</v>
      </c>
      <c r="E15" t="s">
        <v>71</v>
      </c>
      <c r="F15" t="s">
        <v>35</v>
      </c>
      <c r="G15" t="s">
        <v>36</v>
      </c>
      <c r="H15" t="s">
        <v>120</v>
      </c>
      <c r="I15" t="s">
        <v>38</v>
      </c>
      <c r="J15" t="s">
        <v>39</v>
      </c>
      <c r="L15" s="2" t="s">
        <v>84</v>
      </c>
      <c r="M15" s="2" t="s">
        <v>121</v>
      </c>
      <c r="N15" s="2" t="s">
        <v>42</v>
      </c>
      <c r="O15">
        <v>500</v>
      </c>
      <c r="P15" t="s">
        <v>171</v>
      </c>
      <c r="Q15" s="2" t="s">
        <v>85</v>
      </c>
      <c r="R15">
        <v>20</v>
      </c>
      <c r="S15">
        <v>50</v>
      </c>
      <c r="T15" t="s">
        <v>172</v>
      </c>
      <c r="U15" t="s">
        <v>46</v>
      </c>
      <c r="V15" t="s">
        <v>131</v>
      </c>
      <c r="W15" t="s">
        <v>173</v>
      </c>
      <c r="X15" t="s">
        <v>49</v>
      </c>
      <c r="Y15" t="s">
        <v>65</v>
      </c>
      <c r="Z15" t="s">
        <v>174</v>
      </c>
      <c r="AA15" t="s">
        <v>52</v>
      </c>
      <c r="AB15" t="s">
        <v>175</v>
      </c>
      <c r="AC15" t="s">
        <v>54</v>
      </c>
      <c r="AD15" t="s">
        <v>54</v>
      </c>
      <c r="AE15" t="s">
        <v>54</v>
      </c>
      <c r="AF15" t="s">
        <v>150</v>
      </c>
      <c r="AG15" t="s">
        <v>176</v>
      </c>
    </row>
    <row r="16" spans="1:33" ht="15.6" x14ac:dyDescent="0.3">
      <c r="A16" t="str">
        <f t="shared" si="0"/>
        <v>P15S15</v>
      </c>
      <c r="B16" t="s">
        <v>177</v>
      </c>
      <c r="C16" t="s">
        <v>70</v>
      </c>
      <c r="D16" t="s">
        <v>33</v>
      </c>
      <c r="E16" t="s">
        <v>71</v>
      </c>
      <c r="F16" t="s">
        <v>35</v>
      </c>
      <c r="G16" t="s">
        <v>57</v>
      </c>
      <c r="H16" t="s">
        <v>58</v>
      </c>
      <c r="I16" t="s">
        <v>38</v>
      </c>
      <c r="J16" t="s">
        <v>39</v>
      </c>
      <c r="L16" s="2" t="s">
        <v>40</v>
      </c>
      <c r="M16" s="2" t="s">
        <v>41</v>
      </c>
      <c r="N16" s="2" t="s">
        <v>42</v>
      </c>
      <c r="O16">
        <v>40</v>
      </c>
      <c r="P16" t="s">
        <v>178</v>
      </c>
      <c r="Q16" s="2" t="s">
        <v>44</v>
      </c>
      <c r="R16">
        <v>1</v>
      </c>
      <c r="S16">
        <v>40</v>
      </c>
      <c r="T16" t="s">
        <v>149</v>
      </c>
      <c r="U16" t="s">
        <v>46</v>
      </c>
      <c r="V16" t="s">
        <v>151</v>
      </c>
      <c r="W16" t="s">
        <v>179</v>
      </c>
      <c r="X16" t="s">
        <v>49</v>
      </c>
      <c r="Y16" t="s">
        <v>180</v>
      </c>
      <c r="Z16" t="s">
        <v>181</v>
      </c>
      <c r="AA16" t="s">
        <v>52</v>
      </c>
      <c r="AB16" t="s">
        <v>182</v>
      </c>
      <c r="AC16" t="s">
        <v>54</v>
      </c>
      <c r="AD16" t="s">
        <v>54</v>
      </c>
      <c r="AE16" t="s">
        <v>54</v>
      </c>
      <c r="AF16" t="s">
        <v>183</v>
      </c>
      <c r="AG16" t="s">
        <v>184</v>
      </c>
    </row>
    <row r="17" spans="1:33" ht="15.6" x14ac:dyDescent="0.3">
      <c r="A17" t="str">
        <f t="shared" si="0"/>
        <v>P16S16</v>
      </c>
      <c r="B17" t="s">
        <v>185</v>
      </c>
      <c r="C17" t="s">
        <v>32</v>
      </c>
      <c r="D17" t="s">
        <v>33</v>
      </c>
      <c r="E17" t="s">
        <v>71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186</v>
      </c>
      <c r="L17" s="2" t="s">
        <v>59</v>
      </c>
      <c r="M17" s="2" t="s">
        <v>41</v>
      </c>
      <c r="N17" s="2" t="s">
        <v>42</v>
      </c>
      <c r="O17">
        <v>20</v>
      </c>
      <c r="P17" t="s">
        <v>187</v>
      </c>
      <c r="Q17" s="2" t="s">
        <v>44</v>
      </c>
      <c r="R17">
        <v>1</v>
      </c>
      <c r="S17">
        <v>20</v>
      </c>
      <c r="T17" t="s">
        <v>86</v>
      </c>
      <c r="U17" t="s">
        <v>46</v>
      </c>
      <c r="V17" t="s">
        <v>188</v>
      </c>
      <c r="W17" t="s">
        <v>189</v>
      </c>
      <c r="X17" t="s">
        <v>49</v>
      </c>
      <c r="Y17" t="s">
        <v>75</v>
      </c>
      <c r="Z17" t="s">
        <v>190</v>
      </c>
      <c r="AA17" t="s">
        <v>52</v>
      </c>
      <c r="AB17" t="s">
        <v>191</v>
      </c>
      <c r="AC17" t="s">
        <v>54</v>
      </c>
      <c r="AD17" t="s">
        <v>54</v>
      </c>
      <c r="AE17" t="s">
        <v>54</v>
      </c>
      <c r="AF17" t="s">
        <v>192</v>
      </c>
      <c r="AG17" t="s">
        <v>193</v>
      </c>
    </row>
    <row r="18" spans="1:33" ht="15.6" x14ac:dyDescent="0.3">
      <c r="A18" t="str">
        <f t="shared" si="0"/>
        <v>P17S17</v>
      </c>
      <c r="B18" t="s">
        <v>194</v>
      </c>
      <c r="C18" t="s">
        <v>32</v>
      </c>
      <c r="D18" t="s">
        <v>33</v>
      </c>
      <c r="E18" t="s">
        <v>71</v>
      </c>
      <c r="F18" t="s">
        <v>35</v>
      </c>
      <c r="G18" t="s">
        <v>57</v>
      </c>
      <c r="H18" t="s">
        <v>58</v>
      </c>
      <c r="I18" t="s">
        <v>38</v>
      </c>
      <c r="J18" t="s">
        <v>39</v>
      </c>
      <c r="L18" s="2" t="s">
        <v>84</v>
      </c>
      <c r="M18" s="2" t="s">
        <v>41</v>
      </c>
      <c r="N18" s="2" t="s">
        <v>42</v>
      </c>
      <c r="O18">
        <v>600</v>
      </c>
      <c r="P18" t="s">
        <v>195</v>
      </c>
      <c r="Q18" s="2" t="s">
        <v>85</v>
      </c>
      <c r="R18">
        <v>6</v>
      </c>
      <c r="S18">
        <v>100</v>
      </c>
      <c r="T18" t="s">
        <v>196</v>
      </c>
      <c r="U18" t="s">
        <v>62</v>
      </c>
      <c r="V18" t="s">
        <v>47</v>
      </c>
      <c r="W18" t="s">
        <v>197</v>
      </c>
      <c r="X18" t="s">
        <v>49</v>
      </c>
      <c r="Y18" t="s">
        <v>198</v>
      </c>
      <c r="Z18" t="s">
        <v>199</v>
      </c>
      <c r="AA18" t="s">
        <v>200</v>
      </c>
      <c r="AB18" t="s">
        <v>201</v>
      </c>
      <c r="AC18" t="s">
        <v>54</v>
      </c>
      <c r="AD18" t="s">
        <v>54</v>
      </c>
      <c r="AE18" t="s">
        <v>54</v>
      </c>
      <c r="AG18" t="s">
        <v>202</v>
      </c>
    </row>
    <row r="19" spans="1:33" ht="15.6" x14ac:dyDescent="0.3">
      <c r="A19" t="str">
        <f t="shared" si="0"/>
        <v>P18S18H</v>
      </c>
      <c r="B19" t="s">
        <v>203</v>
      </c>
      <c r="C19" t="s">
        <v>32</v>
      </c>
      <c r="D19" t="s">
        <v>33</v>
      </c>
      <c r="E19" t="s">
        <v>71</v>
      </c>
      <c r="F19" t="s">
        <v>81</v>
      </c>
      <c r="G19" t="s">
        <v>36</v>
      </c>
      <c r="H19" t="s">
        <v>37</v>
      </c>
      <c r="I19" t="s">
        <v>38</v>
      </c>
      <c r="J19" t="s">
        <v>39</v>
      </c>
      <c r="L19" s="2" t="s">
        <v>84</v>
      </c>
      <c r="M19" s="2" t="s">
        <v>41</v>
      </c>
      <c r="N19" s="2" t="s">
        <v>42</v>
      </c>
      <c r="O19">
        <v>500</v>
      </c>
      <c r="P19" t="s">
        <v>204</v>
      </c>
      <c r="Q19" s="2" t="s">
        <v>85</v>
      </c>
      <c r="R19">
        <v>10</v>
      </c>
      <c r="S19">
        <v>50</v>
      </c>
      <c r="T19" t="s">
        <v>205</v>
      </c>
      <c r="U19" t="s">
        <v>46</v>
      </c>
      <c r="V19" t="s">
        <v>206</v>
      </c>
      <c r="W19" t="s">
        <v>207</v>
      </c>
      <c r="X19" t="s">
        <v>49</v>
      </c>
      <c r="Y19" t="s">
        <v>208</v>
      </c>
      <c r="Z19" t="s">
        <v>209</v>
      </c>
      <c r="AA19" t="s">
        <v>200</v>
      </c>
      <c r="AB19" t="s">
        <v>210</v>
      </c>
      <c r="AC19" t="s">
        <v>54</v>
      </c>
      <c r="AD19" t="s">
        <v>54</v>
      </c>
      <c r="AE19" t="s">
        <v>54</v>
      </c>
      <c r="AG19" t="s">
        <v>211</v>
      </c>
    </row>
    <row r="20" spans="1:33" ht="15.6" x14ac:dyDescent="0.3">
      <c r="A20" t="str">
        <f t="shared" si="0"/>
        <v>P19S19</v>
      </c>
      <c r="B20" t="s">
        <v>212</v>
      </c>
      <c r="C20" t="s">
        <v>32</v>
      </c>
      <c r="D20" t="s">
        <v>80</v>
      </c>
      <c r="E20" t="s">
        <v>71</v>
      </c>
      <c r="F20" t="s">
        <v>81</v>
      </c>
      <c r="G20" t="s">
        <v>57</v>
      </c>
      <c r="H20" t="s">
        <v>58</v>
      </c>
      <c r="I20" t="s">
        <v>82</v>
      </c>
      <c r="J20" t="s">
        <v>39</v>
      </c>
      <c r="L20" s="2" t="s">
        <v>84</v>
      </c>
      <c r="M20" s="2" t="s">
        <v>41</v>
      </c>
      <c r="N20" s="2" t="s">
        <v>213</v>
      </c>
      <c r="O20">
        <v>550</v>
      </c>
      <c r="P20" t="s">
        <v>214</v>
      </c>
      <c r="Q20" s="2" t="s">
        <v>85</v>
      </c>
      <c r="R20">
        <v>50</v>
      </c>
      <c r="S20">
        <v>90</v>
      </c>
      <c r="T20" t="s">
        <v>215</v>
      </c>
      <c r="U20" t="s">
        <v>46</v>
      </c>
      <c r="V20" t="s">
        <v>206</v>
      </c>
      <c r="W20" t="s">
        <v>216</v>
      </c>
      <c r="X20" t="s">
        <v>49</v>
      </c>
      <c r="Y20" t="s">
        <v>217</v>
      </c>
      <c r="Z20" t="s">
        <v>135</v>
      </c>
      <c r="AA20" t="s">
        <v>200</v>
      </c>
      <c r="AB20" t="s">
        <v>218</v>
      </c>
      <c r="AC20" t="s">
        <v>54</v>
      </c>
      <c r="AD20" t="s">
        <v>54</v>
      </c>
      <c r="AE20" t="s">
        <v>54</v>
      </c>
      <c r="AF20" t="s">
        <v>219</v>
      </c>
      <c r="AG20" t="s">
        <v>220</v>
      </c>
    </row>
    <row r="21" spans="1:33" ht="15.6" x14ac:dyDescent="0.3">
      <c r="A21" t="str">
        <f t="shared" si="0"/>
        <v>P20S20S</v>
      </c>
      <c r="B21" t="s">
        <v>221</v>
      </c>
      <c r="C21" t="s">
        <v>32</v>
      </c>
      <c r="D21" t="s">
        <v>80</v>
      </c>
      <c r="E21" t="s">
        <v>71</v>
      </c>
      <c r="F21" t="s">
        <v>81</v>
      </c>
      <c r="G21" t="s">
        <v>36</v>
      </c>
      <c r="H21" t="s">
        <v>120</v>
      </c>
      <c r="I21" t="s">
        <v>82</v>
      </c>
      <c r="J21" t="s">
        <v>39</v>
      </c>
      <c r="L21" s="2" t="s">
        <v>84</v>
      </c>
      <c r="M21" s="2" t="s">
        <v>121</v>
      </c>
      <c r="N21" s="2" t="s">
        <v>42</v>
      </c>
      <c r="O21">
        <v>300</v>
      </c>
      <c r="P21" t="s">
        <v>60</v>
      </c>
      <c r="Q21" s="2" t="s">
        <v>85</v>
      </c>
      <c r="R21">
        <v>10</v>
      </c>
      <c r="S21">
        <v>25</v>
      </c>
      <c r="T21" t="s">
        <v>149</v>
      </c>
      <c r="U21" t="s">
        <v>46</v>
      </c>
      <c r="V21" t="s">
        <v>222</v>
      </c>
      <c r="W21" t="s">
        <v>223</v>
      </c>
      <c r="X21" t="s">
        <v>49</v>
      </c>
      <c r="Y21" t="s">
        <v>224</v>
      </c>
      <c r="Z21" t="s">
        <v>225</v>
      </c>
      <c r="AA21" t="s">
        <v>52</v>
      </c>
      <c r="AB21" t="s">
        <v>226</v>
      </c>
      <c r="AC21" t="s">
        <v>54</v>
      </c>
      <c r="AD21" t="s">
        <v>54</v>
      </c>
      <c r="AE21" t="s">
        <v>54</v>
      </c>
      <c r="AF21" t="s">
        <v>78</v>
      </c>
      <c r="AG21" t="s">
        <v>227</v>
      </c>
    </row>
    <row r="22" spans="1:33" ht="15.6" x14ac:dyDescent="0.3">
      <c r="A22" t="str">
        <f t="shared" si="0"/>
        <v>P21S21</v>
      </c>
      <c r="B22" t="s">
        <v>228</v>
      </c>
      <c r="C22" t="s">
        <v>32</v>
      </c>
      <c r="D22" t="s">
        <v>33</v>
      </c>
      <c r="E22" t="s">
        <v>71</v>
      </c>
      <c r="F22" t="s">
        <v>81</v>
      </c>
      <c r="G22" t="s">
        <v>229</v>
      </c>
      <c r="H22" t="s">
        <v>230</v>
      </c>
      <c r="I22" t="s">
        <v>38</v>
      </c>
      <c r="J22" t="s">
        <v>39</v>
      </c>
      <c r="L22" s="2" t="s">
        <v>59</v>
      </c>
      <c r="M22" s="2" t="s">
        <v>41</v>
      </c>
      <c r="N22" s="2" t="s">
        <v>42</v>
      </c>
      <c r="O22">
        <v>100</v>
      </c>
      <c r="P22" t="s">
        <v>231</v>
      </c>
      <c r="Q22" s="2" t="s">
        <v>44</v>
      </c>
      <c r="R22">
        <v>1</v>
      </c>
      <c r="S22">
        <v>100</v>
      </c>
      <c r="T22" t="s">
        <v>164</v>
      </c>
      <c r="U22" t="s">
        <v>62</v>
      </c>
      <c r="V22" t="s">
        <v>222</v>
      </c>
      <c r="W22" t="s">
        <v>232</v>
      </c>
      <c r="X22" t="s">
        <v>49</v>
      </c>
      <c r="Y22" t="s">
        <v>233</v>
      </c>
      <c r="Z22" t="s">
        <v>135</v>
      </c>
      <c r="AA22" t="s">
        <v>200</v>
      </c>
      <c r="AB22" t="s">
        <v>234</v>
      </c>
      <c r="AC22" t="s">
        <v>54</v>
      </c>
      <c r="AD22" t="s">
        <v>54</v>
      </c>
      <c r="AE22" t="s">
        <v>54</v>
      </c>
      <c r="AG22" t="s">
        <v>235</v>
      </c>
    </row>
    <row r="23" spans="1:33" ht="15.6" x14ac:dyDescent="0.3">
      <c r="A23" t="str">
        <f t="shared" si="0"/>
        <v>P22S22</v>
      </c>
      <c r="B23" t="s">
        <v>236</v>
      </c>
      <c r="C23" t="s">
        <v>70</v>
      </c>
      <c r="D23" t="s">
        <v>33</v>
      </c>
      <c r="E23" t="s">
        <v>34</v>
      </c>
      <c r="F23" t="s">
        <v>35</v>
      </c>
      <c r="G23" t="s">
        <v>57</v>
      </c>
      <c r="H23" t="s">
        <v>73</v>
      </c>
      <c r="I23" t="s">
        <v>38</v>
      </c>
      <c r="J23" t="s">
        <v>237</v>
      </c>
      <c r="K23" t="s">
        <v>111</v>
      </c>
      <c r="L23" s="2" t="s">
        <v>40</v>
      </c>
      <c r="M23" s="2" t="s">
        <v>41</v>
      </c>
      <c r="N23" s="2" t="s">
        <v>42</v>
      </c>
      <c r="O23">
        <v>60</v>
      </c>
      <c r="P23" t="s">
        <v>60</v>
      </c>
      <c r="Q23" s="2" t="s">
        <v>44</v>
      </c>
      <c r="R23">
        <v>2</v>
      </c>
      <c r="S23">
        <v>30</v>
      </c>
      <c r="T23" t="s">
        <v>123</v>
      </c>
      <c r="U23" t="s">
        <v>46</v>
      </c>
      <c r="V23" t="s">
        <v>63</v>
      </c>
      <c r="W23" t="s">
        <v>238</v>
      </c>
      <c r="X23" t="s">
        <v>49</v>
      </c>
      <c r="Y23" t="s">
        <v>133</v>
      </c>
      <c r="Z23" t="s">
        <v>239</v>
      </c>
      <c r="AA23" t="s">
        <v>52</v>
      </c>
      <c r="AB23" t="s">
        <v>108</v>
      </c>
      <c r="AC23" t="s">
        <v>54</v>
      </c>
      <c r="AD23" t="s">
        <v>54</v>
      </c>
      <c r="AE23" t="s">
        <v>54</v>
      </c>
      <c r="AF23" t="s">
        <v>240</v>
      </c>
      <c r="AG23" t="s">
        <v>241</v>
      </c>
    </row>
    <row r="24" spans="1:33" ht="15.6" x14ac:dyDescent="0.3">
      <c r="A24" t="str">
        <f t="shared" si="0"/>
        <v>P23S23</v>
      </c>
      <c r="B24" t="s">
        <v>242</v>
      </c>
      <c r="C24" t="s">
        <v>32</v>
      </c>
      <c r="D24" t="s">
        <v>243</v>
      </c>
      <c r="E24" t="s">
        <v>34</v>
      </c>
      <c r="F24" t="s">
        <v>35</v>
      </c>
      <c r="G24" t="s">
        <v>36</v>
      </c>
      <c r="H24" t="s">
        <v>157</v>
      </c>
      <c r="I24" t="s">
        <v>82</v>
      </c>
      <c r="J24" t="s">
        <v>39</v>
      </c>
      <c r="L24" s="2" t="s">
        <v>244</v>
      </c>
      <c r="M24" s="2" t="s">
        <v>41</v>
      </c>
      <c r="N24" s="2" t="s">
        <v>42</v>
      </c>
      <c r="O24">
        <v>200</v>
      </c>
      <c r="P24" t="s">
        <v>245</v>
      </c>
      <c r="Q24" s="2" t="s">
        <v>44</v>
      </c>
      <c r="R24">
        <v>10</v>
      </c>
      <c r="S24">
        <v>20</v>
      </c>
      <c r="T24" t="s">
        <v>61</v>
      </c>
      <c r="U24" t="s">
        <v>46</v>
      </c>
      <c r="V24" t="s">
        <v>133</v>
      </c>
      <c r="W24" t="s">
        <v>246</v>
      </c>
      <c r="X24" t="s">
        <v>49</v>
      </c>
      <c r="Y24" t="s">
        <v>247</v>
      </c>
      <c r="Z24" t="s">
        <v>248</v>
      </c>
      <c r="AA24" t="s">
        <v>52</v>
      </c>
      <c r="AB24" t="s">
        <v>249</v>
      </c>
      <c r="AC24" t="s">
        <v>54</v>
      </c>
      <c r="AD24" t="s">
        <v>54</v>
      </c>
      <c r="AE24" t="s">
        <v>54</v>
      </c>
      <c r="AG24" t="s">
        <v>250</v>
      </c>
    </row>
    <row r="25" spans="1:33" ht="15.6" x14ac:dyDescent="0.3">
      <c r="A25" t="str">
        <f t="shared" si="0"/>
        <v>P24S24</v>
      </c>
      <c r="B25" t="s">
        <v>251</v>
      </c>
      <c r="C25" t="s">
        <v>70</v>
      </c>
      <c r="D25" t="s">
        <v>33</v>
      </c>
      <c r="E25" t="s">
        <v>71</v>
      </c>
      <c r="F25" t="s">
        <v>35</v>
      </c>
      <c r="G25" t="s">
        <v>229</v>
      </c>
      <c r="H25" t="s">
        <v>252</v>
      </c>
      <c r="I25" t="s">
        <v>38</v>
      </c>
      <c r="J25" t="s">
        <v>39</v>
      </c>
      <c r="L25" s="2" t="s">
        <v>59</v>
      </c>
      <c r="M25" s="2" t="s">
        <v>41</v>
      </c>
      <c r="N25" s="2" t="s">
        <v>42</v>
      </c>
      <c r="O25">
        <v>100</v>
      </c>
      <c r="P25" t="s">
        <v>253</v>
      </c>
      <c r="Q25" s="2" t="s">
        <v>44</v>
      </c>
      <c r="R25">
        <v>5</v>
      </c>
      <c r="S25">
        <v>20</v>
      </c>
      <c r="T25" t="s">
        <v>123</v>
      </c>
      <c r="U25" t="s">
        <v>46</v>
      </c>
      <c r="V25" t="s">
        <v>254</v>
      </c>
      <c r="W25" t="s">
        <v>64</v>
      </c>
      <c r="X25" t="s">
        <v>49</v>
      </c>
      <c r="Y25" t="s">
        <v>233</v>
      </c>
      <c r="Z25" t="s">
        <v>135</v>
      </c>
      <c r="AA25" t="s">
        <v>52</v>
      </c>
      <c r="AB25" t="s">
        <v>255</v>
      </c>
      <c r="AC25" t="s">
        <v>54</v>
      </c>
      <c r="AD25" t="s">
        <v>54</v>
      </c>
      <c r="AE25" t="s">
        <v>54</v>
      </c>
      <c r="AF25" t="s">
        <v>256</v>
      </c>
      <c r="AG25" t="s">
        <v>257</v>
      </c>
    </row>
    <row r="26" spans="1:33" ht="15.6" x14ac:dyDescent="0.3">
      <c r="A26" t="str">
        <f t="shared" si="0"/>
        <v>P25S25</v>
      </c>
      <c r="B26" t="s">
        <v>258</v>
      </c>
      <c r="C26" t="s">
        <v>32</v>
      </c>
      <c r="D26" t="s">
        <v>33</v>
      </c>
      <c r="E26" t="s">
        <v>34</v>
      </c>
      <c r="F26" t="s">
        <v>35</v>
      </c>
      <c r="G26" t="s">
        <v>57</v>
      </c>
      <c r="H26" t="s">
        <v>58</v>
      </c>
      <c r="I26" t="s">
        <v>38</v>
      </c>
      <c r="J26" t="s">
        <v>186</v>
      </c>
      <c r="L26" s="2" t="s">
        <v>259</v>
      </c>
      <c r="M26" s="2" t="s">
        <v>41</v>
      </c>
      <c r="N26" s="2" t="s">
        <v>42</v>
      </c>
      <c r="O26">
        <v>200</v>
      </c>
      <c r="P26" t="s">
        <v>214</v>
      </c>
      <c r="Q26" s="2" t="s">
        <v>44</v>
      </c>
      <c r="R26">
        <v>4</v>
      </c>
      <c r="S26">
        <v>50</v>
      </c>
      <c r="T26" t="s">
        <v>260</v>
      </c>
      <c r="U26" t="s">
        <v>46</v>
      </c>
      <c r="V26" t="s">
        <v>47</v>
      </c>
      <c r="W26" t="s">
        <v>261</v>
      </c>
      <c r="X26" t="s">
        <v>49</v>
      </c>
      <c r="Y26" t="s">
        <v>115</v>
      </c>
      <c r="Z26" t="s">
        <v>262</v>
      </c>
      <c r="AA26" t="s">
        <v>52</v>
      </c>
      <c r="AB26" t="s">
        <v>53</v>
      </c>
      <c r="AC26" t="s">
        <v>54</v>
      </c>
      <c r="AD26" t="s">
        <v>54</v>
      </c>
      <c r="AE26" t="s">
        <v>54</v>
      </c>
      <c r="AF26" t="s">
        <v>263</v>
      </c>
      <c r="AG26" t="s">
        <v>264</v>
      </c>
    </row>
    <row r="27" spans="1:33" ht="15.6" x14ac:dyDescent="0.3">
      <c r="A27" t="str">
        <f t="shared" si="0"/>
        <v>P26S26</v>
      </c>
      <c r="B27" t="s">
        <v>265</v>
      </c>
      <c r="C27" t="s">
        <v>32</v>
      </c>
      <c r="D27" t="s">
        <v>33</v>
      </c>
      <c r="E27" t="s">
        <v>71</v>
      </c>
      <c r="F27" t="s">
        <v>35</v>
      </c>
      <c r="G27" t="s">
        <v>36</v>
      </c>
      <c r="H27" t="s">
        <v>120</v>
      </c>
      <c r="I27" t="s">
        <v>38</v>
      </c>
      <c r="J27" t="s">
        <v>39</v>
      </c>
      <c r="K27" t="s">
        <v>111</v>
      </c>
      <c r="L27" s="2" t="s">
        <v>59</v>
      </c>
      <c r="M27" s="2" t="s">
        <v>41</v>
      </c>
      <c r="N27" s="2" t="s">
        <v>42</v>
      </c>
      <c r="O27">
        <v>150</v>
      </c>
      <c r="P27" t="s">
        <v>266</v>
      </c>
      <c r="Q27" s="2" t="s">
        <v>44</v>
      </c>
      <c r="R27">
        <v>3</v>
      </c>
      <c r="S27">
        <v>50</v>
      </c>
      <c r="T27" t="s">
        <v>267</v>
      </c>
      <c r="U27" t="s">
        <v>46</v>
      </c>
      <c r="V27" t="s">
        <v>133</v>
      </c>
      <c r="W27" t="s">
        <v>268</v>
      </c>
      <c r="X27" t="s">
        <v>49</v>
      </c>
      <c r="Y27" t="s">
        <v>222</v>
      </c>
      <c r="Z27" t="s">
        <v>269</v>
      </c>
      <c r="AA27" t="s">
        <v>52</v>
      </c>
      <c r="AB27" t="s">
        <v>270</v>
      </c>
      <c r="AC27" t="s">
        <v>54</v>
      </c>
      <c r="AD27" t="s">
        <v>54</v>
      </c>
      <c r="AE27" t="s">
        <v>54</v>
      </c>
      <c r="AF27" t="s">
        <v>271</v>
      </c>
      <c r="AG27" t="s">
        <v>272</v>
      </c>
    </row>
    <row r="28" spans="1:33" ht="15.6" x14ac:dyDescent="0.3">
      <c r="A28" t="str">
        <f t="shared" si="0"/>
        <v>P27S27</v>
      </c>
      <c r="B28" t="s">
        <v>273</v>
      </c>
      <c r="C28" t="s">
        <v>32</v>
      </c>
      <c r="D28" t="s">
        <v>33</v>
      </c>
      <c r="E28" t="s">
        <v>71</v>
      </c>
      <c r="F28" t="s">
        <v>35</v>
      </c>
      <c r="G28" t="s">
        <v>57</v>
      </c>
      <c r="H28" t="s">
        <v>58</v>
      </c>
      <c r="I28" t="s">
        <v>38</v>
      </c>
      <c r="J28" t="s">
        <v>39</v>
      </c>
      <c r="K28" t="s">
        <v>274</v>
      </c>
      <c r="L28" s="2" t="s">
        <v>259</v>
      </c>
      <c r="M28" s="2" t="s">
        <v>41</v>
      </c>
      <c r="N28" s="2" t="s">
        <v>42</v>
      </c>
      <c r="O28">
        <v>200</v>
      </c>
      <c r="P28" t="s">
        <v>60</v>
      </c>
      <c r="Q28" s="2" t="s">
        <v>44</v>
      </c>
      <c r="R28">
        <v>5</v>
      </c>
      <c r="S28">
        <v>40</v>
      </c>
      <c r="T28" t="s">
        <v>275</v>
      </c>
      <c r="U28" t="s">
        <v>46</v>
      </c>
      <c r="V28" t="s">
        <v>254</v>
      </c>
      <c r="W28" t="s">
        <v>276</v>
      </c>
      <c r="X28" t="s">
        <v>49</v>
      </c>
      <c r="Y28" t="s">
        <v>233</v>
      </c>
      <c r="Z28" t="s">
        <v>277</v>
      </c>
      <c r="AA28" t="s">
        <v>200</v>
      </c>
      <c r="AB28" t="s">
        <v>278</v>
      </c>
      <c r="AC28" t="s">
        <v>54</v>
      </c>
      <c r="AD28" t="s">
        <v>54</v>
      </c>
      <c r="AE28" t="s">
        <v>54</v>
      </c>
      <c r="AG28" t="s">
        <v>279</v>
      </c>
    </row>
    <row r="29" spans="1:33" ht="15.6" x14ac:dyDescent="0.3">
      <c r="A29" t="str">
        <f t="shared" si="0"/>
        <v>P28S28</v>
      </c>
      <c r="B29" t="s">
        <v>280</v>
      </c>
      <c r="C29" t="s">
        <v>70</v>
      </c>
      <c r="D29" t="s">
        <v>33</v>
      </c>
      <c r="E29" t="s">
        <v>71</v>
      </c>
      <c r="F29" t="s">
        <v>35</v>
      </c>
      <c r="G29" t="s">
        <v>57</v>
      </c>
      <c r="H29" t="s">
        <v>58</v>
      </c>
      <c r="I29" t="s">
        <v>38</v>
      </c>
      <c r="J29" t="s">
        <v>281</v>
      </c>
      <c r="L29" s="2" t="s">
        <v>40</v>
      </c>
      <c r="M29" s="2" t="s">
        <v>41</v>
      </c>
      <c r="N29" s="2" t="s">
        <v>42</v>
      </c>
      <c r="O29">
        <v>50</v>
      </c>
      <c r="P29" t="s">
        <v>282</v>
      </c>
      <c r="Q29" s="2" t="s">
        <v>44</v>
      </c>
      <c r="R29">
        <v>2</v>
      </c>
      <c r="S29">
        <v>25</v>
      </c>
      <c r="T29" t="s">
        <v>283</v>
      </c>
      <c r="U29" t="s">
        <v>46</v>
      </c>
      <c r="V29" t="s">
        <v>131</v>
      </c>
      <c r="W29" t="s">
        <v>284</v>
      </c>
      <c r="X29" t="s">
        <v>49</v>
      </c>
      <c r="Y29" t="s">
        <v>285</v>
      </c>
      <c r="Z29" t="s">
        <v>286</v>
      </c>
      <c r="AA29" t="s">
        <v>52</v>
      </c>
      <c r="AB29" t="s">
        <v>287</v>
      </c>
      <c r="AC29" t="s">
        <v>54</v>
      </c>
      <c r="AD29" t="s">
        <v>54</v>
      </c>
      <c r="AE29" t="s">
        <v>54</v>
      </c>
      <c r="AF29" t="s">
        <v>288</v>
      </c>
      <c r="AG29" t="s">
        <v>289</v>
      </c>
    </row>
    <row r="30" spans="1:33" ht="15.6" x14ac:dyDescent="0.3">
      <c r="A30" t="str">
        <f t="shared" si="0"/>
        <v>P29S29</v>
      </c>
      <c r="B30" t="s">
        <v>290</v>
      </c>
      <c r="C30" t="s">
        <v>70</v>
      </c>
      <c r="D30" t="s">
        <v>33</v>
      </c>
      <c r="E30" t="s">
        <v>71</v>
      </c>
      <c r="F30" t="s">
        <v>35</v>
      </c>
      <c r="G30" t="s">
        <v>57</v>
      </c>
      <c r="H30" t="s">
        <v>73</v>
      </c>
      <c r="I30" t="s">
        <v>38</v>
      </c>
      <c r="J30" t="s">
        <v>39</v>
      </c>
      <c r="L30" s="2" t="s">
        <v>59</v>
      </c>
      <c r="M30" s="2" t="s">
        <v>41</v>
      </c>
      <c r="N30" s="2" t="s">
        <v>42</v>
      </c>
      <c r="O30">
        <v>100</v>
      </c>
      <c r="P30" t="s">
        <v>60</v>
      </c>
      <c r="Q30" s="2" t="s">
        <v>44</v>
      </c>
      <c r="R30">
        <v>5</v>
      </c>
      <c r="S30">
        <v>20</v>
      </c>
      <c r="T30" t="s">
        <v>149</v>
      </c>
      <c r="U30" t="s">
        <v>62</v>
      </c>
      <c r="V30" t="s">
        <v>131</v>
      </c>
      <c r="W30" t="s">
        <v>291</v>
      </c>
      <c r="X30" t="s">
        <v>49</v>
      </c>
      <c r="Y30" t="s">
        <v>180</v>
      </c>
      <c r="Z30" t="s">
        <v>292</v>
      </c>
      <c r="AA30" t="s">
        <v>52</v>
      </c>
      <c r="AB30" t="s">
        <v>293</v>
      </c>
      <c r="AC30" t="s">
        <v>54</v>
      </c>
      <c r="AD30" t="s">
        <v>54</v>
      </c>
      <c r="AE30" t="s">
        <v>54</v>
      </c>
      <c r="AF30" t="s">
        <v>294</v>
      </c>
      <c r="AG30" t="s">
        <v>295</v>
      </c>
    </row>
    <row r="31" spans="1:33" ht="15.6" x14ac:dyDescent="0.3">
      <c r="A31" t="str">
        <f t="shared" si="0"/>
        <v>P30S30</v>
      </c>
      <c r="B31" t="s">
        <v>296</v>
      </c>
      <c r="C31" t="s">
        <v>32</v>
      </c>
      <c r="D31" t="s">
        <v>80</v>
      </c>
      <c r="E31" t="s">
        <v>71</v>
      </c>
      <c r="F31" t="s">
        <v>35</v>
      </c>
      <c r="G31" t="s">
        <v>57</v>
      </c>
      <c r="H31" t="s">
        <v>58</v>
      </c>
      <c r="I31" t="s">
        <v>38</v>
      </c>
      <c r="J31" t="s">
        <v>39</v>
      </c>
      <c r="L31" s="2" t="s">
        <v>59</v>
      </c>
      <c r="M31" s="2" t="s">
        <v>41</v>
      </c>
      <c r="N31" s="2" t="s">
        <v>42</v>
      </c>
      <c r="O31">
        <v>125</v>
      </c>
      <c r="P31" t="s">
        <v>253</v>
      </c>
      <c r="Q31" s="2" t="s">
        <v>44</v>
      </c>
      <c r="R31">
        <v>7</v>
      </c>
      <c r="S31">
        <v>25</v>
      </c>
      <c r="T31" t="s">
        <v>297</v>
      </c>
      <c r="U31" t="s">
        <v>46</v>
      </c>
      <c r="V31" t="s">
        <v>298</v>
      </c>
      <c r="W31" t="s">
        <v>299</v>
      </c>
      <c r="X31" t="s">
        <v>49</v>
      </c>
      <c r="Y31" t="s">
        <v>300</v>
      </c>
      <c r="Z31" t="s">
        <v>301</v>
      </c>
      <c r="AA31" t="s">
        <v>52</v>
      </c>
      <c r="AB31" t="s">
        <v>302</v>
      </c>
      <c r="AC31" t="s">
        <v>54</v>
      </c>
      <c r="AD31" t="s">
        <v>54</v>
      </c>
      <c r="AE31" t="s">
        <v>54</v>
      </c>
      <c r="AF31" t="s">
        <v>303</v>
      </c>
      <c r="AG31" t="s">
        <v>304</v>
      </c>
    </row>
    <row r="32" spans="1:33" ht="15.6" x14ac:dyDescent="0.3">
      <c r="A32" t="str">
        <f t="shared" si="0"/>
        <v>P31S31</v>
      </c>
      <c r="B32" t="s">
        <v>305</v>
      </c>
      <c r="C32" t="s">
        <v>32</v>
      </c>
      <c r="D32" t="s">
        <v>33</v>
      </c>
      <c r="E32" t="s">
        <v>71</v>
      </c>
      <c r="F32" t="s">
        <v>35</v>
      </c>
      <c r="G32" t="s">
        <v>57</v>
      </c>
      <c r="H32" t="s">
        <v>58</v>
      </c>
      <c r="I32" t="s">
        <v>38</v>
      </c>
      <c r="J32" t="s">
        <v>39</v>
      </c>
      <c r="K32" t="s">
        <v>111</v>
      </c>
      <c r="L32" s="2" t="s">
        <v>59</v>
      </c>
      <c r="M32" s="2" t="s">
        <v>41</v>
      </c>
      <c r="N32" s="2" t="s">
        <v>213</v>
      </c>
      <c r="O32">
        <v>150</v>
      </c>
      <c r="P32" t="s">
        <v>122</v>
      </c>
      <c r="Q32" s="2" t="s">
        <v>44</v>
      </c>
      <c r="R32">
        <v>8</v>
      </c>
      <c r="S32">
        <v>40</v>
      </c>
      <c r="T32" t="s">
        <v>149</v>
      </c>
      <c r="U32" t="s">
        <v>46</v>
      </c>
      <c r="V32" t="s">
        <v>87</v>
      </c>
      <c r="W32" t="s">
        <v>306</v>
      </c>
      <c r="X32" t="s">
        <v>49</v>
      </c>
      <c r="Y32" t="s">
        <v>95</v>
      </c>
      <c r="Z32" t="s">
        <v>307</v>
      </c>
      <c r="AA32" t="s">
        <v>52</v>
      </c>
      <c r="AB32" t="s">
        <v>308</v>
      </c>
      <c r="AC32" t="s">
        <v>54</v>
      </c>
      <c r="AD32" t="s">
        <v>54</v>
      </c>
      <c r="AE32" t="s">
        <v>54</v>
      </c>
      <c r="AF32" t="s">
        <v>309</v>
      </c>
      <c r="AG32" t="s">
        <v>310</v>
      </c>
    </row>
    <row r="33" spans="1:33" ht="15.6" x14ac:dyDescent="0.3">
      <c r="A33" t="str">
        <f t="shared" si="0"/>
        <v>P32S32</v>
      </c>
      <c r="B33" t="s">
        <v>311</v>
      </c>
      <c r="C33" t="s">
        <v>32</v>
      </c>
      <c r="D33" t="s">
        <v>33</v>
      </c>
      <c r="E33" t="s">
        <v>71</v>
      </c>
      <c r="F33" t="s">
        <v>35</v>
      </c>
      <c r="G33" t="s">
        <v>36</v>
      </c>
      <c r="H33" t="s">
        <v>120</v>
      </c>
      <c r="I33" t="s">
        <v>82</v>
      </c>
      <c r="J33" t="s">
        <v>39</v>
      </c>
      <c r="L33" s="2" t="s">
        <v>259</v>
      </c>
      <c r="M33" s="2" t="s">
        <v>121</v>
      </c>
      <c r="N33" s="2" t="s">
        <v>42</v>
      </c>
      <c r="O33">
        <v>250</v>
      </c>
      <c r="P33" t="s">
        <v>312</v>
      </c>
      <c r="Q33" s="2" t="s">
        <v>85</v>
      </c>
      <c r="R33">
        <v>5</v>
      </c>
      <c r="S33">
        <v>50</v>
      </c>
      <c r="T33" t="s">
        <v>313</v>
      </c>
      <c r="U33" t="s">
        <v>46</v>
      </c>
      <c r="V33" t="s">
        <v>87</v>
      </c>
      <c r="W33" t="s">
        <v>314</v>
      </c>
      <c r="X33" t="s">
        <v>49</v>
      </c>
      <c r="Y33" t="s">
        <v>315</v>
      </c>
      <c r="Z33" t="s">
        <v>316</v>
      </c>
      <c r="AA33" t="s">
        <v>52</v>
      </c>
      <c r="AB33" t="s">
        <v>317</v>
      </c>
      <c r="AC33" t="s">
        <v>54</v>
      </c>
      <c r="AD33" t="s">
        <v>54</v>
      </c>
      <c r="AE33" t="s">
        <v>54</v>
      </c>
      <c r="AF33" t="s">
        <v>118</v>
      </c>
      <c r="AG33" t="s">
        <v>318</v>
      </c>
    </row>
    <row r="34" spans="1:33" ht="15.6" x14ac:dyDescent="0.3">
      <c r="A34" t="str">
        <f t="shared" si="0"/>
        <v>P33S33</v>
      </c>
      <c r="B34" t="s">
        <v>319</v>
      </c>
      <c r="C34" t="s">
        <v>70</v>
      </c>
      <c r="D34" t="s">
        <v>33</v>
      </c>
      <c r="E34" t="s">
        <v>71</v>
      </c>
      <c r="F34" t="s">
        <v>72</v>
      </c>
      <c r="G34" t="s">
        <v>36</v>
      </c>
      <c r="H34" t="s">
        <v>120</v>
      </c>
      <c r="I34" t="s">
        <v>82</v>
      </c>
      <c r="J34" t="s">
        <v>39</v>
      </c>
      <c r="K34" t="s">
        <v>111</v>
      </c>
      <c r="L34" s="2" t="s">
        <v>59</v>
      </c>
      <c r="M34" s="2" t="s">
        <v>121</v>
      </c>
      <c r="N34" s="2" t="s">
        <v>42</v>
      </c>
      <c r="O34">
        <v>100</v>
      </c>
      <c r="P34" t="s">
        <v>122</v>
      </c>
      <c r="Q34" s="2" t="s">
        <v>44</v>
      </c>
      <c r="R34">
        <v>5</v>
      </c>
      <c r="S34">
        <v>20</v>
      </c>
      <c r="T34" t="s">
        <v>320</v>
      </c>
      <c r="U34" t="s">
        <v>46</v>
      </c>
      <c r="V34" t="s">
        <v>87</v>
      </c>
      <c r="W34" t="s">
        <v>132</v>
      </c>
      <c r="X34" t="s">
        <v>49</v>
      </c>
      <c r="Y34" t="s">
        <v>133</v>
      </c>
      <c r="Z34" t="s">
        <v>321</v>
      </c>
      <c r="AA34" t="s">
        <v>52</v>
      </c>
      <c r="AB34" t="s">
        <v>322</v>
      </c>
      <c r="AC34" t="s">
        <v>54</v>
      </c>
      <c r="AD34" t="s">
        <v>54</v>
      </c>
      <c r="AE34" t="s">
        <v>54</v>
      </c>
    </row>
    <row r="35" spans="1:33" ht="15.6" x14ac:dyDescent="0.3">
      <c r="A35" t="str">
        <f t="shared" si="0"/>
        <v>P34S34</v>
      </c>
      <c r="B35" t="s">
        <v>323</v>
      </c>
      <c r="C35" t="s">
        <v>32</v>
      </c>
      <c r="D35" t="s">
        <v>80</v>
      </c>
      <c r="E35" t="s">
        <v>71</v>
      </c>
      <c r="F35" t="s">
        <v>81</v>
      </c>
      <c r="G35" t="s">
        <v>57</v>
      </c>
      <c r="H35" t="s">
        <v>58</v>
      </c>
      <c r="I35" t="s">
        <v>82</v>
      </c>
      <c r="J35" t="s">
        <v>39</v>
      </c>
      <c r="L35" s="2" t="s">
        <v>59</v>
      </c>
      <c r="M35" s="2" t="s">
        <v>41</v>
      </c>
      <c r="N35" s="2" t="s">
        <v>42</v>
      </c>
      <c r="O35">
        <v>75</v>
      </c>
      <c r="P35" t="s">
        <v>60</v>
      </c>
      <c r="Q35" s="2" t="s">
        <v>44</v>
      </c>
      <c r="R35">
        <v>5</v>
      </c>
      <c r="S35">
        <v>20</v>
      </c>
      <c r="T35" t="s">
        <v>324</v>
      </c>
      <c r="U35" t="s">
        <v>46</v>
      </c>
      <c r="V35" t="s">
        <v>63</v>
      </c>
      <c r="W35" t="s">
        <v>325</v>
      </c>
      <c r="X35" t="s">
        <v>49</v>
      </c>
      <c r="Y35" t="s">
        <v>180</v>
      </c>
      <c r="Z35" t="s">
        <v>326</v>
      </c>
      <c r="AA35" t="s">
        <v>52</v>
      </c>
      <c r="AB35" t="s">
        <v>210</v>
      </c>
      <c r="AC35" t="s">
        <v>54</v>
      </c>
      <c r="AD35" t="s">
        <v>54</v>
      </c>
      <c r="AE35" t="s">
        <v>54</v>
      </c>
      <c r="AF35" t="s">
        <v>327</v>
      </c>
      <c r="AG35" t="s">
        <v>328</v>
      </c>
    </row>
    <row r="36" spans="1:33" ht="15.6" x14ac:dyDescent="0.3">
      <c r="A36" t="str">
        <f t="shared" si="0"/>
        <v>P35S35</v>
      </c>
      <c r="B36" t="s">
        <v>329</v>
      </c>
      <c r="C36" t="s">
        <v>70</v>
      </c>
      <c r="D36" t="s">
        <v>33</v>
      </c>
      <c r="E36" t="s">
        <v>71</v>
      </c>
      <c r="F36" t="s">
        <v>35</v>
      </c>
      <c r="G36" t="s">
        <v>57</v>
      </c>
      <c r="H36" t="s">
        <v>58</v>
      </c>
      <c r="I36" t="s">
        <v>38</v>
      </c>
      <c r="J36" t="s">
        <v>39</v>
      </c>
      <c r="K36" t="s">
        <v>111</v>
      </c>
      <c r="L36" s="2" t="s">
        <v>59</v>
      </c>
      <c r="M36" s="2" t="s">
        <v>41</v>
      </c>
      <c r="N36" s="2" t="s">
        <v>42</v>
      </c>
      <c r="O36">
        <v>150</v>
      </c>
      <c r="P36" t="s">
        <v>330</v>
      </c>
      <c r="Q36" s="2" t="s">
        <v>44</v>
      </c>
      <c r="R36">
        <v>4</v>
      </c>
      <c r="S36">
        <v>45</v>
      </c>
      <c r="T36" t="s">
        <v>331</v>
      </c>
      <c r="U36" t="s">
        <v>46</v>
      </c>
      <c r="V36" t="s">
        <v>95</v>
      </c>
      <c r="W36" t="s">
        <v>332</v>
      </c>
      <c r="X36" t="s">
        <v>49</v>
      </c>
      <c r="Y36" t="s">
        <v>333</v>
      </c>
      <c r="Z36" t="s">
        <v>334</v>
      </c>
      <c r="AA36" t="s">
        <v>52</v>
      </c>
      <c r="AB36" t="s">
        <v>335</v>
      </c>
      <c r="AC36" t="s">
        <v>54</v>
      </c>
      <c r="AD36" t="s">
        <v>54</v>
      </c>
      <c r="AE36" t="s">
        <v>54</v>
      </c>
      <c r="AF36" t="s">
        <v>336</v>
      </c>
      <c r="AG36" t="s">
        <v>337</v>
      </c>
    </row>
    <row r="37" spans="1:33" ht="15.6" x14ac:dyDescent="0.3">
      <c r="A37" t="str">
        <f t="shared" si="0"/>
        <v>P36S36</v>
      </c>
      <c r="B37" t="s">
        <v>338</v>
      </c>
      <c r="C37" t="s">
        <v>32</v>
      </c>
      <c r="D37" t="s">
        <v>33</v>
      </c>
      <c r="E37" t="s">
        <v>339</v>
      </c>
      <c r="F37" t="s">
        <v>35</v>
      </c>
      <c r="G37" t="s">
        <v>36</v>
      </c>
      <c r="H37" t="s">
        <v>120</v>
      </c>
      <c r="I37" t="s">
        <v>38</v>
      </c>
      <c r="J37" t="s">
        <v>39</v>
      </c>
      <c r="K37" t="s">
        <v>111</v>
      </c>
      <c r="L37" s="2" t="s">
        <v>259</v>
      </c>
      <c r="M37" s="2" t="s">
        <v>41</v>
      </c>
      <c r="N37" s="2" t="s">
        <v>42</v>
      </c>
      <c r="O37">
        <v>250</v>
      </c>
      <c r="P37" t="s">
        <v>340</v>
      </c>
      <c r="Q37" s="2" t="s">
        <v>85</v>
      </c>
      <c r="R37">
        <v>10</v>
      </c>
      <c r="S37">
        <v>25</v>
      </c>
      <c r="T37" t="s">
        <v>149</v>
      </c>
      <c r="U37" t="s">
        <v>46</v>
      </c>
      <c r="V37" t="s">
        <v>47</v>
      </c>
      <c r="W37" t="s">
        <v>341</v>
      </c>
      <c r="X37" t="s">
        <v>49</v>
      </c>
      <c r="Y37" t="s">
        <v>233</v>
      </c>
      <c r="Z37" t="s">
        <v>342</v>
      </c>
      <c r="AA37" t="s">
        <v>52</v>
      </c>
      <c r="AB37" t="s">
        <v>343</v>
      </c>
      <c r="AC37" t="s">
        <v>54</v>
      </c>
      <c r="AD37" t="s">
        <v>54</v>
      </c>
      <c r="AE37" t="s">
        <v>54</v>
      </c>
      <c r="AF37" t="s">
        <v>344</v>
      </c>
      <c r="AG37" t="s">
        <v>345</v>
      </c>
    </row>
    <row r="38" spans="1:33" ht="15.6" x14ac:dyDescent="0.3">
      <c r="A38" t="str">
        <f t="shared" si="0"/>
        <v>P37S37</v>
      </c>
      <c r="B38" t="s">
        <v>346</v>
      </c>
      <c r="C38" t="s">
        <v>32</v>
      </c>
      <c r="D38" t="s">
        <v>33</v>
      </c>
      <c r="E38" t="s">
        <v>339</v>
      </c>
      <c r="F38" t="s">
        <v>35</v>
      </c>
      <c r="G38" t="s">
        <v>347</v>
      </c>
      <c r="H38" t="s">
        <v>348</v>
      </c>
      <c r="I38" t="s">
        <v>38</v>
      </c>
      <c r="J38" t="s">
        <v>39</v>
      </c>
      <c r="K38" t="s">
        <v>349</v>
      </c>
      <c r="L38" s="2" t="s">
        <v>40</v>
      </c>
      <c r="M38" s="2" t="s">
        <v>41</v>
      </c>
      <c r="N38" s="2" t="s">
        <v>42</v>
      </c>
      <c r="O38">
        <v>50</v>
      </c>
      <c r="P38" t="s">
        <v>350</v>
      </c>
      <c r="Q38" s="2" t="s">
        <v>44</v>
      </c>
      <c r="R38">
        <v>3</v>
      </c>
      <c r="S38">
        <v>15</v>
      </c>
      <c r="U38" t="s">
        <v>62</v>
      </c>
      <c r="V38" t="s">
        <v>95</v>
      </c>
      <c r="W38" t="s">
        <v>160</v>
      </c>
      <c r="X38" t="s">
        <v>49</v>
      </c>
      <c r="Y38" t="s">
        <v>151</v>
      </c>
      <c r="Z38" t="s">
        <v>351</v>
      </c>
      <c r="AA38" t="s">
        <v>52</v>
      </c>
      <c r="AB38" t="s">
        <v>352</v>
      </c>
      <c r="AC38" t="s">
        <v>54</v>
      </c>
      <c r="AD38" t="s">
        <v>54</v>
      </c>
      <c r="AE38" t="s">
        <v>54</v>
      </c>
      <c r="AF38" t="s">
        <v>353</v>
      </c>
      <c r="AG38" t="s">
        <v>354</v>
      </c>
    </row>
    <row r="39" spans="1:33" ht="15.6" x14ac:dyDescent="0.3">
      <c r="A39" t="str">
        <f t="shared" si="0"/>
        <v>P38S38</v>
      </c>
      <c r="B39" t="s">
        <v>355</v>
      </c>
      <c r="C39" t="s">
        <v>70</v>
      </c>
      <c r="D39" t="s">
        <v>33</v>
      </c>
      <c r="E39" t="s">
        <v>339</v>
      </c>
      <c r="F39" t="s">
        <v>35</v>
      </c>
      <c r="G39" t="s">
        <v>36</v>
      </c>
      <c r="H39" t="s">
        <v>356</v>
      </c>
      <c r="I39" t="s">
        <v>38</v>
      </c>
      <c r="J39" t="s">
        <v>281</v>
      </c>
      <c r="L39" s="2" t="s">
        <v>40</v>
      </c>
      <c r="M39" s="2" t="s">
        <v>41</v>
      </c>
      <c r="N39" s="2" t="s">
        <v>42</v>
      </c>
      <c r="O39">
        <v>30</v>
      </c>
      <c r="P39" t="s">
        <v>122</v>
      </c>
      <c r="Q39" s="2" t="s">
        <v>44</v>
      </c>
      <c r="R39">
        <v>3</v>
      </c>
      <c r="S39">
        <v>10</v>
      </c>
      <c r="U39" t="s">
        <v>46</v>
      </c>
      <c r="V39" t="s">
        <v>133</v>
      </c>
      <c r="W39" t="s">
        <v>357</v>
      </c>
      <c r="X39" t="s">
        <v>49</v>
      </c>
      <c r="Y39" t="s">
        <v>180</v>
      </c>
      <c r="Z39" t="s">
        <v>358</v>
      </c>
      <c r="AA39" t="s">
        <v>52</v>
      </c>
      <c r="AB39" t="s">
        <v>359</v>
      </c>
      <c r="AC39" t="s">
        <v>54</v>
      </c>
      <c r="AD39" t="s">
        <v>54</v>
      </c>
      <c r="AE39" t="s">
        <v>54</v>
      </c>
      <c r="AF39" t="s">
        <v>360</v>
      </c>
      <c r="AG39" t="s">
        <v>361</v>
      </c>
    </row>
    <row r="40" spans="1:33" ht="15.6" x14ac:dyDescent="0.3">
      <c r="A40" t="str">
        <f t="shared" si="0"/>
        <v>P39S39</v>
      </c>
      <c r="B40" t="s">
        <v>362</v>
      </c>
      <c r="C40" t="s">
        <v>70</v>
      </c>
      <c r="D40" t="s">
        <v>80</v>
      </c>
      <c r="E40" t="s">
        <v>339</v>
      </c>
      <c r="F40" t="s">
        <v>81</v>
      </c>
      <c r="G40" t="s">
        <v>347</v>
      </c>
      <c r="H40" t="s">
        <v>363</v>
      </c>
      <c r="I40" t="s">
        <v>38</v>
      </c>
      <c r="J40" t="s">
        <v>281</v>
      </c>
      <c r="L40" s="2" t="s">
        <v>40</v>
      </c>
      <c r="M40" s="2" t="s">
        <v>41</v>
      </c>
      <c r="N40" s="2" t="s">
        <v>42</v>
      </c>
      <c r="O40">
        <v>50</v>
      </c>
      <c r="P40" t="s">
        <v>60</v>
      </c>
      <c r="Q40" s="2" t="s">
        <v>44</v>
      </c>
      <c r="R40">
        <v>4</v>
      </c>
      <c r="S40">
        <v>15</v>
      </c>
      <c r="U40" t="s">
        <v>46</v>
      </c>
      <c r="V40" t="s">
        <v>131</v>
      </c>
      <c r="W40" t="s">
        <v>64</v>
      </c>
      <c r="X40" t="s">
        <v>49</v>
      </c>
      <c r="Y40" t="s">
        <v>180</v>
      </c>
      <c r="AA40" t="s">
        <v>52</v>
      </c>
      <c r="AC40" t="s">
        <v>54</v>
      </c>
      <c r="AD40" t="s">
        <v>54</v>
      </c>
      <c r="AE40" t="s">
        <v>54</v>
      </c>
      <c r="AG40" t="s">
        <v>364</v>
      </c>
    </row>
    <row r="41" spans="1:33" ht="15.6" x14ac:dyDescent="0.3">
      <c r="A41" t="str">
        <f t="shared" si="0"/>
        <v>P40S4</v>
      </c>
      <c r="B41" t="s">
        <v>365</v>
      </c>
      <c r="C41" t="s">
        <v>70</v>
      </c>
      <c r="D41" t="s">
        <v>33</v>
      </c>
      <c r="E41" t="s">
        <v>339</v>
      </c>
      <c r="F41" t="s">
        <v>81</v>
      </c>
      <c r="G41" t="s">
        <v>57</v>
      </c>
      <c r="H41" t="s">
        <v>58</v>
      </c>
      <c r="I41" t="s">
        <v>38</v>
      </c>
      <c r="J41" t="s">
        <v>281</v>
      </c>
      <c r="L41" s="2" t="s">
        <v>40</v>
      </c>
      <c r="M41" s="2" t="s">
        <v>41</v>
      </c>
      <c r="N41" s="2" t="s">
        <v>42</v>
      </c>
      <c r="O41">
        <v>50</v>
      </c>
      <c r="P41" t="s">
        <v>60</v>
      </c>
      <c r="Q41" s="2" t="s">
        <v>44</v>
      </c>
      <c r="R41">
        <v>2</v>
      </c>
      <c r="S41">
        <v>25</v>
      </c>
      <c r="T41" t="s">
        <v>366</v>
      </c>
      <c r="U41" t="s">
        <v>46</v>
      </c>
      <c r="V41" t="s">
        <v>131</v>
      </c>
      <c r="W41" t="s">
        <v>216</v>
      </c>
      <c r="X41" t="s">
        <v>49</v>
      </c>
      <c r="Y41" t="s">
        <v>65</v>
      </c>
      <c r="Z41" t="s">
        <v>367</v>
      </c>
      <c r="AA41" t="s">
        <v>52</v>
      </c>
      <c r="AB41" t="s">
        <v>368</v>
      </c>
      <c r="AC41" t="s">
        <v>54</v>
      </c>
      <c r="AD41" t="s">
        <v>54</v>
      </c>
      <c r="AE41" t="s">
        <v>54</v>
      </c>
      <c r="AF41" t="s">
        <v>369</v>
      </c>
      <c r="AG41" t="s">
        <v>370</v>
      </c>
    </row>
    <row r="42" spans="1:33" ht="15.6" x14ac:dyDescent="0.3">
      <c r="A42" t="str">
        <f t="shared" si="0"/>
        <v>P41S41</v>
      </c>
      <c r="B42" t="s">
        <v>371</v>
      </c>
      <c r="C42" t="s">
        <v>32</v>
      </c>
      <c r="D42" t="s">
        <v>33</v>
      </c>
      <c r="E42" t="s">
        <v>339</v>
      </c>
      <c r="F42" t="s">
        <v>81</v>
      </c>
      <c r="G42" t="s">
        <v>57</v>
      </c>
      <c r="H42" t="s">
        <v>58</v>
      </c>
      <c r="I42" t="s">
        <v>82</v>
      </c>
      <c r="J42" t="s">
        <v>39</v>
      </c>
      <c r="L42" s="2" t="s">
        <v>59</v>
      </c>
      <c r="M42" s="2" t="s">
        <v>41</v>
      </c>
      <c r="N42" s="2" t="s">
        <v>42</v>
      </c>
      <c r="O42">
        <v>100</v>
      </c>
      <c r="P42" t="s">
        <v>60</v>
      </c>
      <c r="Q42" s="2" t="s">
        <v>44</v>
      </c>
      <c r="R42">
        <v>4</v>
      </c>
      <c r="S42">
        <v>22</v>
      </c>
      <c r="U42" t="s">
        <v>46</v>
      </c>
      <c r="V42" t="s">
        <v>105</v>
      </c>
      <c r="W42" t="s">
        <v>372</v>
      </c>
      <c r="X42" t="s">
        <v>49</v>
      </c>
      <c r="Y42" t="s">
        <v>115</v>
      </c>
      <c r="Z42" t="s">
        <v>373</v>
      </c>
      <c r="AA42" t="s">
        <v>52</v>
      </c>
      <c r="AB42" t="s">
        <v>374</v>
      </c>
      <c r="AC42" t="s">
        <v>54</v>
      </c>
      <c r="AD42" t="s">
        <v>54</v>
      </c>
      <c r="AE42" t="s">
        <v>54</v>
      </c>
      <c r="AF42" t="s">
        <v>375</v>
      </c>
      <c r="AG42" t="s">
        <v>376</v>
      </c>
    </row>
    <row r="43" spans="1:33" ht="15.6" x14ac:dyDescent="0.3">
      <c r="A43" t="str">
        <f t="shared" si="0"/>
        <v>P42S42</v>
      </c>
      <c r="B43" t="s">
        <v>377</v>
      </c>
      <c r="C43" t="s">
        <v>32</v>
      </c>
      <c r="D43" t="s">
        <v>80</v>
      </c>
      <c r="E43" t="s">
        <v>339</v>
      </c>
      <c r="F43" t="s">
        <v>81</v>
      </c>
      <c r="G43" t="s">
        <v>57</v>
      </c>
      <c r="H43" t="s">
        <v>58</v>
      </c>
      <c r="I43" t="s">
        <v>82</v>
      </c>
      <c r="J43" t="s">
        <v>39</v>
      </c>
      <c r="L43" s="2" t="s">
        <v>259</v>
      </c>
      <c r="M43" s="2" t="s">
        <v>41</v>
      </c>
      <c r="N43" s="2" t="s">
        <v>42</v>
      </c>
      <c r="O43">
        <v>200</v>
      </c>
      <c r="P43" t="s">
        <v>60</v>
      </c>
      <c r="Q43" s="2" t="s">
        <v>44</v>
      </c>
      <c r="R43">
        <v>4</v>
      </c>
      <c r="S43">
        <v>50</v>
      </c>
      <c r="U43" t="s">
        <v>46</v>
      </c>
      <c r="V43" t="s">
        <v>378</v>
      </c>
      <c r="W43" t="s">
        <v>379</v>
      </c>
      <c r="X43" t="s">
        <v>49</v>
      </c>
      <c r="Y43" t="s">
        <v>380</v>
      </c>
      <c r="Z43" t="s">
        <v>381</v>
      </c>
      <c r="AA43" t="s">
        <v>52</v>
      </c>
      <c r="AB43" t="s">
        <v>382</v>
      </c>
      <c r="AC43" t="s">
        <v>54</v>
      </c>
      <c r="AD43" t="s">
        <v>54</v>
      </c>
      <c r="AE43" t="s">
        <v>54</v>
      </c>
      <c r="AF43" t="s">
        <v>383</v>
      </c>
      <c r="AG43" t="s">
        <v>384</v>
      </c>
    </row>
    <row r="44" spans="1:33" ht="15.6" x14ac:dyDescent="0.3">
      <c r="A44" t="str">
        <f t="shared" si="0"/>
        <v>P43S43</v>
      </c>
      <c r="B44" t="s">
        <v>385</v>
      </c>
      <c r="C44" t="s">
        <v>32</v>
      </c>
      <c r="D44" t="s">
        <v>33</v>
      </c>
      <c r="E44" t="s">
        <v>339</v>
      </c>
      <c r="F44" t="s">
        <v>81</v>
      </c>
      <c r="G44" t="s">
        <v>36</v>
      </c>
      <c r="H44" t="s">
        <v>120</v>
      </c>
      <c r="I44" t="s">
        <v>38</v>
      </c>
      <c r="J44" t="s">
        <v>39</v>
      </c>
      <c r="L44" s="2" t="s">
        <v>84</v>
      </c>
      <c r="M44" s="2" t="s">
        <v>121</v>
      </c>
      <c r="N44" s="2" t="s">
        <v>42</v>
      </c>
      <c r="O44">
        <v>400</v>
      </c>
      <c r="P44" t="s">
        <v>386</v>
      </c>
      <c r="Q44" s="2" t="s">
        <v>85</v>
      </c>
      <c r="R44">
        <v>5</v>
      </c>
      <c r="S44">
        <v>35</v>
      </c>
      <c r="T44" t="s">
        <v>172</v>
      </c>
      <c r="U44" t="s">
        <v>46</v>
      </c>
      <c r="V44" t="s">
        <v>387</v>
      </c>
      <c r="W44" t="s">
        <v>388</v>
      </c>
      <c r="X44" t="s">
        <v>49</v>
      </c>
      <c r="Y44" t="s">
        <v>389</v>
      </c>
      <c r="Z44" t="s">
        <v>390</v>
      </c>
      <c r="AA44" t="s">
        <v>52</v>
      </c>
      <c r="AB44" t="s">
        <v>391</v>
      </c>
      <c r="AC44" t="s">
        <v>54</v>
      </c>
      <c r="AD44" t="s">
        <v>54</v>
      </c>
      <c r="AE44" t="s">
        <v>54</v>
      </c>
      <c r="AF44" t="s">
        <v>303</v>
      </c>
      <c r="AG44" t="s">
        <v>392</v>
      </c>
    </row>
    <row r="45" spans="1:33" ht="15.6" x14ac:dyDescent="0.3">
      <c r="A45" t="str">
        <f t="shared" si="0"/>
        <v>P44S44</v>
      </c>
      <c r="B45" t="s">
        <v>393</v>
      </c>
      <c r="C45" t="s">
        <v>70</v>
      </c>
      <c r="D45" t="s">
        <v>80</v>
      </c>
      <c r="E45" t="s">
        <v>339</v>
      </c>
      <c r="F45" t="s">
        <v>81</v>
      </c>
      <c r="G45" t="s">
        <v>36</v>
      </c>
      <c r="H45" t="s">
        <v>157</v>
      </c>
      <c r="I45" t="s">
        <v>82</v>
      </c>
      <c r="J45" t="s">
        <v>39</v>
      </c>
      <c r="K45" t="s">
        <v>394</v>
      </c>
      <c r="L45" s="2" t="s">
        <v>40</v>
      </c>
      <c r="M45" s="2" t="s">
        <v>41</v>
      </c>
      <c r="N45" s="2" t="s">
        <v>42</v>
      </c>
      <c r="O45">
        <v>50</v>
      </c>
      <c r="P45" t="s">
        <v>60</v>
      </c>
      <c r="Q45" s="2" t="s">
        <v>44</v>
      </c>
      <c r="R45">
        <v>4</v>
      </c>
      <c r="S45">
        <v>15</v>
      </c>
      <c r="U45" t="s">
        <v>46</v>
      </c>
      <c r="V45" t="s">
        <v>222</v>
      </c>
      <c r="W45" t="s">
        <v>395</v>
      </c>
      <c r="X45" t="s">
        <v>49</v>
      </c>
      <c r="Y45" t="s">
        <v>396</v>
      </c>
      <c r="Z45" t="s">
        <v>397</v>
      </c>
      <c r="AA45" t="s">
        <v>52</v>
      </c>
      <c r="AB45" t="s">
        <v>398</v>
      </c>
      <c r="AC45" t="s">
        <v>54</v>
      </c>
      <c r="AD45" t="s">
        <v>54</v>
      </c>
      <c r="AE45" t="s">
        <v>54</v>
      </c>
      <c r="AF45" t="s">
        <v>399</v>
      </c>
      <c r="AG45" t="s">
        <v>400</v>
      </c>
    </row>
    <row r="46" spans="1:33" ht="15.6" x14ac:dyDescent="0.3">
      <c r="A46" t="str">
        <f t="shared" si="0"/>
        <v>P45S45</v>
      </c>
      <c r="B46" t="s">
        <v>401</v>
      </c>
      <c r="C46" t="s">
        <v>70</v>
      </c>
      <c r="D46" t="s">
        <v>33</v>
      </c>
      <c r="E46" t="s">
        <v>339</v>
      </c>
      <c r="F46" t="s">
        <v>81</v>
      </c>
      <c r="G46" t="s">
        <v>57</v>
      </c>
      <c r="H46" t="s">
        <v>58</v>
      </c>
      <c r="I46" t="s">
        <v>38</v>
      </c>
      <c r="J46" t="s">
        <v>39</v>
      </c>
      <c r="L46" s="2" t="s">
        <v>244</v>
      </c>
      <c r="M46" s="2" t="s">
        <v>41</v>
      </c>
      <c r="N46" s="2" t="s">
        <v>42</v>
      </c>
      <c r="O46">
        <v>100</v>
      </c>
      <c r="P46" t="s">
        <v>60</v>
      </c>
      <c r="Q46" s="2" t="s">
        <v>44</v>
      </c>
      <c r="R46">
        <v>2</v>
      </c>
      <c r="S46">
        <v>50</v>
      </c>
      <c r="T46" t="s">
        <v>283</v>
      </c>
      <c r="U46" t="s">
        <v>62</v>
      </c>
      <c r="V46" t="s">
        <v>402</v>
      </c>
      <c r="W46" t="s">
        <v>403</v>
      </c>
      <c r="X46" t="s">
        <v>49</v>
      </c>
      <c r="Y46" t="s">
        <v>300</v>
      </c>
      <c r="Z46" t="s">
        <v>404</v>
      </c>
      <c r="AA46" t="s">
        <v>52</v>
      </c>
      <c r="AB46" t="s">
        <v>405</v>
      </c>
      <c r="AC46" t="s">
        <v>54</v>
      </c>
      <c r="AD46" t="s">
        <v>54</v>
      </c>
      <c r="AE46" t="s">
        <v>54</v>
      </c>
      <c r="AF46" t="s">
        <v>406</v>
      </c>
      <c r="AG46" t="s">
        <v>407</v>
      </c>
    </row>
    <row r="47" spans="1:33" ht="15.6" x14ac:dyDescent="0.3">
      <c r="A47" t="str">
        <f t="shared" si="0"/>
        <v>P46S46</v>
      </c>
      <c r="B47" t="s">
        <v>408</v>
      </c>
      <c r="C47" t="s">
        <v>70</v>
      </c>
      <c r="D47" t="s">
        <v>33</v>
      </c>
      <c r="E47" t="s">
        <v>71</v>
      </c>
      <c r="F47" t="s">
        <v>81</v>
      </c>
      <c r="G47" t="s">
        <v>57</v>
      </c>
      <c r="H47" t="s">
        <v>73</v>
      </c>
      <c r="I47" t="s">
        <v>38</v>
      </c>
      <c r="J47" t="s">
        <v>39</v>
      </c>
      <c r="K47" t="s">
        <v>237</v>
      </c>
      <c r="L47" s="2" t="s">
        <v>40</v>
      </c>
      <c r="M47" s="2" t="s">
        <v>41</v>
      </c>
      <c r="N47" s="2" t="s">
        <v>42</v>
      </c>
      <c r="O47">
        <v>40</v>
      </c>
      <c r="P47" t="s">
        <v>409</v>
      </c>
      <c r="Q47" s="2" t="s">
        <v>44</v>
      </c>
      <c r="R47">
        <v>2</v>
      </c>
      <c r="S47">
        <v>20</v>
      </c>
      <c r="U47" t="s">
        <v>46</v>
      </c>
      <c r="V47" t="s">
        <v>87</v>
      </c>
      <c r="W47" t="s">
        <v>410</v>
      </c>
      <c r="X47" t="s">
        <v>49</v>
      </c>
      <c r="Y47" t="s">
        <v>411</v>
      </c>
      <c r="AA47" t="s">
        <v>52</v>
      </c>
      <c r="AC47" t="s">
        <v>54</v>
      </c>
      <c r="AD47" t="s">
        <v>54</v>
      </c>
      <c r="AE47" t="s">
        <v>54</v>
      </c>
      <c r="AF47" t="s">
        <v>412</v>
      </c>
    </row>
    <row r="48" spans="1:33" ht="15.6" x14ac:dyDescent="0.3">
      <c r="A48" t="str">
        <f t="shared" si="0"/>
        <v>P47S47</v>
      </c>
      <c r="B48" t="s">
        <v>413</v>
      </c>
      <c r="C48" t="s">
        <v>32</v>
      </c>
      <c r="D48" t="s">
        <v>33</v>
      </c>
      <c r="E48" t="s">
        <v>71</v>
      </c>
      <c r="F48" t="s">
        <v>35</v>
      </c>
      <c r="G48" t="s">
        <v>57</v>
      </c>
      <c r="H48" t="s">
        <v>58</v>
      </c>
      <c r="I48" t="s">
        <v>38</v>
      </c>
      <c r="J48" t="s">
        <v>39</v>
      </c>
      <c r="L48" s="2" t="s">
        <v>59</v>
      </c>
      <c r="M48" s="2" t="s">
        <v>41</v>
      </c>
      <c r="N48" s="2" t="s">
        <v>213</v>
      </c>
      <c r="O48">
        <v>75</v>
      </c>
      <c r="P48" t="s">
        <v>414</v>
      </c>
      <c r="Q48" s="2" t="s">
        <v>44</v>
      </c>
      <c r="R48">
        <v>4</v>
      </c>
      <c r="S48">
        <v>20</v>
      </c>
      <c r="T48" t="s">
        <v>149</v>
      </c>
      <c r="U48" t="s">
        <v>46</v>
      </c>
      <c r="V48" t="s">
        <v>151</v>
      </c>
      <c r="W48" t="s">
        <v>415</v>
      </c>
      <c r="X48" t="s">
        <v>49</v>
      </c>
      <c r="Y48" t="s">
        <v>233</v>
      </c>
      <c r="Z48" t="s">
        <v>416</v>
      </c>
      <c r="AA48" t="s">
        <v>52</v>
      </c>
      <c r="AB48" t="s">
        <v>417</v>
      </c>
      <c r="AC48" t="s">
        <v>54</v>
      </c>
      <c r="AD48" t="s">
        <v>54</v>
      </c>
      <c r="AE48" t="s">
        <v>54</v>
      </c>
      <c r="AF48" t="s">
        <v>418</v>
      </c>
      <c r="AG48" t="s">
        <v>419</v>
      </c>
    </row>
    <row r="49" spans="1:33" ht="15.6" x14ac:dyDescent="0.3">
      <c r="A49" t="str">
        <f t="shared" si="0"/>
        <v>P48S48</v>
      </c>
      <c r="B49" t="s">
        <v>420</v>
      </c>
      <c r="C49" t="s">
        <v>32</v>
      </c>
      <c r="D49" t="s">
        <v>421</v>
      </c>
      <c r="E49" t="s">
        <v>71</v>
      </c>
      <c r="F49" t="s">
        <v>35</v>
      </c>
      <c r="G49" t="s">
        <v>36</v>
      </c>
      <c r="H49" t="s">
        <v>37</v>
      </c>
      <c r="I49" t="s">
        <v>82</v>
      </c>
      <c r="J49" t="s">
        <v>39</v>
      </c>
      <c r="L49" s="2" t="s">
        <v>59</v>
      </c>
      <c r="M49" s="2" t="s">
        <v>41</v>
      </c>
      <c r="N49" s="2" t="s">
        <v>42</v>
      </c>
      <c r="O49">
        <v>100</v>
      </c>
      <c r="Q49" s="2" t="s">
        <v>44</v>
      </c>
      <c r="R49">
        <v>5</v>
      </c>
      <c r="S49">
        <v>22</v>
      </c>
      <c r="T49" t="s">
        <v>149</v>
      </c>
      <c r="U49" t="s">
        <v>46</v>
      </c>
      <c r="V49" t="s">
        <v>151</v>
      </c>
      <c r="W49" t="s">
        <v>357</v>
      </c>
      <c r="X49" t="s">
        <v>49</v>
      </c>
      <c r="Y49" t="s">
        <v>50</v>
      </c>
      <c r="Z49" t="s">
        <v>422</v>
      </c>
      <c r="AA49" t="s">
        <v>52</v>
      </c>
      <c r="AB49" t="s">
        <v>423</v>
      </c>
      <c r="AC49" t="s">
        <v>54</v>
      </c>
      <c r="AD49" t="s">
        <v>54</v>
      </c>
      <c r="AE49" t="s">
        <v>54</v>
      </c>
      <c r="AF49" t="s">
        <v>424</v>
      </c>
      <c r="AG49" t="s">
        <v>425</v>
      </c>
    </row>
    <row r="50" spans="1:33" ht="15.6" x14ac:dyDescent="0.3">
      <c r="A50" t="str">
        <f t="shared" si="0"/>
        <v>P49S49</v>
      </c>
      <c r="B50" t="s">
        <v>426</v>
      </c>
      <c r="C50" t="s">
        <v>32</v>
      </c>
      <c r="D50" t="s">
        <v>33</v>
      </c>
      <c r="E50" t="s">
        <v>71</v>
      </c>
      <c r="F50" t="s">
        <v>81</v>
      </c>
      <c r="G50" t="s">
        <v>36</v>
      </c>
      <c r="H50" t="s">
        <v>120</v>
      </c>
      <c r="I50" t="s">
        <v>82</v>
      </c>
      <c r="J50" t="s">
        <v>39</v>
      </c>
      <c r="L50" s="2" t="s">
        <v>427</v>
      </c>
      <c r="M50" s="2" t="s">
        <v>41</v>
      </c>
      <c r="N50" s="2" t="s">
        <v>42</v>
      </c>
      <c r="O50">
        <v>300</v>
      </c>
      <c r="P50" t="s">
        <v>253</v>
      </c>
      <c r="Q50" s="2" t="s">
        <v>85</v>
      </c>
      <c r="R50">
        <v>5</v>
      </c>
      <c r="S50">
        <v>45</v>
      </c>
      <c r="T50" t="s">
        <v>123</v>
      </c>
      <c r="U50" t="s">
        <v>46</v>
      </c>
      <c r="V50" t="s">
        <v>254</v>
      </c>
      <c r="W50" t="s">
        <v>428</v>
      </c>
      <c r="X50" t="s">
        <v>49</v>
      </c>
      <c r="Y50" t="s">
        <v>75</v>
      </c>
      <c r="Z50" t="s">
        <v>429</v>
      </c>
      <c r="AA50" t="s">
        <v>52</v>
      </c>
      <c r="AB50" t="s">
        <v>430</v>
      </c>
      <c r="AC50" t="s">
        <v>54</v>
      </c>
      <c r="AD50" t="s">
        <v>54</v>
      </c>
      <c r="AE50" t="s">
        <v>54</v>
      </c>
      <c r="AF50" t="s">
        <v>431</v>
      </c>
      <c r="AG50" t="s">
        <v>432</v>
      </c>
    </row>
    <row r="51" spans="1:33" ht="15.6" x14ac:dyDescent="0.3">
      <c r="A51" t="str">
        <f t="shared" si="0"/>
        <v>P50S50</v>
      </c>
      <c r="B51" t="s">
        <v>433</v>
      </c>
      <c r="C51" t="s">
        <v>32</v>
      </c>
      <c r="D51" t="s">
        <v>33</v>
      </c>
      <c r="E51" t="s">
        <v>71</v>
      </c>
      <c r="F51" t="s">
        <v>72</v>
      </c>
      <c r="G51" t="s">
        <v>57</v>
      </c>
      <c r="H51" t="s">
        <v>58</v>
      </c>
      <c r="I51" t="s">
        <v>38</v>
      </c>
      <c r="J51" t="s">
        <v>39</v>
      </c>
      <c r="L51" s="2" t="s">
        <v>259</v>
      </c>
      <c r="M51" s="2" t="s">
        <v>41</v>
      </c>
      <c r="N51" s="2" t="s">
        <v>42</v>
      </c>
      <c r="O51">
        <v>250</v>
      </c>
      <c r="P51" t="s">
        <v>253</v>
      </c>
      <c r="Q51" s="2" t="s">
        <v>85</v>
      </c>
      <c r="R51">
        <v>5</v>
      </c>
      <c r="S51">
        <v>25</v>
      </c>
      <c r="T51" t="s">
        <v>149</v>
      </c>
      <c r="U51" t="s">
        <v>62</v>
      </c>
      <c r="V51" t="s">
        <v>434</v>
      </c>
      <c r="W51" t="s">
        <v>435</v>
      </c>
      <c r="X51" t="s">
        <v>49</v>
      </c>
      <c r="Y51" t="s">
        <v>233</v>
      </c>
      <c r="Z51" t="s">
        <v>436</v>
      </c>
      <c r="AA51" t="s">
        <v>52</v>
      </c>
      <c r="AB51" t="s">
        <v>437</v>
      </c>
      <c r="AC51" t="s">
        <v>54</v>
      </c>
      <c r="AD51" t="s">
        <v>54</v>
      </c>
      <c r="AE51" t="s">
        <v>54</v>
      </c>
      <c r="AF51" t="s">
        <v>438</v>
      </c>
      <c r="AG51" t="s">
        <v>439</v>
      </c>
    </row>
    <row r="52" spans="1:33" ht="15.6" x14ac:dyDescent="0.3">
      <c r="A52" t="str">
        <f t="shared" si="0"/>
        <v>P51S51</v>
      </c>
      <c r="B52" t="s">
        <v>440</v>
      </c>
      <c r="C52" t="s">
        <v>70</v>
      </c>
      <c r="D52" t="s">
        <v>33</v>
      </c>
      <c r="E52" t="s">
        <v>71</v>
      </c>
      <c r="F52" t="s">
        <v>35</v>
      </c>
      <c r="G52" t="s">
        <v>36</v>
      </c>
      <c r="H52" t="s">
        <v>37</v>
      </c>
      <c r="I52" t="s">
        <v>82</v>
      </c>
      <c r="J52" t="s">
        <v>39</v>
      </c>
      <c r="L52" s="2" t="s">
        <v>40</v>
      </c>
      <c r="M52" s="2" t="s">
        <v>41</v>
      </c>
      <c r="N52" s="2" t="s">
        <v>42</v>
      </c>
      <c r="O52">
        <v>20</v>
      </c>
      <c r="P52" t="s">
        <v>350</v>
      </c>
      <c r="Q52" s="2" t="s">
        <v>44</v>
      </c>
      <c r="R52">
        <v>1</v>
      </c>
      <c r="S52">
        <v>20</v>
      </c>
      <c r="U52" t="s">
        <v>46</v>
      </c>
      <c r="V52" t="s">
        <v>63</v>
      </c>
      <c r="W52" t="s">
        <v>441</v>
      </c>
      <c r="X52" t="s">
        <v>49</v>
      </c>
      <c r="Y52" t="s">
        <v>442</v>
      </c>
      <c r="Z52" t="s">
        <v>443</v>
      </c>
      <c r="AA52" t="s">
        <v>52</v>
      </c>
      <c r="AB52" t="s">
        <v>444</v>
      </c>
      <c r="AC52" t="s">
        <v>54</v>
      </c>
      <c r="AD52" t="s">
        <v>54</v>
      </c>
      <c r="AE52" t="s">
        <v>54</v>
      </c>
      <c r="AF52" t="s">
        <v>445</v>
      </c>
      <c r="AG52" t="s">
        <v>446</v>
      </c>
    </row>
    <row r="53" spans="1:33" ht="15.6" x14ac:dyDescent="0.3">
      <c r="A53" t="str">
        <f t="shared" si="0"/>
        <v>P52S52</v>
      </c>
      <c r="B53" t="s">
        <v>447</v>
      </c>
      <c r="C53" t="s">
        <v>32</v>
      </c>
      <c r="D53" t="s">
        <v>33</v>
      </c>
      <c r="E53" t="s">
        <v>71</v>
      </c>
      <c r="F53" t="s">
        <v>35</v>
      </c>
      <c r="G53" t="s">
        <v>36</v>
      </c>
      <c r="H53" t="s">
        <v>120</v>
      </c>
      <c r="I53" t="s">
        <v>38</v>
      </c>
      <c r="J53" t="s">
        <v>39</v>
      </c>
      <c r="L53" s="2" t="s">
        <v>84</v>
      </c>
      <c r="M53" s="2" t="s">
        <v>41</v>
      </c>
      <c r="N53" s="2" t="s">
        <v>42</v>
      </c>
      <c r="O53">
        <v>300</v>
      </c>
      <c r="P53" t="s">
        <v>448</v>
      </c>
      <c r="Q53" s="2" t="s">
        <v>85</v>
      </c>
      <c r="R53">
        <v>5</v>
      </c>
      <c r="S53">
        <v>40</v>
      </c>
      <c r="T53" t="s">
        <v>449</v>
      </c>
      <c r="U53" t="s">
        <v>46</v>
      </c>
      <c r="V53" t="s">
        <v>450</v>
      </c>
      <c r="W53" t="s">
        <v>451</v>
      </c>
      <c r="X53" t="s">
        <v>49</v>
      </c>
      <c r="Y53" t="s">
        <v>452</v>
      </c>
      <c r="Z53" t="s">
        <v>453</v>
      </c>
      <c r="AA53" t="s">
        <v>52</v>
      </c>
      <c r="AB53" t="s">
        <v>454</v>
      </c>
      <c r="AC53" t="s">
        <v>54</v>
      </c>
      <c r="AD53" t="s">
        <v>54</v>
      </c>
      <c r="AE53" t="s">
        <v>54</v>
      </c>
      <c r="AG53" t="s">
        <v>455</v>
      </c>
    </row>
    <row r="54" spans="1:33" ht="15.6" x14ac:dyDescent="0.3">
      <c r="A54" t="str">
        <f t="shared" si="0"/>
        <v>P53S53</v>
      </c>
      <c r="B54" t="s">
        <v>456</v>
      </c>
      <c r="C54" t="s">
        <v>32</v>
      </c>
      <c r="D54" t="s">
        <v>33</v>
      </c>
      <c r="E54" t="s">
        <v>71</v>
      </c>
      <c r="F54" t="s">
        <v>35</v>
      </c>
      <c r="G54" t="s">
        <v>57</v>
      </c>
      <c r="H54" t="s">
        <v>58</v>
      </c>
      <c r="I54" t="s">
        <v>38</v>
      </c>
      <c r="J54" t="s">
        <v>39</v>
      </c>
      <c r="L54" s="2" t="s">
        <v>40</v>
      </c>
      <c r="M54" s="2" t="s">
        <v>41</v>
      </c>
      <c r="N54" s="2" t="s">
        <v>42</v>
      </c>
      <c r="O54">
        <v>40</v>
      </c>
      <c r="P54" t="s">
        <v>457</v>
      </c>
      <c r="Q54" t="s">
        <v>44</v>
      </c>
      <c r="R54">
        <v>2</v>
      </c>
      <c r="S54">
        <v>2</v>
      </c>
      <c r="T54" t="s">
        <v>61</v>
      </c>
      <c r="U54" t="s">
        <v>46</v>
      </c>
      <c r="V54" t="s">
        <v>87</v>
      </c>
      <c r="W54" t="s">
        <v>458</v>
      </c>
      <c r="X54" t="s">
        <v>49</v>
      </c>
      <c r="Y54" t="s">
        <v>459</v>
      </c>
      <c r="Z54" t="s">
        <v>460</v>
      </c>
      <c r="AA54" t="s">
        <v>52</v>
      </c>
      <c r="AB54" t="s">
        <v>461</v>
      </c>
      <c r="AC54" t="s">
        <v>54</v>
      </c>
      <c r="AD54" t="s">
        <v>54</v>
      </c>
      <c r="AE54" t="s">
        <v>54</v>
      </c>
      <c r="AG54" t="s">
        <v>462</v>
      </c>
    </row>
    <row r="55" spans="1:33" ht="15.6" x14ac:dyDescent="0.3">
      <c r="A55" t="str">
        <f t="shared" si="0"/>
        <v>P54S54</v>
      </c>
      <c r="B55" t="s">
        <v>463</v>
      </c>
      <c r="C55" t="s">
        <v>32</v>
      </c>
      <c r="D55" t="s">
        <v>33</v>
      </c>
      <c r="E55" t="s">
        <v>71</v>
      </c>
      <c r="F55" t="s">
        <v>35</v>
      </c>
      <c r="G55" t="s">
        <v>57</v>
      </c>
      <c r="H55" t="s">
        <v>58</v>
      </c>
      <c r="I55" t="s">
        <v>38</v>
      </c>
      <c r="J55" t="s">
        <v>39</v>
      </c>
      <c r="L55" s="2" t="s">
        <v>59</v>
      </c>
      <c r="M55" s="2" t="s">
        <v>41</v>
      </c>
      <c r="N55" s="2" t="s">
        <v>42</v>
      </c>
      <c r="O55">
        <v>75</v>
      </c>
      <c r="P55" t="s">
        <v>464</v>
      </c>
      <c r="Q55" t="s">
        <v>44</v>
      </c>
      <c r="R55">
        <v>3</v>
      </c>
      <c r="S55">
        <v>15</v>
      </c>
      <c r="T55" t="s">
        <v>465</v>
      </c>
      <c r="U55" t="s">
        <v>46</v>
      </c>
      <c r="V55" t="s">
        <v>131</v>
      </c>
      <c r="W55" t="s">
        <v>466</v>
      </c>
      <c r="X55" t="s">
        <v>49</v>
      </c>
      <c r="Y55" t="s">
        <v>65</v>
      </c>
      <c r="Z55" t="s">
        <v>467</v>
      </c>
      <c r="AA55" t="s">
        <v>52</v>
      </c>
      <c r="AB55" t="s">
        <v>468</v>
      </c>
      <c r="AC55" t="s">
        <v>54</v>
      </c>
      <c r="AD55" t="s">
        <v>54</v>
      </c>
      <c r="AE55" t="s">
        <v>54</v>
      </c>
      <c r="AF55" t="s">
        <v>469</v>
      </c>
      <c r="AG55" t="s">
        <v>470</v>
      </c>
    </row>
    <row r="56" spans="1:33" ht="15.6" x14ac:dyDescent="0.3">
      <c r="A56" t="str">
        <f t="shared" si="0"/>
        <v>P55S55</v>
      </c>
      <c r="B56" t="s">
        <v>471</v>
      </c>
      <c r="C56" t="s">
        <v>32</v>
      </c>
      <c r="D56" t="s">
        <v>33</v>
      </c>
      <c r="E56" t="s">
        <v>71</v>
      </c>
      <c r="F56" t="s">
        <v>35</v>
      </c>
      <c r="G56" t="s">
        <v>57</v>
      </c>
      <c r="H56" t="s">
        <v>73</v>
      </c>
      <c r="I56" t="s">
        <v>38</v>
      </c>
      <c r="J56" t="s">
        <v>39</v>
      </c>
      <c r="L56" s="2" t="s">
        <v>40</v>
      </c>
      <c r="M56" s="2" t="s">
        <v>41</v>
      </c>
      <c r="N56" s="2" t="s">
        <v>42</v>
      </c>
      <c r="O56">
        <v>50</v>
      </c>
      <c r="P56" t="s">
        <v>60</v>
      </c>
      <c r="Q56" t="s">
        <v>44</v>
      </c>
      <c r="R56">
        <v>3</v>
      </c>
      <c r="S56">
        <v>17</v>
      </c>
      <c r="U56" t="s">
        <v>46</v>
      </c>
      <c r="V56" t="s">
        <v>63</v>
      </c>
      <c r="W56" t="s">
        <v>472</v>
      </c>
      <c r="X56" t="s">
        <v>49</v>
      </c>
      <c r="Y56" t="s">
        <v>473</v>
      </c>
      <c r="Z56" t="s">
        <v>474</v>
      </c>
      <c r="AA56" t="s">
        <v>52</v>
      </c>
      <c r="AB56" t="s">
        <v>475</v>
      </c>
      <c r="AC56" t="s">
        <v>54</v>
      </c>
      <c r="AD56" t="s">
        <v>54</v>
      </c>
      <c r="AE56" t="s">
        <v>54</v>
      </c>
      <c r="AF56" t="s">
        <v>150</v>
      </c>
      <c r="AG56" t="s">
        <v>476</v>
      </c>
    </row>
    <row r="57" spans="1:33" ht="15.6" x14ac:dyDescent="0.3">
      <c r="A57" t="str">
        <f t="shared" si="0"/>
        <v>P56S56</v>
      </c>
      <c r="B57" t="s">
        <v>477</v>
      </c>
      <c r="C57" t="s">
        <v>32</v>
      </c>
      <c r="E57" t="s">
        <v>71</v>
      </c>
      <c r="F57" t="s">
        <v>35</v>
      </c>
      <c r="G57" t="s">
        <v>57</v>
      </c>
      <c r="H57" t="s">
        <v>58</v>
      </c>
      <c r="I57" t="s">
        <v>38</v>
      </c>
      <c r="J57" t="s">
        <v>39</v>
      </c>
      <c r="L57" s="2" t="s">
        <v>59</v>
      </c>
      <c r="M57" s="2" t="s">
        <v>41</v>
      </c>
      <c r="N57" s="2" t="s">
        <v>42</v>
      </c>
      <c r="O57">
        <v>150</v>
      </c>
      <c r="P57" t="s">
        <v>350</v>
      </c>
      <c r="Q57" t="s">
        <v>44</v>
      </c>
      <c r="R57">
        <v>6</v>
      </c>
      <c r="S57">
        <v>40</v>
      </c>
      <c r="T57" t="s">
        <v>478</v>
      </c>
      <c r="U57" t="s">
        <v>46</v>
      </c>
      <c r="V57" t="s">
        <v>105</v>
      </c>
      <c r="W57" t="s">
        <v>479</v>
      </c>
      <c r="X57" t="s">
        <v>49</v>
      </c>
      <c r="Y57" t="s">
        <v>480</v>
      </c>
      <c r="Z57" t="s">
        <v>481</v>
      </c>
      <c r="AA57" t="s">
        <v>52</v>
      </c>
      <c r="AB57" t="s">
        <v>482</v>
      </c>
      <c r="AC57" t="s">
        <v>54</v>
      </c>
      <c r="AD57" t="s">
        <v>54</v>
      </c>
      <c r="AE57" t="s">
        <v>54</v>
      </c>
      <c r="AG57" t="s">
        <v>483</v>
      </c>
    </row>
    <row r="58" spans="1:33" ht="15.6" x14ac:dyDescent="0.3">
      <c r="A58" t="str">
        <f t="shared" si="0"/>
        <v>P57S57</v>
      </c>
      <c r="B58" t="s">
        <v>484</v>
      </c>
      <c r="C58" t="s">
        <v>70</v>
      </c>
      <c r="D58" t="s">
        <v>33</v>
      </c>
      <c r="E58" t="s">
        <v>71</v>
      </c>
      <c r="F58" t="s">
        <v>35</v>
      </c>
      <c r="G58" t="s">
        <v>36</v>
      </c>
      <c r="H58" t="s">
        <v>120</v>
      </c>
      <c r="I58" t="s">
        <v>82</v>
      </c>
      <c r="J58" t="s">
        <v>39</v>
      </c>
      <c r="K58" t="s">
        <v>111</v>
      </c>
      <c r="L58" s="2" t="s">
        <v>40</v>
      </c>
      <c r="M58" s="2" t="s">
        <v>121</v>
      </c>
      <c r="N58" s="2" t="s">
        <v>42</v>
      </c>
      <c r="O58">
        <v>20</v>
      </c>
      <c r="P58" t="s">
        <v>485</v>
      </c>
      <c r="Q58" t="s">
        <v>44</v>
      </c>
      <c r="R58">
        <v>1</v>
      </c>
      <c r="S58">
        <v>20</v>
      </c>
      <c r="T58" t="s">
        <v>215</v>
      </c>
      <c r="U58" t="s">
        <v>46</v>
      </c>
      <c r="V58" t="s">
        <v>95</v>
      </c>
      <c r="W58" t="s">
        <v>486</v>
      </c>
      <c r="X58" t="s">
        <v>49</v>
      </c>
      <c r="Y58" t="s">
        <v>487</v>
      </c>
      <c r="Z58" t="s">
        <v>488</v>
      </c>
      <c r="AA58" t="s">
        <v>52</v>
      </c>
      <c r="AB58" t="s">
        <v>489</v>
      </c>
      <c r="AC58" t="s">
        <v>54</v>
      </c>
      <c r="AD58" t="s">
        <v>54</v>
      </c>
      <c r="AE58" t="s">
        <v>54</v>
      </c>
      <c r="AF58" t="s">
        <v>490</v>
      </c>
      <c r="AG58" t="s">
        <v>491</v>
      </c>
    </row>
    <row r="59" spans="1:33" ht="15.6" x14ac:dyDescent="0.3">
      <c r="A59" t="str">
        <f t="shared" si="0"/>
        <v>P58S58</v>
      </c>
      <c r="B59" t="s">
        <v>492</v>
      </c>
      <c r="C59" t="s">
        <v>32</v>
      </c>
      <c r="D59" t="s">
        <v>33</v>
      </c>
      <c r="E59" t="s">
        <v>71</v>
      </c>
      <c r="F59" t="s">
        <v>35</v>
      </c>
      <c r="G59" t="s">
        <v>36</v>
      </c>
      <c r="H59" t="s">
        <v>493</v>
      </c>
      <c r="I59" t="s">
        <v>82</v>
      </c>
      <c r="J59" t="s">
        <v>39</v>
      </c>
      <c r="L59" s="2" t="s">
        <v>59</v>
      </c>
      <c r="M59" s="2" t="s">
        <v>41</v>
      </c>
      <c r="N59" s="2" t="s">
        <v>42</v>
      </c>
      <c r="O59">
        <v>100</v>
      </c>
      <c r="P59" t="s">
        <v>494</v>
      </c>
      <c r="Q59" t="s">
        <v>44</v>
      </c>
      <c r="R59">
        <v>4</v>
      </c>
      <c r="S59">
        <v>25</v>
      </c>
      <c r="T59" t="s">
        <v>495</v>
      </c>
      <c r="U59" t="s">
        <v>62</v>
      </c>
      <c r="V59" t="s">
        <v>151</v>
      </c>
      <c r="W59" t="s">
        <v>496</v>
      </c>
      <c r="X59" t="s">
        <v>49</v>
      </c>
      <c r="Y59" t="s">
        <v>497</v>
      </c>
      <c r="Z59" t="s">
        <v>498</v>
      </c>
      <c r="AA59" t="s">
        <v>52</v>
      </c>
      <c r="AB59" t="s">
        <v>499</v>
      </c>
      <c r="AC59" t="s">
        <v>54</v>
      </c>
      <c r="AD59" t="s">
        <v>54</v>
      </c>
      <c r="AE59" t="s">
        <v>54</v>
      </c>
      <c r="AF59" t="s">
        <v>500</v>
      </c>
      <c r="AG59" t="s">
        <v>501</v>
      </c>
    </row>
    <row r="60" spans="1:33" ht="15.6" x14ac:dyDescent="0.3">
      <c r="A60" t="str">
        <f t="shared" si="0"/>
        <v>P59S59</v>
      </c>
      <c r="B60" t="s">
        <v>502</v>
      </c>
      <c r="C60" t="s">
        <v>32</v>
      </c>
      <c r="D60" t="s">
        <v>80</v>
      </c>
      <c r="E60" t="s">
        <v>71</v>
      </c>
      <c r="F60" t="s">
        <v>35</v>
      </c>
      <c r="G60" t="s">
        <v>57</v>
      </c>
      <c r="H60" t="s">
        <v>58</v>
      </c>
      <c r="I60" t="s">
        <v>82</v>
      </c>
      <c r="J60" t="s">
        <v>39</v>
      </c>
      <c r="L60" s="2" t="s">
        <v>40</v>
      </c>
      <c r="M60" s="2" t="s">
        <v>41</v>
      </c>
      <c r="N60" s="2" t="s">
        <v>42</v>
      </c>
      <c r="O60">
        <v>50</v>
      </c>
      <c r="Q60" t="s">
        <v>44</v>
      </c>
      <c r="R60">
        <v>3</v>
      </c>
      <c r="S60">
        <v>15</v>
      </c>
      <c r="U60" t="s">
        <v>503</v>
      </c>
      <c r="V60" t="s">
        <v>131</v>
      </c>
      <c r="W60" t="s">
        <v>504</v>
      </c>
      <c r="X60" t="s">
        <v>49</v>
      </c>
      <c r="Y60" t="s">
        <v>180</v>
      </c>
      <c r="Z60" t="s">
        <v>505</v>
      </c>
      <c r="AA60" t="s">
        <v>52</v>
      </c>
      <c r="AB60" t="s">
        <v>506</v>
      </c>
      <c r="AC60" t="s">
        <v>54</v>
      </c>
      <c r="AD60" t="s">
        <v>54</v>
      </c>
      <c r="AE60" t="s">
        <v>54</v>
      </c>
      <c r="AF60" t="s">
        <v>507</v>
      </c>
      <c r="AG60" t="s">
        <v>501</v>
      </c>
    </row>
    <row r="61" spans="1:33" ht="15.6" x14ac:dyDescent="0.3">
      <c r="A61" t="str">
        <f t="shared" si="0"/>
        <v>P60S60</v>
      </c>
      <c r="B61" t="s">
        <v>508</v>
      </c>
      <c r="C61" t="s">
        <v>70</v>
      </c>
      <c r="D61" t="s">
        <v>33</v>
      </c>
      <c r="E61" t="s">
        <v>71</v>
      </c>
      <c r="F61" t="s">
        <v>35</v>
      </c>
      <c r="G61" t="s">
        <v>57</v>
      </c>
      <c r="H61" t="s">
        <v>73</v>
      </c>
      <c r="I61" t="s">
        <v>38</v>
      </c>
      <c r="J61" t="s">
        <v>39</v>
      </c>
      <c r="L61" s="2" t="s">
        <v>259</v>
      </c>
      <c r="M61" s="2" t="s">
        <v>41</v>
      </c>
      <c r="N61" s="2" t="s">
        <v>42</v>
      </c>
      <c r="O61">
        <v>250</v>
      </c>
      <c r="P61" t="s">
        <v>509</v>
      </c>
      <c r="Q61" s="2" t="s">
        <v>85</v>
      </c>
      <c r="R61">
        <v>5</v>
      </c>
      <c r="S61">
        <v>50</v>
      </c>
      <c r="T61" t="s">
        <v>510</v>
      </c>
      <c r="U61" t="s">
        <v>503</v>
      </c>
      <c r="V61" t="s">
        <v>151</v>
      </c>
      <c r="X61" t="s">
        <v>49</v>
      </c>
      <c r="Y61" t="s">
        <v>151</v>
      </c>
      <c r="Z61" t="s">
        <v>511</v>
      </c>
      <c r="AA61" t="s">
        <v>200</v>
      </c>
      <c r="AB61" t="s">
        <v>512</v>
      </c>
      <c r="AC61" t="s">
        <v>54</v>
      </c>
      <c r="AD61" t="s">
        <v>54</v>
      </c>
      <c r="AE61" t="s">
        <v>54</v>
      </c>
      <c r="AG61" t="s">
        <v>513</v>
      </c>
    </row>
    <row r="62" spans="1:33" ht="15.6" x14ac:dyDescent="0.3">
      <c r="A62" t="str">
        <f t="shared" si="0"/>
        <v>P61S61</v>
      </c>
      <c r="B62" t="s">
        <v>514</v>
      </c>
      <c r="C62" t="s">
        <v>70</v>
      </c>
      <c r="D62" t="s">
        <v>33</v>
      </c>
      <c r="E62" t="s">
        <v>71</v>
      </c>
      <c r="F62" t="s">
        <v>35</v>
      </c>
      <c r="G62" t="s">
        <v>57</v>
      </c>
      <c r="H62" t="s">
        <v>58</v>
      </c>
      <c r="I62" t="s">
        <v>38</v>
      </c>
      <c r="J62" t="s">
        <v>237</v>
      </c>
      <c r="L62" s="2" t="s">
        <v>40</v>
      </c>
      <c r="M62" s="2" t="s">
        <v>41</v>
      </c>
      <c r="N62" s="2" t="s">
        <v>42</v>
      </c>
      <c r="O62">
        <v>50</v>
      </c>
      <c r="P62" t="s">
        <v>515</v>
      </c>
      <c r="Q62" t="s">
        <v>44</v>
      </c>
      <c r="R62">
        <v>2</v>
      </c>
      <c r="S62">
        <v>17</v>
      </c>
      <c r="T62" t="s">
        <v>516</v>
      </c>
      <c r="U62" t="s">
        <v>62</v>
      </c>
      <c r="V62" t="s">
        <v>517</v>
      </c>
      <c r="W62" t="s">
        <v>518</v>
      </c>
      <c r="X62" t="s">
        <v>49</v>
      </c>
      <c r="Y62" t="s">
        <v>519</v>
      </c>
      <c r="Z62" t="s">
        <v>520</v>
      </c>
      <c r="AA62" t="s">
        <v>52</v>
      </c>
      <c r="AB62" t="s">
        <v>521</v>
      </c>
      <c r="AC62" t="s">
        <v>54</v>
      </c>
      <c r="AD62" t="s">
        <v>54</v>
      </c>
      <c r="AE62" t="s">
        <v>54</v>
      </c>
      <c r="AF62" t="s">
        <v>522</v>
      </c>
      <c r="AG62" t="s">
        <v>523</v>
      </c>
    </row>
    <row r="63" spans="1:33" ht="15.6" x14ac:dyDescent="0.3">
      <c r="A63" t="str">
        <f t="shared" si="0"/>
        <v>P62S62</v>
      </c>
      <c r="B63" t="s">
        <v>524</v>
      </c>
      <c r="C63" t="s">
        <v>32</v>
      </c>
      <c r="D63" t="s">
        <v>33</v>
      </c>
      <c r="E63" t="s">
        <v>71</v>
      </c>
      <c r="F63" t="s">
        <v>35</v>
      </c>
      <c r="G63" t="s">
        <v>57</v>
      </c>
      <c r="H63" t="s">
        <v>58</v>
      </c>
      <c r="I63" t="s">
        <v>38</v>
      </c>
      <c r="J63" t="s">
        <v>39</v>
      </c>
      <c r="L63" s="2" t="s">
        <v>259</v>
      </c>
      <c r="M63" s="2" t="s">
        <v>41</v>
      </c>
      <c r="N63" s="2" t="s">
        <v>42</v>
      </c>
      <c r="O63">
        <v>200</v>
      </c>
      <c r="P63" t="s">
        <v>525</v>
      </c>
      <c r="Q63" t="s">
        <v>44</v>
      </c>
      <c r="R63">
        <v>5</v>
      </c>
      <c r="S63">
        <v>35</v>
      </c>
      <c r="T63" t="s">
        <v>526</v>
      </c>
      <c r="U63" t="s">
        <v>62</v>
      </c>
      <c r="V63" t="s">
        <v>450</v>
      </c>
      <c r="W63" t="s">
        <v>527</v>
      </c>
      <c r="X63" t="s">
        <v>49</v>
      </c>
      <c r="Y63" t="s">
        <v>233</v>
      </c>
      <c r="Z63" t="s">
        <v>528</v>
      </c>
      <c r="AA63" t="s">
        <v>52</v>
      </c>
      <c r="AB63" t="s">
        <v>529</v>
      </c>
      <c r="AC63" t="s">
        <v>54</v>
      </c>
      <c r="AD63" t="s">
        <v>54</v>
      </c>
      <c r="AE63" t="s">
        <v>54</v>
      </c>
      <c r="AF63" t="s">
        <v>530</v>
      </c>
      <c r="AG63" t="s">
        <v>531</v>
      </c>
    </row>
    <row r="64" spans="1:33" ht="15.6" x14ac:dyDescent="0.3">
      <c r="A64" t="s">
        <v>532</v>
      </c>
      <c r="B64" t="s">
        <v>532</v>
      </c>
      <c r="C64" t="s">
        <v>70</v>
      </c>
      <c r="D64" t="s">
        <v>80</v>
      </c>
      <c r="E64" t="s">
        <v>339</v>
      </c>
      <c r="F64" t="s">
        <v>81</v>
      </c>
      <c r="G64" t="s">
        <v>36</v>
      </c>
      <c r="H64" t="s">
        <v>533</v>
      </c>
      <c r="I64" t="s">
        <v>82</v>
      </c>
      <c r="J64" t="s">
        <v>39</v>
      </c>
      <c r="L64" s="2" t="s">
        <v>40</v>
      </c>
      <c r="M64" s="2" t="s">
        <v>41</v>
      </c>
      <c r="N64" s="2" t="s">
        <v>42</v>
      </c>
      <c r="O64">
        <v>20</v>
      </c>
      <c r="Q64" t="s">
        <v>44</v>
      </c>
      <c r="R64">
        <v>1</v>
      </c>
      <c r="S64">
        <v>20</v>
      </c>
      <c r="U64" t="s">
        <v>503</v>
      </c>
      <c r="V64" t="s">
        <v>133</v>
      </c>
      <c r="W64" t="s">
        <v>534</v>
      </c>
      <c r="X64" t="s">
        <v>49</v>
      </c>
      <c r="Y64" t="s">
        <v>133</v>
      </c>
      <c r="AA64" t="s">
        <v>52</v>
      </c>
      <c r="AC64" t="s">
        <v>54</v>
      </c>
      <c r="AD64" t="s">
        <v>54</v>
      </c>
      <c r="AE64" t="s">
        <v>54</v>
      </c>
    </row>
    <row r="65" spans="1:33" ht="15.6" x14ac:dyDescent="0.3">
      <c r="A65" t="str">
        <f t="shared" si="0"/>
        <v>P64S64</v>
      </c>
      <c r="B65" t="s">
        <v>535</v>
      </c>
      <c r="C65" t="s">
        <v>32</v>
      </c>
      <c r="D65" t="s">
        <v>33</v>
      </c>
      <c r="E65" t="s">
        <v>339</v>
      </c>
      <c r="F65" t="s">
        <v>35</v>
      </c>
      <c r="G65" t="s">
        <v>57</v>
      </c>
      <c r="H65" t="s">
        <v>58</v>
      </c>
      <c r="I65" t="s">
        <v>38</v>
      </c>
      <c r="J65" t="s">
        <v>39</v>
      </c>
      <c r="L65" s="2" t="s">
        <v>59</v>
      </c>
      <c r="M65" s="2" t="s">
        <v>41</v>
      </c>
      <c r="N65" s="2" t="s">
        <v>42</v>
      </c>
      <c r="O65">
        <v>100</v>
      </c>
      <c r="P65" t="s">
        <v>536</v>
      </c>
      <c r="Q65" t="s">
        <v>44</v>
      </c>
      <c r="R65">
        <v>4</v>
      </c>
      <c r="S65">
        <v>25</v>
      </c>
      <c r="T65" t="s">
        <v>149</v>
      </c>
      <c r="U65" t="s">
        <v>503</v>
      </c>
      <c r="V65" t="s">
        <v>47</v>
      </c>
      <c r="W65" t="s">
        <v>537</v>
      </c>
      <c r="X65" t="s">
        <v>49</v>
      </c>
      <c r="Y65" t="s">
        <v>75</v>
      </c>
      <c r="AA65" t="s">
        <v>52</v>
      </c>
      <c r="AB65" t="s">
        <v>538</v>
      </c>
      <c r="AC65" t="s">
        <v>54</v>
      </c>
      <c r="AD65" t="s">
        <v>54</v>
      </c>
      <c r="AE65" t="s">
        <v>54</v>
      </c>
      <c r="AG65" t="s">
        <v>539</v>
      </c>
    </row>
    <row r="66" spans="1:33" ht="15.6" x14ac:dyDescent="0.3">
      <c r="A66" t="str">
        <f t="shared" si="0"/>
        <v>P65S65</v>
      </c>
      <c r="B66" t="s">
        <v>540</v>
      </c>
      <c r="C66" t="s">
        <v>70</v>
      </c>
      <c r="D66" t="s">
        <v>33</v>
      </c>
      <c r="E66" t="s">
        <v>339</v>
      </c>
      <c r="F66" t="s">
        <v>35</v>
      </c>
      <c r="G66" t="s">
        <v>57</v>
      </c>
      <c r="H66" t="s">
        <v>58</v>
      </c>
      <c r="I66" t="s">
        <v>38</v>
      </c>
      <c r="J66" t="s">
        <v>237</v>
      </c>
      <c r="L66" s="2" t="s">
        <v>259</v>
      </c>
      <c r="M66" s="2" t="s">
        <v>41</v>
      </c>
      <c r="N66" s="2" t="s">
        <v>42</v>
      </c>
      <c r="O66">
        <v>250</v>
      </c>
      <c r="P66" t="s">
        <v>414</v>
      </c>
      <c r="Q66" s="2" t="s">
        <v>85</v>
      </c>
      <c r="R66">
        <v>5</v>
      </c>
      <c r="S66">
        <v>25</v>
      </c>
      <c r="U66" t="s">
        <v>62</v>
      </c>
      <c r="V66" t="s">
        <v>47</v>
      </c>
      <c r="W66" t="s">
        <v>541</v>
      </c>
      <c r="X66" t="s">
        <v>49</v>
      </c>
      <c r="Y66" t="s">
        <v>542</v>
      </c>
      <c r="Z66" t="s">
        <v>543</v>
      </c>
      <c r="AA66" t="s">
        <v>52</v>
      </c>
      <c r="AB66" t="s">
        <v>544</v>
      </c>
      <c r="AC66" t="s">
        <v>54</v>
      </c>
      <c r="AD66" t="s">
        <v>54</v>
      </c>
      <c r="AE66" t="s">
        <v>54</v>
      </c>
    </row>
    <row r="67" spans="1:33" ht="15.6" x14ac:dyDescent="0.3">
      <c r="A67" t="s">
        <v>545</v>
      </c>
      <c r="B67" t="s">
        <v>545</v>
      </c>
      <c r="C67" t="s">
        <v>32</v>
      </c>
      <c r="D67" t="s">
        <v>80</v>
      </c>
      <c r="E67" t="s">
        <v>339</v>
      </c>
      <c r="F67" t="s">
        <v>72</v>
      </c>
      <c r="G67" t="s">
        <v>57</v>
      </c>
      <c r="H67" t="s">
        <v>58</v>
      </c>
      <c r="I67" t="s">
        <v>38</v>
      </c>
      <c r="J67" t="s">
        <v>39</v>
      </c>
      <c r="L67" s="2" t="s">
        <v>40</v>
      </c>
      <c r="M67" s="2" t="s">
        <v>41</v>
      </c>
      <c r="N67" s="2" t="s">
        <v>42</v>
      </c>
      <c r="O67">
        <v>50</v>
      </c>
      <c r="Q67" t="s">
        <v>44</v>
      </c>
      <c r="R67">
        <v>2</v>
      </c>
      <c r="S67">
        <v>25</v>
      </c>
      <c r="U67" t="s">
        <v>46</v>
      </c>
      <c r="V67" t="s">
        <v>47</v>
      </c>
      <c r="X67" t="s">
        <v>49</v>
      </c>
      <c r="Y67" t="s">
        <v>546</v>
      </c>
      <c r="AA67" t="s">
        <v>52</v>
      </c>
      <c r="AC67" t="s">
        <v>54</v>
      </c>
      <c r="AD67" t="s">
        <v>54</v>
      </c>
      <c r="AE67" t="s">
        <v>54</v>
      </c>
    </row>
    <row r="68" spans="1:33" ht="15.6" x14ac:dyDescent="0.3">
      <c r="A68" t="str">
        <f t="shared" ref="A67:A100" si="1">LEFT(B68,FIND(" ", B68)-1)</f>
        <v>P67S67</v>
      </c>
      <c r="B68" t="s">
        <v>547</v>
      </c>
      <c r="C68" t="s">
        <v>70</v>
      </c>
      <c r="D68" t="s">
        <v>33</v>
      </c>
      <c r="E68" t="s">
        <v>339</v>
      </c>
      <c r="F68" t="s">
        <v>35</v>
      </c>
      <c r="G68" t="s">
        <v>36</v>
      </c>
      <c r="H68" t="s">
        <v>37</v>
      </c>
      <c r="I68" t="s">
        <v>82</v>
      </c>
      <c r="J68" t="s">
        <v>39</v>
      </c>
      <c r="K68" t="s">
        <v>237</v>
      </c>
      <c r="L68" s="2" t="s">
        <v>40</v>
      </c>
      <c r="M68" s="2" t="s">
        <v>41</v>
      </c>
      <c r="N68" s="2" t="s">
        <v>42</v>
      </c>
      <c r="O68">
        <v>40</v>
      </c>
      <c r="P68" t="s">
        <v>253</v>
      </c>
      <c r="Q68" t="s">
        <v>44</v>
      </c>
      <c r="R68">
        <v>2</v>
      </c>
      <c r="S68">
        <v>20</v>
      </c>
      <c r="U68" t="s">
        <v>46</v>
      </c>
      <c r="V68" t="s">
        <v>548</v>
      </c>
      <c r="W68" t="s">
        <v>549</v>
      </c>
      <c r="X68" t="s">
        <v>49</v>
      </c>
      <c r="Y68" t="s">
        <v>133</v>
      </c>
      <c r="Z68" t="s">
        <v>550</v>
      </c>
      <c r="AA68" t="s">
        <v>52</v>
      </c>
      <c r="AB68" t="s">
        <v>551</v>
      </c>
      <c r="AC68" t="s">
        <v>54</v>
      </c>
      <c r="AD68" t="s">
        <v>54</v>
      </c>
      <c r="AE68" t="s">
        <v>54</v>
      </c>
      <c r="AF68" t="s">
        <v>552</v>
      </c>
      <c r="AG68" t="s">
        <v>553</v>
      </c>
    </row>
    <row r="69" spans="1:33" ht="15.6" x14ac:dyDescent="0.3">
      <c r="A69" t="s">
        <v>554</v>
      </c>
      <c r="B69" t="s">
        <v>554</v>
      </c>
      <c r="C69" t="s">
        <v>32</v>
      </c>
      <c r="D69" t="s">
        <v>33</v>
      </c>
      <c r="E69" t="s">
        <v>339</v>
      </c>
      <c r="F69" t="s">
        <v>35</v>
      </c>
      <c r="G69" t="s">
        <v>57</v>
      </c>
      <c r="H69" t="s">
        <v>58</v>
      </c>
      <c r="I69" t="s">
        <v>38</v>
      </c>
      <c r="J69" t="s">
        <v>39</v>
      </c>
      <c r="L69" s="2" t="s">
        <v>40</v>
      </c>
      <c r="M69" s="2" t="s">
        <v>41</v>
      </c>
      <c r="N69" s="2" t="s">
        <v>42</v>
      </c>
      <c r="O69">
        <v>15</v>
      </c>
      <c r="Q69" t="s">
        <v>44</v>
      </c>
      <c r="R69">
        <v>1</v>
      </c>
      <c r="S69">
        <v>15</v>
      </c>
      <c r="U69" t="s">
        <v>46</v>
      </c>
      <c r="V69" t="s">
        <v>95</v>
      </c>
      <c r="W69" t="s">
        <v>555</v>
      </c>
      <c r="X69" t="s">
        <v>49</v>
      </c>
      <c r="Y69" t="s">
        <v>133</v>
      </c>
      <c r="AA69" t="s">
        <v>52</v>
      </c>
      <c r="AC69" t="s">
        <v>54</v>
      </c>
      <c r="AD69" t="s">
        <v>54</v>
      </c>
      <c r="AE69" t="s">
        <v>54</v>
      </c>
    </row>
    <row r="70" spans="1:33" ht="15.6" x14ac:dyDescent="0.3">
      <c r="A70" t="str">
        <f t="shared" si="1"/>
        <v>P69S69</v>
      </c>
      <c r="B70" t="s">
        <v>556</v>
      </c>
      <c r="C70" t="s">
        <v>32</v>
      </c>
      <c r="D70" t="s">
        <v>33</v>
      </c>
      <c r="E70" t="s">
        <v>339</v>
      </c>
      <c r="F70" t="s">
        <v>35</v>
      </c>
      <c r="G70" t="s">
        <v>36</v>
      </c>
      <c r="H70" t="s">
        <v>120</v>
      </c>
      <c r="I70" t="s">
        <v>82</v>
      </c>
      <c r="J70" t="s">
        <v>39</v>
      </c>
      <c r="L70" s="2" t="s">
        <v>59</v>
      </c>
      <c r="M70" s="2" t="s">
        <v>121</v>
      </c>
      <c r="N70" s="2" t="s">
        <v>42</v>
      </c>
      <c r="O70">
        <v>150</v>
      </c>
      <c r="P70" t="s">
        <v>557</v>
      </c>
      <c r="Q70" t="s">
        <v>44</v>
      </c>
      <c r="R70">
        <v>5</v>
      </c>
      <c r="S70">
        <v>22</v>
      </c>
      <c r="T70" t="s">
        <v>558</v>
      </c>
      <c r="U70" t="s">
        <v>46</v>
      </c>
      <c r="V70" t="s">
        <v>87</v>
      </c>
      <c r="W70" t="s">
        <v>559</v>
      </c>
      <c r="X70" t="s">
        <v>49</v>
      </c>
      <c r="Y70" t="s">
        <v>75</v>
      </c>
      <c r="Z70" t="s">
        <v>560</v>
      </c>
      <c r="AA70" t="s">
        <v>52</v>
      </c>
      <c r="AB70" t="s">
        <v>561</v>
      </c>
      <c r="AC70" t="s">
        <v>54</v>
      </c>
      <c r="AD70" t="s">
        <v>54</v>
      </c>
      <c r="AE70" t="s">
        <v>54</v>
      </c>
      <c r="AF70" t="s">
        <v>562</v>
      </c>
      <c r="AG70" t="s">
        <v>563</v>
      </c>
    </row>
    <row r="71" spans="1:33" ht="15.6" x14ac:dyDescent="0.3">
      <c r="A71" t="str">
        <f t="shared" si="1"/>
        <v>P70S70</v>
      </c>
      <c r="B71" t="s">
        <v>564</v>
      </c>
      <c r="C71" t="s">
        <v>70</v>
      </c>
      <c r="D71" t="s">
        <v>33</v>
      </c>
      <c r="E71" t="s">
        <v>339</v>
      </c>
      <c r="F71" t="s">
        <v>35</v>
      </c>
      <c r="G71" t="s">
        <v>57</v>
      </c>
      <c r="H71" t="s">
        <v>58</v>
      </c>
      <c r="I71" t="s">
        <v>38</v>
      </c>
      <c r="J71" t="s">
        <v>281</v>
      </c>
      <c r="L71" s="2" t="s">
        <v>40</v>
      </c>
      <c r="M71" s="2" t="s">
        <v>41</v>
      </c>
      <c r="N71" s="2" t="s">
        <v>42</v>
      </c>
      <c r="O71">
        <v>50</v>
      </c>
      <c r="Q71" t="s">
        <v>44</v>
      </c>
      <c r="R71">
        <v>2</v>
      </c>
      <c r="S71">
        <v>25</v>
      </c>
      <c r="U71" t="s">
        <v>46</v>
      </c>
      <c r="V71" t="s">
        <v>188</v>
      </c>
      <c r="W71" t="s">
        <v>150</v>
      </c>
      <c r="X71" t="s">
        <v>49</v>
      </c>
      <c r="Y71" t="s">
        <v>65</v>
      </c>
      <c r="Z71" t="s">
        <v>565</v>
      </c>
      <c r="AA71" t="s">
        <v>52</v>
      </c>
      <c r="AB71" t="s">
        <v>566</v>
      </c>
      <c r="AC71" t="s">
        <v>54</v>
      </c>
      <c r="AD71" t="s">
        <v>54</v>
      </c>
      <c r="AE71" t="s">
        <v>54</v>
      </c>
      <c r="AG71" t="s">
        <v>567</v>
      </c>
    </row>
    <row r="72" spans="1:33" ht="15.6" x14ac:dyDescent="0.3">
      <c r="A72" t="str">
        <f t="shared" si="1"/>
        <v>P71S71</v>
      </c>
      <c r="B72" t="s">
        <v>568</v>
      </c>
      <c r="C72" t="s">
        <v>32</v>
      </c>
      <c r="D72" t="s">
        <v>33</v>
      </c>
      <c r="E72" t="s">
        <v>339</v>
      </c>
      <c r="F72" t="s">
        <v>35</v>
      </c>
      <c r="G72" t="s">
        <v>57</v>
      </c>
      <c r="H72" t="s">
        <v>58</v>
      </c>
      <c r="I72" t="s">
        <v>82</v>
      </c>
      <c r="J72" t="s">
        <v>39</v>
      </c>
      <c r="L72" s="2" t="s">
        <v>427</v>
      </c>
      <c r="M72" s="2" t="s">
        <v>41</v>
      </c>
      <c r="N72" s="2" t="s">
        <v>42</v>
      </c>
      <c r="O72">
        <v>300</v>
      </c>
      <c r="P72" t="s">
        <v>253</v>
      </c>
      <c r="Q72" s="2" t="s">
        <v>85</v>
      </c>
      <c r="R72">
        <v>6</v>
      </c>
      <c r="S72">
        <v>50</v>
      </c>
      <c r="T72" t="s">
        <v>149</v>
      </c>
      <c r="U72" t="s">
        <v>62</v>
      </c>
      <c r="V72" t="s">
        <v>206</v>
      </c>
      <c r="W72" t="s">
        <v>569</v>
      </c>
      <c r="X72" t="s">
        <v>49</v>
      </c>
      <c r="Y72" t="s">
        <v>233</v>
      </c>
      <c r="Z72" t="s">
        <v>570</v>
      </c>
      <c r="AA72" t="s">
        <v>200</v>
      </c>
      <c r="AB72" t="s">
        <v>571</v>
      </c>
      <c r="AC72" t="s">
        <v>54</v>
      </c>
      <c r="AD72" t="s">
        <v>54</v>
      </c>
      <c r="AE72" t="s">
        <v>54</v>
      </c>
      <c r="AG72" t="s">
        <v>572</v>
      </c>
    </row>
    <row r="73" spans="1:33" ht="15.6" x14ac:dyDescent="0.3">
      <c r="A73" t="str">
        <f t="shared" si="1"/>
        <v>P72S72</v>
      </c>
      <c r="B73" t="s">
        <v>573</v>
      </c>
      <c r="C73" t="s">
        <v>32</v>
      </c>
      <c r="D73" t="s">
        <v>33</v>
      </c>
      <c r="E73" t="s">
        <v>34</v>
      </c>
      <c r="F73" t="s">
        <v>72</v>
      </c>
      <c r="G73" t="s">
        <v>36</v>
      </c>
      <c r="H73" t="s">
        <v>356</v>
      </c>
      <c r="I73" t="s">
        <v>38</v>
      </c>
      <c r="J73" t="s">
        <v>39</v>
      </c>
      <c r="L73" s="2" t="s">
        <v>59</v>
      </c>
      <c r="M73" s="2" t="s">
        <v>41</v>
      </c>
      <c r="N73" s="2" t="s">
        <v>42</v>
      </c>
      <c r="O73">
        <v>125</v>
      </c>
      <c r="P73" t="s">
        <v>574</v>
      </c>
      <c r="Q73" t="s">
        <v>44</v>
      </c>
      <c r="R73">
        <v>5</v>
      </c>
      <c r="S73">
        <v>27</v>
      </c>
      <c r="T73" t="s">
        <v>575</v>
      </c>
      <c r="U73" t="s">
        <v>46</v>
      </c>
      <c r="V73" t="s">
        <v>576</v>
      </c>
      <c r="W73" t="s">
        <v>577</v>
      </c>
      <c r="X73" t="s">
        <v>49</v>
      </c>
      <c r="Y73" t="s">
        <v>578</v>
      </c>
      <c r="Z73" t="s">
        <v>579</v>
      </c>
      <c r="AA73" t="s">
        <v>200</v>
      </c>
      <c r="AB73" t="s">
        <v>580</v>
      </c>
      <c r="AC73" t="s">
        <v>54</v>
      </c>
      <c r="AD73" t="s">
        <v>54</v>
      </c>
      <c r="AE73" t="s">
        <v>54</v>
      </c>
      <c r="AG73" t="s">
        <v>581</v>
      </c>
    </row>
    <row r="74" spans="1:33" ht="15.6" x14ac:dyDescent="0.3">
      <c r="A74" t="str">
        <f t="shared" si="1"/>
        <v>P73S73</v>
      </c>
      <c r="B74" t="s">
        <v>582</v>
      </c>
      <c r="C74" t="s">
        <v>70</v>
      </c>
      <c r="D74" t="s">
        <v>33</v>
      </c>
      <c r="E74" t="s">
        <v>339</v>
      </c>
      <c r="F74" t="s">
        <v>81</v>
      </c>
      <c r="G74" t="s">
        <v>36</v>
      </c>
      <c r="H74" t="s">
        <v>37</v>
      </c>
      <c r="I74" t="s">
        <v>38</v>
      </c>
      <c r="J74" t="s">
        <v>39</v>
      </c>
      <c r="L74" s="2" t="s">
        <v>40</v>
      </c>
      <c r="M74" s="2" t="s">
        <v>41</v>
      </c>
      <c r="N74" s="2" t="s">
        <v>42</v>
      </c>
      <c r="O74">
        <v>40</v>
      </c>
      <c r="Q74" t="s">
        <v>44</v>
      </c>
      <c r="R74">
        <v>2</v>
      </c>
      <c r="S74">
        <v>20</v>
      </c>
      <c r="U74" t="s">
        <v>46</v>
      </c>
      <c r="V74" t="s">
        <v>378</v>
      </c>
      <c r="W74" t="s">
        <v>583</v>
      </c>
      <c r="X74" t="s">
        <v>49</v>
      </c>
      <c r="Y74" t="s">
        <v>584</v>
      </c>
      <c r="AA74" t="s">
        <v>52</v>
      </c>
      <c r="AC74" t="s">
        <v>54</v>
      </c>
      <c r="AD74" t="s">
        <v>54</v>
      </c>
      <c r="AE74" t="s">
        <v>54</v>
      </c>
    </row>
    <row r="75" spans="1:33" ht="15.6" x14ac:dyDescent="0.3">
      <c r="A75" t="str">
        <f t="shared" si="1"/>
        <v>P74S74</v>
      </c>
      <c r="B75" t="s">
        <v>585</v>
      </c>
      <c r="C75" t="s">
        <v>32</v>
      </c>
      <c r="D75" t="s">
        <v>33</v>
      </c>
      <c r="E75" t="s">
        <v>339</v>
      </c>
      <c r="F75" t="s">
        <v>35</v>
      </c>
      <c r="G75" t="s">
        <v>57</v>
      </c>
      <c r="H75" t="s">
        <v>73</v>
      </c>
      <c r="I75" t="s">
        <v>38</v>
      </c>
      <c r="J75" t="s">
        <v>39</v>
      </c>
      <c r="L75" s="2" t="s">
        <v>427</v>
      </c>
      <c r="M75" s="2" t="s">
        <v>41</v>
      </c>
      <c r="N75" s="2" t="s">
        <v>42</v>
      </c>
      <c r="O75">
        <v>300</v>
      </c>
      <c r="P75" t="s">
        <v>60</v>
      </c>
      <c r="Q75" s="2" t="s">
        <v>85</v>
      </c>
      <c r="R75">
        <v>6</v>
      </c>
      <c r="S75">
        <v>30</v>
      </c>
      <c r="T75" t="s">
        <v>320</v>
      </c>
      <c r="U75" t="s">
        <v>46</v>
      </c>
      <c r="V75" t="s">
        <v>47</v>
      </c>
      <c r="W75" t="s">
        <v>586</v>
      </c>
      <c r="X75" t="s">
        <v>49</v>
      </c>
      <c r="Y75" t="s">
        <v>233</v>
      </c>
      <c r="Z75" t="s">
        <v>587</v>
      </c>
      <c r="AA75" t="s">
        <v>52</v>
      </c>
      <c r="AB75" t="s">
        <v>588</v>
      </c>
      <c r="AC75" t="s">
        <v>54</v>
      </c>
      <c r="AD75" t="s">
        <v>54</v>
      </c>
      <c r="AE75" t="s">
        <v>54</v>
      </c>
      <c r="AF75" t="s">
        <v>589</v>
      </c>
      <c r="AG75" t="s">
        <v>590</v>
      </c>
    </row>
    <row r="76" spans="1:33" ht="15.6" x14ac:dyDescent="0.3">
      <c r="A76" t="str">
        <f t="shared" si="1"/>
        <v>P75S75</v>
      </c>
      <c r="B76" t="s">
        <v>591</v>
      </c>
      <c r="C76" t="s">
        <v>32</v>
      </c>
      <c r="D76" t="s">
        <v>33</v>
      </c>
      <c r="E76" t="s">
        <v>339</v>
      </c>
      <c r="F76" t="s">
        <v>35</v>
      </c>
      <c r="G76" t="s">
        <v>57</v>
      </c>
      <c r="H76" t="s">
        <v>58</v>
      </c>
      <c r="I76" t="s">
        <v>82</v>
      </c>
      <c r="J76" t="s">
        <v>237</v>
      </c>
      <c r="L76" s="2" t="s">
        <v>40</v>
      </c>
      <c r="M76" s="2" t="s">
        <v>41</v>
      </c>
      <c r="N76" s="2" t="s">
        <v>42</v>
      </c>
      <c r="O76">
        <v>50</v>
      </c>
      <c r="Q76" t="s">
        <v>44</v>
      </c>
      <c r="R76" s="3"/>
      <c r="S76">
        <v>17</v>
      </c>
      <c r="T76" t="s">
        <v>149</v>
      </c>
      <c r="U76" t="s">
        <v>46</v>
      </c>
      <c r="V76" t="s">
        <v>133</v>
      </c>
      <c r="W76" t="s">
        <v>592</v>
      </c>
      <c r="X76" t="s">
        <v>49</v>
      </c>
      <c r="Y76" t="s">
        <v>593</v>
      </c>
      <c r="AA76" t="s">
        <v>52</v>
      </c>
      <c r="AC76" t="s">
        <v>54</v>
      </c>
      <c r="AD76" t="s">
        <v>54</v>
      </c>
      <c r="AE76" t="s">
        <v>54</v>
      </c>
    </row>
    <row r="77" spans="1:33" ht="15.6" x14ac:dyDescent="0.3">
      <c r="A77" t="str">
        <f t="shared" si="1"/>
        <v>P76S76</v>
      </c>
      <c r="B77" t="s">
        <v>594</v>
      </c>
      <c r="C77" t="s">
        <v>70</v>
      </c>
      <c r="D77" t="s">
        <v>80</v>
      </c>
      <c r="E77" t="s">
        <v>339</v>
      </c>
      <c r="F77" t="s">
        <v>35</v>
      </c>
      <c r="G77" t="s">
        <v>57</v>
      </c>
      <c r="H77" t="s">
        <v>58</v>
      </c>
      <c r="I77" t="s">
        <v>38</v>
      </c>
      <c r="J77" t="s">
        <v>595</v>
      </c>
      <c r="K77" t="s">
        <v>596</v>
      </c>
      <c r="L77" s="2" t="s">
        <v>40</v>
      </c>
      <c r="M77" s="2" t="s">
        <v>41</v>
      </c>
      <c r="N77" s="2" t="s">
        <v>42</v>
      </c>
      <c r="O77">
        <v>20</v>
      </c>
      <c r="Q77" t="s">
        <v>44</v>
      </c>
      <c r="R77">
        <v>1</v>
      </c>
      <c r="S77">
        <v>20</v>
      </c>
      <c r="U77" t="s">
        <v>46</v>
      </c>
      <c r="V77" t="s">
        <v>180</v>
      </c>
      <c r="X77" t="s">
        <v>49</v>
      </c>
      <c r="Y77" t="s">
        <v>133</v>
      </c>
      <c r="AA77" t="s">
        <v>52</v>
      </c>
      <c r="AC77" t="s">
        <v>54</v>
      </c>
      <c r="AD77" t="s">
        <v>54</v>
      </c>
      <c r="AE77" t="s">
        <v>54</v>
      </c>
      <c r="AF77" t="s">
        <v>161</v>
      </c>
    </row>
    <row r="78" spans="1:33" ht="15.6" x14ac:dyDescent="0.3">
      <c r="A78" t="str">
        <f t="shared" si="1"/>
        <v>P77S77</v>
      </c>
      <c r="B78" t="s">
        <v>597</v>
      </c>
      <c r="C78" t="s">
        <v>32</v>
      </c>
      <c r="D78" t="s">
        <v>80</v>
      </c>
      <c r="E78" t="s">
        <v>339</v>
      </c>
      <c r="F78" t="s">
        <v>35</v>
      </c>
      <c r="G78" t="s">
        <v>36</v>
      </c>
      <c r="H78" t="s">
        <v>37</v>
      </c>
      <c r="I78" t="s">
        <v>82</v>
      </c>
      <c r="J78" t="s">
        <v>39</v>
      </c>
      <c r="L78" s="2" t="s">
        <v>59</v>
      </c>
      <c r="M78" s="2" t="s">
        <v>41</v>
      </c>
      <c r="N78" s="2" t="s">
        <v>42</v>
      </c>
      <c r="O78">
        <v>100</v>
      </c>
      <c r="P78" t="s">
        <v>60</v>
      </c>
      <c r="Q78" t="s">
        <v>44</v>
      </c>
      <c r="R78">
        <v>4</v>
      </c>
      <c r="S78">
        <v>25</v>
      </c>
      <c r="T78" t="s">
        <v>598</v>
      </c>
      <c r="U78" t="s">
        <v>62</v>
      </c>
      <c r="V78" t="s">
        <v>599</v>
      </c>
      <c r="W78" t="s">
        <v>600</v>
      </c>
      <c r="X78" t="s">
        <v>49</v>
      </c>
      <c r="Y78" t="s">
        <v>217</v>
      </c>
      <c r="Z78" t="s">
        <v>601</v>
      </c>
      <c r="AA78" t="s">
        <v>52</v>
      </c>
      <c r="AB78" t="s">
        <v>226</v>
      </c>
      <c r="AC78" t="s">
        <v>54</v>
      </c>
      <c r="AD78" t="s">
        <v>54</v>
      </c>
      <c r="AE78" t="s">
        <v>54</v>
      </c>
      <c r="AF78" t="s">
        <v>602</v>
      </c>
      <c r="AG78" t="s">
        <v>603</v>
      </c>
    </row>
    <row r="79" spans="1:33" ht="15.6" x14ac:dyDescent="0.3">
      <c r="A79" t="s">
        <v>604</v>
      </c>
      <c r="B79" t="s">
        <v>604</v>
      </c>
      <c r="C79" t="s">
        <v>70</v>
      </c>
      <c r="D79" t="s">
        <v>33</v>
      </c>
      <c r="E79" t="s">
        <v>339</v>
      </c>
      <c r="F79" t="s">
        <v>81</v>
      </c>
      <c r="G79" t="s">
        <v>57</v>
      </c>
      <c r="H79" t="s">
        <v>58</v>
      </c>
      <c r="I79" t="s">
        <v>38</v>
      </c>
      <c r="J79" t="s">
        <v>39</v>
      </c>
      <c r="L79" s="2" t="s">
        <v>40</v>
      </c>
      <c r="M79" s="2" t="s">
        <v>41</v>
      </c>
      <c r="N79" s="2" t="s">
        <v>213</v>
      </c>
      <c r="O79">
        <v>30</v>
      </c>
      <c r="Q79" t="s">
        <v>44</v>
      </c>
      <c r="R79">
        <v>1</v>
      </c>
      <c r="S79">
        <v>30</v>
      </c>
      <c r="U79" t="s">
        <v>46</v>
      </c>
      <c r="V79" t="s">
        <v>47</v>
      </c>
      <c r="X79" t="s">
        <v>49</v>
      </c>
      <c r="Y79" t="s">
        <v>75</v>
      </c>
      <c r="AA79" t="s">
        <v>52</v>
      </c>
      <c r="AC79" t="s">
        <v>54</v>
      </c>
      <c r="AD79" t="s">
        <v>54</v>
      </c>
      <c r="AE79" t="s">
        <v>54</v>
      </c>
    </row>
    <row r="80" spans="1:33" ht="15.6" x14ac:dyDescent="0.3">
      <c r="A80" t="str">
        <f t="shared" si="1"/>
        <v>P79S79</v>
      </c>
      <c r="B80" t="s">
        <v>605</v>
      </c>
      <c r="C80" t="s">
        <v>32</v>
      </c>
      <c r="D80" t="s">
        <v>80</v>
      </c>
      <c r="E80" t="s">
        <v>606</v>
      </c>
      <c r="F80" t="s">
        <v>81</v>
      </c>
      <c r="G80" t="s">
        <v>57</v>
      </c>
      <c r="H80" t="s">
        <v>58</v>
      </c>
      <c r="I80" t="s">
        <v>82</v>
      </c>
      <c r="J80" t="s">
        <v>607</v>
      </c>
      <c r="L80" s="2" t="s">
        <v>59</v>
      </c>
      <c r="M80" s="2" t="s">
        <v>41</v>
      </c>
      <c r="N80" s="2" t="s">
        <v>42</v>
      </c>
      <c r="O80">
        <v>100</v>
      </c>
      <c r="P80" t="s">
        <v>608</v>
      </c>
      <c r="Q80" t="s">
        <v>44</v>
      </c>
      <c r="R80">
        <v>2</v>
      </c>
      <c r="S80">
        <v>50</v>
      </c>
      <c r="T80" t="s">
        <v>149</v>
      </c>
      <c r="U80" t="s">
        <v>46</v>
      </c>
      <c r="V80" t="s">
        <v>609</v>
      </c>
      <c r="W80" t="s">
        <v>610</v>
      </c>
      <c r="X80" t="s">
        <v>49</v>
      </c>
      <c r="Y80" t="s">
        <v>611</v>
      </c>
      <c r="AA80" t="s">
        <v>52</v>
      </c>
      <c r="AC80" t="s">
        <v>54</v>
      </c>
      <c r="AD80" t="s">
        <v>54</v>
      </c>
      <c r="AE80" t="s">
        <v>54</v>
      </c>
      <c r="AF80" t="s">
        <v>612</v>
      </c>
      <c r="AG80" t="s">
        <v>613</v>
      </c>
    </row>
    <row r="81" spans="1:33" ht="15.6" x14ac:dyDescent="0.3">
      <c r="A81" t="str">
        <f t="shared" si="1"/>
        <v>P80S80</v>
      </c>
      <c r="B81" t="s">
        <v>614</v>
      </c>
      <c r="C81" t="s">
        <v>70</v>
      </c>
      <c r="D81" t="s">
        <v>33</v>
      </c>
      <c r="E81" t="s">
        <v>339</v>
      </c>
      <c r="F81" t="s">
        <v>81</v>
      </c>
      <c r="G81" t="s">
        <v>36</v>
      </c>
      <c r="H81" t="s">
        <v>493</v>
      </c>
      <c r="I81" t="s">
        <v>38</v>
      </c>
      <c r="J81" t="s">
        <v>281</v>
      </c>
      <c r="K81" t="s">
        <v>596</v>
      </c>
      <c r="L81" s="2" t="s">
        <v>40</v>
      </c>
      <c r="M81" s="2" t="s">
        <v>121</v>
      </c>
      <c r="N81" s="2" t="s">
        <v>42</v>
      </c>
      <c r="O81">
        <v>40</v>
      </c>
      <c r="Q81" t="s">
        <v>44</v>
      </c>
      <c r="R81">
        <v>2</v>
      </c>
      <c r="S81">
        <v>20</v>
      </c>
      <c r="T81" t="s">
        <v>123</v>
      </c>
      <c r="U81" t="s">
        <v>46</v>
      </c>
      <c r="V81" t="s">
        <v>87</v>
      </c>
      <c r="W81" t="s">
        <v>615</v>
      </c>
      <c r="X81" t="s">
        <v>49</v>
      </c>
      <c r="Y81" t="s">
        <v>133</v>
      </c>
      <c r="AA81" t="s">
        <v>52</v>
      </c>
      <c r="AC81" t="s">
        <v>54</v>
      </c>
      <c r="AD81" t="s">
        <v>54</v>
      </c>
      <c r="AE81" t="s">
        <v>54</v>
      </c>
    </row>
    <row r="82" spans="1:33" ht="15.6" x14ac:dyDescent="0.3">
      <c r="A82" t="str">
        <f t="shared" si="1"/>
        <v>P81S81</v>
      </c>
      <c r="B82" t="s">
        <v>616</v>
      </c>
      <c r="C82" t="s">
        <v>32</v>
      </c>
      <c r="D82" t="s">
        <v>33</v>
      </c>
      <c r="E82" t="s">
        <v>339</v>
      </c>
      <c r="F82" t="s">
        <v>81</v>
      </c>
      <c r="G82" t="s">
        <v>57</v>
      </c>
      <c r="H82" t="s">
        <v>58</v>
      </c>
      <c r="I82" t="s">
        <v>38</v>
      </c>
      <c r="J82" t="s">
        <v>39</v>
      </c>
      <c r="L82" s="2" t="s">
        <v>84</v>
      </c>
      <c r="M82" s="2" t="s">
        <v>41</v>
      </c>
      <c r="N82" s="2" t="s">
        <v>42</v>
      </c>
      <c r="O82">
        <v>500</v>
      </c>
      <c r="P82" t="s">
        <v>617</v>
      </c>
      <c r="Q82" t="s">
        <v>85</v>
      </c>
      <c r="R82">
        <v>10</v>
      </c>
      <c r="S82">
        <v>100</v>
      </c>
      <c r="T82" t="s">
        <v>618</v>
      </c>
      <c r="U82" t="s">
        <v>62</v>
      </c>
      <c r="V82" t="s">
        <v>105</v>
      </c>
      <c r="W82" t="s">
        <v>619</v>
      </c>
      <c r="X82" t="s">
        <v>49</v>
      </c>
      <c r="Y82" t="s">
        <v>233</v>
      </c>
      <c r="Z82" t="s">
        <v>620</v>
      </c>
      <c r="AA82" t="s">
        <v>200</v>
      </c>
      <c r="AB82" t="s">
        <v>621</v>
      </c>
      <c r="AC82" t="s">
        <v>54</v>
      </c>
      <c r="AD82" t="s">
        <v>54</v>
      </c>
      <c r="AE82" t="s">
        <v>54</v>
      </c>
      <c r="AG82" t="s">
        <v>622</v>
      </c>
    </row>
    <row r="83" spans="1:33" ht="15.6" x14ac:dyDescent="0.3">
      <c r="A83" t="str">
        <f t="shared" si="1"/>
        <v>P82S82</v>
      </c>
      <c r="B83" t="s">
        <v>623</v>
      </c>
      <c r="C83" t="s">
        <v>32</v>
      </c>
      <c r="D83" t="s">
        <v>33</v>
      </c>
      <c r="E83" t="s">
        <v>339</v>
      </c>
      <c r="F83" t="s">
        <v>72</v>
      </c>
      <c r="G83" t="s">
        <v>57</v>
      </c>
      <c r="H83" t="s">
        <v>58</v>
      </c>
      <c r="I83" t="s">
        <v>38</v>
      </c>
      <c r="J83" t="s">
        <v>39</v>
      </c>
      <c r="L83" s="2" t="s">
        <v>84</v>
      </c>
      <c r="M83" s="2" t="s">
        <v>41</v>
      </c>
      <c r="N83" s="2" t="s">
        <v>42</v>
      </c>
      <c r="O83">
        <v>500</v>
      </c>
      <c r="P83" t="s">
        <v>316</v>
      </c>
      <c r="Q83" t="s">
        <v>85</v>
      </c>
      <c r="R83">
        <v>10</v>
      </c>
      <c r="S83">
        <v>75</v>
      </c>
      <c r="T83" t="s">
        <v>149</v>
      </c>
      <c r="U83" t="s">
        <v>46</v>
      </c>
      <c r="V83" t="s">
        <v>47</v>
      </c>
      <c r="W83" t="s">
        <v>624</v>
      </c>
      <c r="X83" t="s">
        <v>49</v>
      </c>
      <c r="Y83" t="s">
        <v>625</v>
      </c>
      <c r="Z83" t="s">
        <v>626</v>
      </c>
      <c r="AA83" t="s">
        <v>200</v>
      </c>
      <c r="AB83" t="s">
        <v>627</v>
      </c>
      <c r="AC83" t="s">
        <v>54</v>
      </c>
      <c r="AD83" t="s">
        <v>54</v>
      </c>
      <c r="AE83" t="s">
        <v>54</v>
      </c>
      <c r="AG83" t="s">
        <v>628</v>
      </c>
    </row>
    <row r="84" spans="1:33" ht="15.6" x14ac:dyDescent="0.3">
      <c r="A84" t="s">
        <v>629</v>
      </c>
      <c r="B84" t="s">
        <v>629</v>
      </c>
      <c r="C84" t="s">
        <v>32</v>
      </c>
      <c r="D84" t="s">
        <v>33</v>
      </c>
      <c r="E84" t="s">
        <v>339</v>
      </c>
      <c r="F84" t="s">
        <v>35</v>
      </c>
      <c r="G84" t="s">
        <v>57</v>
      </c>
      <c r="H84" t="s">
        <v>58</v>
      </c>
      <c r="I84" t="s">
        <v>38</v>
      </c>
      <c r="J84" t="s">
        <v>39</v>
      </c>
      <c r="L84" s="2" t="s">
        <v>40</v>
      </c>
      <c r="M84" s="2" t="s">
        <v>41</v>
      </c>
      <c r="N84" s="2" t="s">
        <v>42</v>
      </c>
      <c r="O84">
        <v>50</v>
      </c>
      <c r="Q84" t="s">
        <v>44</v>
      </c>
      <c r="R84">
        <v>2</v>
      </c>
      <c r="S84">
        <v>25</v>
      </c>
      <c r="U84" t="s">
        <v>46</v>
      </c>
      <c r="V84" t="s">
        <v>47</v>
      </c>
      <c r="W84" t="s">
        <v>630</v>
      </c>
      <c r="X84" t="s">
        <v>49</v>
      </c>
      <c r="Y84" t="s">
        <v>631</v>
      </c>
      <c r="AA84" t="s">
        <v>52</v>
      </c>
      <c r="AC84" t="s">
        <v>54</v>
      </c>
      <c r="AD84" t="s">
        <v>54</v>
      </c>
      <c r="AE84" t="s">
        <v>54</v>
      </c>
      <c r="AF84" t="s">
        <v>632</v>
      </c>
    </row>
    <row r="85" spans="1:33" ht="15.6" x14ac:dyDescent="0.3">
      <c r="A85" t="str">
        <f t="shared" si="1"/>
        <v>P84S84</v>
      </c>
      <c r="B85" t="s">
        <v>633</v>
      </c>
      <c r="C85" t="s">
        <v>32</v>
      </c>
      <c r="D85" t="s">
        <v>33</v>
      </c>
      <c r="E85" t="s">
        <v>339</v>
      </c>
      <c r="F85" t="s">
        <v>35</v>
      </c>
      <c r="G85" t="s">
        <v>57</v>
      </c>
      <c r="H85" t="s">
        <v>73</v>
      </c>
      <c r="I85" t="s">
        <v>38</v>
      </c>
      <c r="J85" t="s">
        <v>607</v>
      </c>
      <c r="L85" s="2" t="s">
        <v>102</v>
      </c>
      <c r="M85" s="2" t="s">
        <v>41</v>
      </c>
      <c r="N85" s="2" t="s">
        <v>42</v>
      </c>
      <c r="O85">
        <v>200</v>
      </c>
      <c r="P85" t="s">
        <v>634</v>
      </c>
      <c r="R85">
        <v>2</v>
      </c>
      <c r="S85">
        <v>100</v>
      </c>
      <c r="T85" t="s">
        <v>635</v>
      </c>
      <c r="U85" t="s">
        <v>46</v>
      </c>
      <c r="V85" t="s">
        <v>254</v>
      </c>
      <c r="W85" t="s">
        <v>636</v>
      </c>
      <c r="X85" t="s">
        <v>49</v>
      </c>
      <c r="Y85" t="s">
        <v>637</v>
      </c>
      <c r="Z85" t="s">
        <v>638</v>
      </c>
      <c r="AA85" t="s">
        <v>52</v>
      </c>
      <c r="AB85" t="s">
        <v>639</v>
      </c>
      <c r="AC85" t="s">
        <v>54</v>
      </c>
      <c r="AD85" t="s">
        <v>54</v>
      </c>
      <c r="AE85" t="s">
        <v>54</v>
      </c>
      <c r="AG85" t="s">
        <v>640</v>
      </c>
    </row>
    <row r="86" spans="1:33" ht="15.6" x14ac:dyDescent="0.3">
      <c r="A86" t="s">
        <v>641</v>
      </c>
      <c r="B86" t="s">
        <v>641</v>
      </c>
      <c r="C86" t="s">
        <v>32</v>
      </c>
      <c r="D86" t="s">
        <v>80</v>
      </c>
      <c r="E86" t="s">
        <v>339</v>
      </c>
      <c r="F86" t="s">
        <v>35</v>
      </c>
      <c r="G86" t="s">
        <v>57</v>
      </c>
      <c r="H86" t="s">
        <v>58</v>
      </c>
      <c r="I86" t="s">
        <v>82</v>
      </c>
      <c r="J86" t="s">
        <v>39</v>
      </c>
      <c r="L86" s="2" t="s">
        <v>40</v>
      </c>
      <c r="M86" s="2" t="s">
        <v>41</v>
      </c>
      <c r="N86" s="2" t="s">
        <v>42</v>
      </c>
      <c r="O86">
        <v>50</v>
      </c>
      <c r="Q86" t="s">
        <v>44</v>
      </c>
      <c r="R86">
        <v>1</v>
      </c>
      <c r="S86">
        <v>20</v>
      </c>
      <c r="U86" t="s">
        <v>46</v>
      </c>
      <c r="V86" t="s">
        <v>47</v>
      </c>
      <c r="W86" t="s">
        <v>64</v>
      </c>
      <c r="X86" t="s">
        <v>642</v>
      </c>
      <c r="Y86" t="s">
        <v>643</v>
      </c>
      <c r="AA86" t="s">
        <v>52</v>
      </c>
      <c r="AB86" t="s">
        <v>644</v>
      </c>
      <c r="AC86" t="s">
        <v>54</v>
      </c>
      <c r="AD86" t="s">
        <v>54</v>
      </c>
      <c r="AE86" t="s">
        <v>54</v>
      </c>
      <c r="AF86" t="s">
        <v>645</v>
      </c>
      <c r="AG86" t="s">
        <v>646</v>
      </c>
    </row>
    <row r="87" spans="1:33" ht="15.6" x14ac:dyDescent="0.3">
      <c r="A87" t="str">
        <f t="shared" si="1"/>
        <v>P86S86</v>
      </c>
      <c r="B87" t="s">
        <v>647</v>
      </c>
      <c r="C87" t="s">
        <v>70</v>
      </c>
      <c r="D87" t="s">
        <v>80</v>
      </c>
      <c r="E87" t="s">
        <v>339</v>
      </c>
      <c r="F87" t="s">
        <v>35</v>
      </c>
      <c r="G87" t="s">
        <v>36</v>
      </c>
      <c r="H87" t="s">
        <v>37</v>
      </c>
      <c r="I87" t="s">
        <v>82</v>
      </c>
      <c r="J87" t="s">
        <v>39</v>
      </c>
      <c r="K87" t="s">
        <v>503</v>
      </c>
      <c r="L87" s="2" t="s">
        <v>40</v>
      </c>
      <c r="M87" s="2" t="s">
        <v>41</v>
      </c>
      <c r="N87" s="2" t="s">
        <v>42</v>
      </c>
      <c r="O87">
        <v>60</v>
      </c>
      <c r="P87" t="s">
        <v>648</v>
      </c>
      <c r="Q87" t="s">
        <v>44</v>
      </c>
      <c r="R87">
        <v>3</v>
      </c>
      <c r="S87">
        <v>20</v>
      </c>
      <c r="T87" t="s">
        <v>149</v>
      </c>
      <c r="U87" t="s">
        <v>46</v>
      </c>
      <c r="V87" t="s">
        <v>131</v>
      </c>
      <c r="W87" t="s">
        <v>649</v>
      </c>
      <c r="X87" t="s">
        <v>49</v>
      </c>
      <c r="Y87" t="s">
        <v>650</v>
      </c>
      <c r="Z87" t="s">
        <v>651</v>
      </c>
      <c r="AA87" t="s">
        <v>52</v>
      </c>
      <c r="AB87" t="s">
        <v>652</v>
      </c>
      <c r="AC87" t="s">
        <v>54</v>
      </c>
      <c r="AD87" t="s">
        <v>54</v>
      </c>
      <c r="AE87" t="s">
        <v>54</v>
      </c>
      <c r="AF87" t="s">
        <v>653</v>
      </c>
      <c r="AG87" t="s">
        <v>654</v>
      </c>
    </row>
    <row r="88" spans="1:33" ht="15.6" x14ac:dyDescent="0.3">
      <c r="A88" t="str">
        <f t="shared" si="1"/>
        <v>P87S87</v>
      </c>
      <c r="B88" t="s">
        <v>655</v>
      </c>
      <c r="C88" t="s">
        <v>32</v>
      </c>
      <c r="D88" t="s">
        <v>33</v>
      </c>
      <c r="E88" t="s">
        <v>339</v>
      </c>
      <c r="F88" t="s">
        <v>35</v>
      </c>
      <c r="G88" t="s">
        <v>36</v>
      </c>
      <c r="H88" t="s">
        <v>493</v>
      </c>
      <c r="I88" t="s">
        <v>38</v>
      </c>
      <c r="J88" t="s">
        <v>607</v>
      </c>
      <c r="L88" s="2" t="s">
        <v>59</v>
      </c>
      <c r="M88" s="2" t="s">
        <v>41</v>
      </c>
      <c r="N88" s="2" t="s">
        <v>42</v>
      </c>
      <c r="O88">
        <v>100</v>
      </c>
      <c r="P88" t="s">
        <v>656</v>
      </c>
      <c r="Q88" t="s">
        <v>44</v>
      </c>
      <c r="R88">
        <v>4</v>
      </c>
      <c r="S88">
        <v>25</v>
      </c>
      <c r="U88" t="s">
        <v>46</v>
      </c>
      <c r="V88" t="s">
        <v>151</v>
      </c>
      <c r="W88" t="s">
        <v>657</v>
      </c>
      <c r="X88" t="s">
        <v>49</v>
      </c>
      <c r="Y88" t="s">
        <v>658</v>
      </c>
      <c r="Z88" t="s">
        <v>659</v>
      </c>
      <c r="AA88" t="s">
        <v>52</v>
      </c>
      <c r="AB88" t="s">
        <v>660</v>
      </c>
      <c r="AC88" t="s">
        <v>54</v>
      </c>
      <c r="AD88" t="s">
        <v>54</v>
      </c>
      <c r="AE88" t="s">
        <v>54</v>
      </c>
      <c r="AF88" t="s">
        <v>661</v>
      </c>
      <c r="AG88" t="s">
        <v>662</v>
      </c>
    </row>
    <row r="89" spans="1:33" ht="15.6" x14ac:dyDescent="0.3">
      <c r="A89" t="s">
        <v>663</v>
      </c>
      <c r="B89" t="s">
        <v>663</v>
      </c>
      <c r="C89" t="s">
        <v>32</v>
      </c>
      <c r="D89" t="s">
        <v>33</v>
      </c>
      <c r="E89" t="s">
        <v>339</v>
      </c>
      <c r="F89" t="s">
        <v>72</v>
      </c>
      <c r="G89" t="s">
        <v>57</v>
      </c>
      <c r="H89" t="s">
        <v>58</v>
      </c>
      <c r="I89" t="s">
        <v>38</v>
      </c>
      <c r="J89" t="s">
        <v>39</v>
      </c>
      <c r="L89" s="2" t="s">
        <v>40</v>
      </c>
      <c r="M89" s="2" t="s">
        <v>41</v>
      </c>
      <c r="N89" s="2" t="s">
        <v>213</v>
      </c>
      <c r="O89">
        <v>30</v>
      </c>
      <c r="P89" t="s">
        <v>664</v>
      </c>
      <c r="Q89" t="s">
        <v>44</v>
      </c>
      <c r="R89">
        <v>2</v>
      </c>
      <c r="S89">
        <v>15</v>
      </c>
      <c r="U89" t="s">
        <v>46</v>
      </c>
      <c r="V89" t="s">
        <v>180</v>
      </c>
      <c r="W89" t="s">
        <v>665</v>
      </c>
      <c r="X89" t="s">
        <v>49</v>
      </c>
      <c r="Y89" t="s">
        <v>180</v>
      </c>
      <c r="AA89" t="s">
        <v>52</v>
      </c>
      <c r="AC89" t="s">
        <v>54</v>
      </c>
      <c r="AD89" t="s">
        <v>54</v>
      </c>
      <c r="AE89" t="s">
        <v>54</v>
      </c>
    </row>
    <row r="90" spans="1:33" ht="15.6" x14ac:dyDescent="0.3">
      <c r="A90" t="str">
        <f t="shared" si="1"/>
        <v>P89S89</v>
      </c>
      <c r="B90" t="s">
        <v>666</v>
      </c>
      <c r="C90" t="s">
        <v>70</v>
      </c>
      <c r="D90" t="s">
        <v>33</v>
      </c>
      <c r="E90" t="s">
        <v>339</v>
      </c>
      <c r="F90" t="s">
        <v>35</v>
      </c>
      <c r="G90" t="s">
        <v>36</v>
      </c>
      <c r="H90" t="s">
        <v>493</v>
      </c>
      <c r="I90" t="s">
        <v>38</v>
      </c>
      <c r="J90" t="s">
        <v>281</v>
      </c>
      <c r="L90" s="2" t="s">
        <v>40</v>
      </c>
      <c r="M90" s="2" t="s">
        <v>41</v>
      </c>
      <c r="N90" s="2" t="s">
        <v>42</v>
      </c>
      <c r="O90">
        <v>50</v>
      </c>
      <c r="Q90" t="s">
        <v>44</v>
      </c>
      <c r="R90">
        <v>2</v>
      </c>
      <c r="S90">
        <v>25</v>
      </c>
      <c r="U90" t="s">
        <v>46</v>
      </c>
      <c r="V90" t="s">
        <v>131</v>
      </c>
      <c r="W90" t="s">
        <v>667</v>
      </c>
      <c r="X90" t="s">
        <v>49</v>
      </c>
      <c r="Y90" t="s">
        <v>668</v>
      </c>
      <c r="AA90" t="s">
        <v>52</v>
      </c>
      <c r="AC90" t="s">
        <v>54</v>
      </c>
      <c r="AD90" t="s">
        <v>54</v>
      </c>
      <c r="AE90" t="s">
        <v>54</v>
      </c>
      <c r="AF90" t="s">
        <v>669</v>
      </c>
    </row>
    <row r="91" spans="1:33" ht="15.6" x14ac:dyDescent="0.3">
      <c r="A91" t="s">
        <v>670</v>
      </c>
      <c r="B91" t="s">
        <v>670</v>
      </c>
      <c r="C91" t="s">
        <v>32</v>
      </c>
      <c r="D91" t="s">
        <v>80</v>
      </c>
      <c r="E91" t="s">
        <v>339</v>
      </c>
      <c r="F91" t="s">
        <v>35</v>
      </c>
      <c r="G91" t="s">
        <v>57</v>
      </c>
      <c r="H91" t="s">
        <v>58</v>
      </c>
      <c r="I91" t="s">
        <v>82</v>
      </c>
      <c r="J91" t="s">
        <v>39</v>
      </c>
      <c r="L91" s="2" t="s">
        <v>40</v>
      </c>
      <c r="M91" s="2" t="s">
        <v>41</v>
      </c>
      <c r="N91" s="2" t="s">
        <v>42</v>
      </c>
      <c r="O91">
        <v>40</v>
      </c>
      <c r="Q91" t="s">
        <v>44</v>
      </c>
      <c r="R91">
        <v>2</v>
      </c>
      <c r="S91">
        <v>20</v>
      </c>
      <c r="U91" t="s">
        <v>46</v>
      </c>
      <c r="V91" t="s">
        <v>378</v>
      </c>
      <c r="W91" t="s">
        <v>671</v>
      </c>
      <c r="X91" t="s">
        <v>49</v>
      </c>
      <c r="Y91" t="s">
        <v>300</v>
      </c>
      <c r="AA91" t="s">
        <v>52</v>
      </c>
      <c r="AC91" t="s">
        <v>54</v>
      </c>
      <c r="AD91" t="s">
        <v>54</v>
      </c>
      <c r="AE91" t="s">
        <v>54</v>
      </c>
    </row>
    <row r="92" spans="1:33" ht="15.6" x14ac:dyDescent="0.3">
      <c r="A92" t="str">
        <f t="shared" si="1"/>
        <v>P91S91</v>
      </c>
      <c r="B92" t="s">
        <v>672</v>
      </c>
      <c r="C92" t="s">
        <v>32</v>
      </c>
      <c r="D92" t="s">
        <v>80</v>
      </c>
      <c r="E92" t="s">
        <v>71</v>
      </c>
      <c r="F92" t="s">
        <v>35</v>
      </c>
      <c r="G92" t="s">
        <v>36</v>
      </c>
      <c r="H92" t="s">
        <v>533</v>
      </c>
      <c r="I92" t="s">
        <v>82</v>
      </c>
      <c r="J92" t="s">
        <v>281</v>
      </c>
      <c r="L92" s="2" t="s">
        <v>40</v>
      </c>
      <c r="M92" s="2" t="s">
        <v>41</v>
      </c>
      <c r="N92" s="2" t="s">
        <v>42</v>
      </c>
      <c r="O92">
        <v>30</v>
      </c>
      <c r="P92" t="s">
        <v>673</v>
      </c>
      <c r="Q92" t="s">
        <v>44</v>
      </c>
      <c r="R92">
        <v>2</v>
      </c>
      <c r="S92">
        <v>15</v>
      </c>
      <c r="U92" t="s">
        <v>46</v>
      </c>
      <c r="V92" t="s">
        <v>131</v>
      </c>
      <c r="W92" t="s">
        <v>674</v>
      </c>
      <c r="X92" t="s">
        <v>49</v>
      </c>
      <c r="Y92" t="s">
        <v>133</v>
      </c>
      <c r="Z92" t="s">
        <v>675</v>
      </c>
      <c r="AA92" t="s">
        <v>52</v>
      </c>
      <c r="AB92" t="s">
        <v>676</v>
      </c>
      <c r="AC92" t="s">
        <v>54</v>
      </c>
      <c r="AD92" t="s">
        <v>54</v>
      </c>
      <c r="AE92" t="s">
        <v>54</v>
      </c>
      <c r="AF92" t="s">
        <v>677</v>
      </c>
      <c r="AG92" t="s">
        <v>678</v>
      </c>
    </row>
    <row r="93" spans="1:33" ht="15.6" x14ac:dyDescent="0.3">
      <c r="A93" t="str">
        <f t="shared" si="1"/>
        <v>P92S92</v>
      </c>
      <c r="B93" t="s">
        <v>679</v>
      </c>
      <c r="C93" t="s">
        <v>32</v>
      </c>
      <c r="D93" t="s">
        <v>80</v>
      </c>
      <c r="E93" t="s">
        <v>339</v>
      </c>
      <c r="F93" t="s">
        <v>35</v>
      </c>
      <c r="G93" t="s">
        <v>57</v>
      </c>
      <c r="H93" t="s">
        <v>58</v>
      </c>
      <c r="I93" t="s">
        <v>82</v>
      </c>
      <c r="J93" t="s">
        <v>39</v>
      </c>
      <c r="L93" s="2" t="s">
        <v>59</v>
      </c>
      <c r="M93" s="2" t="s">
        <v>41</v>
      </c>
      <c r="N93" s="2" t="s">
        <v>42</v>
      </c>
      <c r="O93">
        <v>100</v>
      </c>
      <c r="P93" t="s">
        <v>680</v>
      </c>
      <c r="Q93" t="s">
        <v>44</v>
      </c>
      <c r="R93">
        <v>2</v>
      </c>
      <c r="S93">
        <v>50</v>
      </c>
      <c r="T93" t="s">
        <v>149</v>
      </c>
      <c r="U93" t="s">
        <v>46</v>
      </c>
      <c r="V93" t="s">
        <v>681</v>
      </c>
      <c r="W93" t="s">
        <v>682</v>
      </c>
      <c r="X93" t="s">
        <v>49</v>
      </c>
      <c r="Y93" t="s">
        <v>198</v>
      </c>
      <c r="Z93" t="s">
        <v>683</v>
      </c>
      <c r="AA93" t="s">
        <v>52</v>
      </c>
      <c r="AC93" t="s">
        <v>54</v>
      </c>
      <c r="AD93" t="s">
        <v>54</v>
      </c>
      <c r="AE93" t="s">
        <v>54</v>
      </c>
      <c r="AF93" t="s">
        <v>684</v>
      </c>
      <c r="AG93" t="s">
        <v>685</v>
      </c>
    </row>
    <row r="94" spans="1:33" ht="15.6" x14ac:dyDescent="0.3">
      <c r="A94" t="str">
        <f t="shared" si="1"/>
        <v>P93S93</v>
      </c>
      <c r="B94" t="s">
        <v>686</v>
      </c>
      <c r="C94" t="s">
        <v>32</v>
      </c>
      <c r="D94" t="s">
        <v>80</v>
      </c>
      <c r="E94" t="s">
        <v>71</v>
      </c>
      <c r="F94" t="s">
        <v>35</v>
      </c>
      <c r="G94" t="s">
        <v>57</v>
      </c>
      <c r="H94" t="s">
        <v>58</v>
      </c>
      <c r="I94" t="s">
        <v>82</v>
      </c>
      <c r="J94" t="s">
        <v>39</v>
      </c>
      <c r="L94" s="2" t="s">
        <v>59</v>
      </c>
      <c r="M94" s="2" t="s">
        <v>41</v>
      </c>
      <c r="N94" s="2" t="s">
        <v>42</v>
      </c>
      <c r="O94">
        <v>125</v>
      </c>
      <c r="P94" t="s">
        <v>687</v>
      </c>
      <c r="Q94" t="s">
        <v>44</v>
      </c>
      <c r="R94">
        <v>6</v>
      </c>
      <c r="S94">
        <v>27</v>
      </c>
      <c r="U94" t="s">
        <v>46</v>
      </c>
      <c r="V94" t="s">
        <v>206</v>
      </c>
      <c r="W94" t="s">
        <v>688</v>
      </c>
      <c r="X94" t="s">
        <v>49</v>
      </c>
      <c r="Y94" t="s">
        <v>233</v>
      </c>
      <c r="Z94" t="s">
        <v>689</v>
      </c>
      <c r="AA94" t="s">
        <v>52</v>
      </c>
      <c r="AB94" t="s">
        <v>690</v>
      </c>
      <c r="AC94" t="s">
        <v>54</v>
      </c>
      <c r="AD94" t="s">
        <v>54</v>
      </c>
      <c r="AE94" t="s">
        <v>54</v>
      </c>
      <c r="AF94" t="s">
        <v>691</v>
      </c>
      <c r="AG94" t="s">
        <v>692</v>
      </c>
    </row>
    <row r="95" spans="1:33" ht="15.6" x14ac:dyDescent="0.3">
      <c r="A95" t="str">
        <f t="shared" si="1"/>
        <v>P94S94</v>
      </c>
      <c r="B95" t="s">
        <v>693</v>
      </c>
      <c r="C95" t="s">
        <v>32</v>
      </c>
      <c r="D95" t="s">
        <v>33</v>
      </c>
      <c r="E95" t="s">
        <v>71</v>
      </c>
      <c r="F95" t="s">
        <v>81</v>
      </c>
      <c r="G95" t="s">
        <v>57</v>
      </c>
      <c r="H95" t="s">
        <v>73</v>
      </c>
      <c r="I95" t="s">
        <v>38</v>
      </c>
      <c r="J95" t="s">
        <v>39</v>
      </c>
      <c r="L95" s="2" t="s">
        <v>259</v>
      </c>
      <c r="M95" s="2" t="s">
        <v>41</v>
      </c>
      <c r="N95" s="2" t="s">
        <v>42</v>
      </c>
      <c r="O95">
        <v>250</v>
      </c>
      <c r="P95" t="s">
        <v>694</v>
      </c>
      <c r="Q95" s="2" t="s">
        <v>85</v>
      </c>
      <c r="R95">
        <v>7</v>
      </c>
      <c r="S95">
        <v>50</v>
      </c>
      <c r="T95" t="s">
        <v>695</v>
      </c>
      <c r="U95" t="s">
        <v>46</v>
      </c>
      <c r="V95" t="s">
        <v>696</v>
      </c>
      <c r="W95" t="s">
        <v>697</v>
      </c>
      <c r="X95" t="s">
        <v>49</v>
      </c>
      <c r="Y95" t="s">
        <v>233</v>
      </c>
      <c r="Z95" t="s">
        <v>698</v>
      </c>
      <c r="AA95" t="s">
        <v>200</v>
      </c>
      <c r="AB95" t="s">
        <v>699</v>
      </c>
      <c r="AC95" t="s">
        <v>54</v>
      </c>
      <c r="AD95" t="s">
        <v>54</v>
      </c>
      <c r="AE95" t="s">
        <v>54</v>
      </c>
      <c r="AG95" t="s">
        <v>700</v>
      </c>
    </row>
    <row r="96" spans="1:33" ht="15.6" x14ac:dyDescent="0.3">
      <c r="A96" t="str">
        <f t="shared" si="1"/>
        <v>P95S9</v>
      </c>
      <c r="B96" t="s">
        <v>701</v>
      </c>
      <c r="C96" t="s">
        <v>70</v>
      </c>
      <c r="D96" t="s">
        <v>33</v>
      </c>
      <c r="E96" t="s">
        <v>71</v>
      </c>
      <c r="F96" t="s">
        <v>35</v>
      </c>
      <c r="G96" t="s">
        <v>36</v>
      </c>
      <c r="H96" t="s">
        <v>120</v>
      </c>
      <c r="I96" t="s">
        <v>38</v>
      </c>
      <c r="J96" t="s">
        <v>281</v>
      </c>
      <c r="L96" s="2" t="s">
        <v>40</v>
      </c>
      <c r="M96" s="2" t="s">
        <v>41</v>
      </c>
      <c r="N96" s="2" t="s">
        <v>42</v>
      </c>
      <c r="O96">
        <v>20</v>
      </c>
      <c r="P96" t="s">
        <v>60</v>
      </c>
      <c r="Q96" t="s">
        <v>44</v>
      </c>
      <c r="R96">
        <v>1</v>
      </c>
      <c r="S96">
        <v>20</v>
      </c>
      <c r="U96" t="s">
        <v>46</v>
      </c>
      <c r="V96" t="s">
        <v>95</v>
      </c>
      <c r="W96" t="s">
        <v>183</v>
      </c>
      <c r="X96" t="s">
        <v>49</v>
      </c>
      <c r="Y96" t="s">
        <v>180</v>
      </c>
      <c r="AA96" t="s">
        <v>52</v>
      </c>
      <c r="AC96" t="s">
        <v>54</v>
      </c>
      <c r="AD96" t="s">
        <v>54</v>
      </c>
      <c r="AE96" t="s">
        <v>54</v>
      </c>
      <c r="AF96" t="s">
        <v>412</v>
      </c>
      <c r="AG96" t="s">
        <v>702</v>
      </c>
    </row>
    <row r="97" spans="1:33" ht="15.6" x14ac:dyDescent="0.3">
      <c r="A97" t="str">
        <f t="shared" si="1"/>
        <v>P96S96</v>
      </c>
      <c r="B97" t="s">
        <v>703</v>
      </c>
      <c r="C97" t="s">
        <v>32</v>
      </c>
      <c r="D97" t="s">
        <v>33</v>
      </c>
      <c r="E97" t="s">
        <v>71</v>
      </c>
      <c r="F97" t="s">
        <v>35</v>
      </c>
      <c r="G97" t="s">
        <v>36</v>
      </c>
      <c r="H97" t="s">
        <v>120</v>
      </c>
      <c r="I97" t="s">
        <v>38</v>
      </c>
      <c r="J97" t="s">
        <v>39</v>
      </c>
      <c r="L97" s="2" t="s">
        <v>59</v>
      </c>
      <c r="M97" s="2" t="s">
        <v>121</v>
      </c>
      <c r="N97" s="2" t="s">
        <v>42</v>
      </c>
      <c r="O97">
        <v>100</v>
      </c>
      <c r="P97" t="s">
        <v>350</v>
      </c>
      <c r="Q97" t="s">
        <v>44</v>
      </c>
      <c r="R97">
        <v>4</v>
      </c>
      <c r="S97">
        <v>25</v>
      </c>
      <c r="T97" t="s">
        <v>704</v>
      </c>
      <c r="U97" t="s">
        <v>46</v>
      </c>
      <c r="V97" t="s">
        <v>705</v>
      </c>
      <c r="W97" t="s">
        <v>706</v>
      </c>
      <c r="X97" t="s">
        <v>49</v>
      </c>
      <c r="Y97" t="s">
        <v>247</v>
      </c>
      <c r="Z97" t="s">
        <v>707</v>
      </c>
      <c r="AA97" t="s">
        <v>52</v>
      </c>
      <c r="AB97" t="s">
        <v>708</v>
      </c>
      <c r="AC97" t="s">
        <v>54</v>
      </c>
      <c r="AD97" t="s">
        <v>54</v>
      </c>
      <c r="AE97" t="s">
        <v>54</v>
      </c>
      <c r="AF97" t="s">
        <v>709</v>
      </c>
      <c r="AG97" t="s">
        <v>710</v>
      </c>
    </row>
    <row r="98" spans="1:33" ht="15.6" x14ac:dyDescent="0.3">
      <c r="A98" t="str">
        <f t="shared" si="1"/>
        <v>P97S97</v>
      </c>
      <c r="B98" t="s">
        <v>711</v>
      </c>
      <c r="C98" t="s">
        <v>70</v>
      </c>
      <c r="D98" t="s">
        <v>33</v>
      </c>
      <c r="E98" t="s">
        <v>34</v>
      </c>
      <c r="F98" t="s">
        <v>72</v>
      </c>
      <c r="G98" t="s">
        <v>36</v>
      </c>
      <c r="H98" t="s">
        <v>120</v>
      </c>
      <c r="I98" t="s">
        <v>38</v>
      </c>
      <c r="J98" t="s">
        <v>712</v>
      </c>
      <c r="L98" s="2" t="s">
        <v>40</v>
      </c>
      <c r="M98" s="2" t="s">
        <v>121</v>
      </c>
      <c r="N98" s="2" t="s">
        <v>42</v>
      </c>
      <c r="O98">
        <v>50</v>
      </c>
      <c r="P98" t="s">
        <v>713</v>
      </c>
      <c r="Q98" t="s">
        <v>44</v>
      </c>
      <c r="R98">
        <v>2</v>
      </c>
      <c r="S98">
        <v>25</v>
      </c>
      <c r="T98" t="s">
        <v>149</v>
      </c>
      <c r="U98" t="s">
        <v>46</v>
      </c>
      <c r="V98" t="s">
        <v>714</v>
      </c>
      <c r="W98" t="s">
        <v>715</v>
      </c>
      <c r="X98" t="s">
        <v>49</v>
      </c>
      <c r="Y98" t="s">
        <v>180</v>
      </c>
      <c r="AA98" t="s">
        <v>52</v>
      </c>
      <c r="AB98" t="s">
        <v>716</v>
      </c>
      <c r="AC98" t="s">
        <v>54</v>
      </c>
      <c r="AD98" t="s">
        <v>54</v>
      </c>
      <c r="AE98" t="s">
        <v>54</v>
      </c>
      <c r="AF98" t="s">
        <v>717</v>
      </c>
      <c r="AG98" t="s">
        <v>702</v>
      </c>
    </row>
    <row r="99" spans="1:33" ht="15.6" x14ac:dyDescent="0.3">
      <c r="A99" t="str">
        <f t="shared" si="1"/>
        <v>P98S98</v>
      </c>
      <c r="B99" t="s">
        <v>718</v>
      </c>
      <c r="C99" t="s">
        <v>70</v>
      </c>
      <c r="D99" t="s">
        <v>33</v>
      </c>
      <c r="E99" t="s">
        <v>34</v>
      </c>
      <c r="F99" t="s">
        <v>35</v>
      </c>
      <c r="G99" t="s">
        <v>57</v>
      </c>
      <c r="H99" t="s">
        <v>58</v>
      </c>
      <c r="I99" t="s">
        <v>38</v>
      </c>
      <c r="J99" t="s">
        <v>39</v>
      </c>
      <c r="L99" s="2" t="s">
        <v>59</v>
      </c>
      <c r="M99" s="2" t="s">
        <v>41</v>
      </c>
      <c r="N99" s="2" t="s">
        <v>213</v>
      </c>
      <c r="O99">
        <v>100</v>
      </c>
      <c r="Q99" t="s">
        <v>44</v>
      </c>
      <c r="R99">
        <v>4</v>
      </c>
      <c r="S99">
        <v>22</v>
      </c>
      <c r="U99" t="s">
        <v>46</v>
      </c>
      <c r="V99" t="s">
        <v>719</v>
      </c>
      <c r="W99" t="s">
        <v>720</v>
      </c>
      <c r="X99" t="s">
        <v>49</v>
      </c>
      <c r="Y99" t="s">
        <v>133</v>
      </c>
      <c r="AA99" t="s">
        <v>52</v>
      </c>
      <c r="AC99" t="s">
        <v>54</v>
      </c>
      <c r="AD99" t="s">
        <v>54</v>
      </c>
      <c r="AE99" t="s">
        <v>54</v>
      </c>
    </row>
    <row r="100" spans="1:33" ht="15.6" x14ac:dyDescent="0.3">
      <c r="A100" t="str">
        <f t="shared" si="1"/>
        <v>P99S99</v>
      </c>
      <c r="B100" t="s">
        <v>721</v>
      </c>
      <c r="C100" t="s">
        <v>32</v>
      </c>
      <c r="D100" t="s">
        <v>33</v>
      </c>
      <c r="E100" t="s">
        <v>71</v>
      </c>
      <c r="F100" t="s">
        <v>35</v>
      </c>
      <c r="G100" t="s">
        <v>36</v>
      </c>
      <c r="H100" t="s">
        <v>493</v>
      </c>
      <c r="I100" t="s">
        <v>38</v>
      </c>
      <c r="J100" t="s">
        <v>39</v>
      </c>
      <c r="L100" s="2" t="s">
        <v>40</v>
      </c>
      <c r="M100" s="2" t="s">
        <v>41</v>
      </c>
      <c r="N100" s="2" t="s">
        <v>42</v>
      </c>
      <c r="O100">
        <v>50</v>
      </c>
      <c r="Q100" t="s">
        <v>44</v>
      </c>
      <c r="R100">
        <v>2</v>
      </c>
      <c r="S100">
        <v>25</v>
      </c>
      <c r="U100" t="s">
        <v>46</v>
      </c>
      <c r="V100" t="s">
        <v>47</v>
      </c>
      <c r="W100" t="s">
        <v>722</v>
      </c>
      <c r="X100" t="s">
        <v>49</v>
      </c>
      <c r="Y100" t="s">
        <v>217</v>
      </c>
      <c r="Z100" t="s">
        <v>723</v>
      </c>
      <c r="AA100" t="s">
        <v>52</v>
      </c>
      <c r="AB100" t="s">
        <v>724</v>
      </c>
      <c r="AC100" t="s">
        <v>54</v>
      </c>
      <c r="AD100" t="s">
        <v>54</v>
      </c>
      <c r="AE100" t="s">
        <v>54</v>
      </c>
      <c r="AG100" t="s">
        <v>725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Feuil1!Enquête_de_terrain_1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</dc:creator>
  <dc:description/>
  <cp:lastModifiedBy>USER</cp:lastModifiedBy>
  <cp:revision>2</cp:revision>
  <dcterms:created xsi:type="dcterms:W3CDTF">2024-11-07T21:32:32Z</dcterms:created>
  <dcterms:modified xsi:type="dcterms:W3CDTF">2024-12-14T16:54:28Z</dcterms:modified>
  <dc:language>fr-FR</dc:language>
</cp:coreProperties>
</file>