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cklog" sheetId="1" r:id="rId4"/>
    <sheet state="visible" name="sprint0" sheetId="2" r:id="rId5"/>
    <sheet state="visible" name="burdonchart" sheetId="3" r:id="rId6"/>
  </sheets>
  <definedNames/>
  <calcPr/>
  <extLst>
    <ext uri="GoogleSheetsCustomDataVersion2">
      <go:sheetsCustomData xmlns:go="http://customooxmlschemas.google.com/" r:id="rId7" roundtripDataChecksum="oWtFQ1tWv0Sg2ONoGucA39mJyVyp+tZEzqkOZStHocs="/>
    </ext>
  </extLst>
</workbook>
</file>

<file path=xl/sharedStrings.xml><?xml version="1.0" encoding="utf-8"?>
<sst xmlns="http://schemas.openxmlformats.org/spreadsheetml/2006/main" count="132" uniqueCount="75">
  <si>
    <t>t</t>
  </si>
  <si>
    <t>Tema</t>
  </si>
  <si>
    <t>Como un..</t>
  </si>
  <si>
    <t>necesito</t>
  </si>
  <si>
    <t>asi podre...</t>
  </si>
  <si>
    <t>notas</t>
  </si>
  <si>
    <t>prioridad</t>
  </si>
  <si>
    <t>estatus</t>
  </si>
  <si>
    <t>REQ001</t>
  </si>
  <si>
    <t>Validacion de credenciales</t>
  </si>
  <si>
    <t>Administrador</t>
  </si>
  <si>
    <t xml:space="preserve">Validar credenciales de administrador </t>
  </si>
  <si>
    <t>Garantizar que el sistema y la información guardada dentro de él pueda ser vista solo por el Administrador.</t>
  </si>
  <si>
    <t>Alta</t>
  </si>
  <si>
    <t>En Proceso</t>
  </si>
  <si>
    <t>REQ002</t>
  </si>
  <si>
    <t>Plantillas de contratos</t>
  </si>
  <si>
    <t xml:space="preserve">Plantillas de contratos con texto editable: Civil, Laboral y Eventual </t>
  </si>
  <si>
    <t>Que el administrador pueda ingresar datos de contratos dependiendo del tipo, sea civil, laboral o eventual.</t>
  </si>
  <si>
    <t>REQ003</t>
  </si>
  <si>
    <t>Gestión de Contratos</t>
  </si>
  <si>
    <t>Guardar los datos ingresados en las plantillas</t>
  </si>
  <si>
    <t xml:space="preserve"> Llevar un registro de contratos</t>
  </si>
  <si>
    <t>REQ004</t>
  </si>
  <si>
    <t>Busqueda de Contratos</t>
  </si>
  <si>
    <t>Busqueda de contratos registrados</t>
  </si>
  <si>
    <t>Facilitar al administrador la búsqueda de contratos específicos.</t>
  </si>
  <si>
    <t>Media</t>
  </si>
  <si>
    <t>REQ005</t>
  </si>
  <si>
    <t>Edición de contratos</t>
  </si>
  <si>
    <t>Editar y eliminar contratos registrados</t>
  </si>
  <si>
    <t>Modificar contratos y ordenarlos</t>
  </si>
  <si>
    <t>ID</t>
  </si>
  <si>
    <t>Necesito</t>
  </si>
  <si>
    <t>así podre...</t>
  </si>
  <si>
    <t>encargado</t>
  </si>
  <si>
    <t>Prioridad</t>
  </si>
  <si>
    <t>Status</t>
  </si>
  <si>
    <t>Isabela Zambrano</t>
  </si>
  <si>
    <t>REQ001-1</t>
  </si>
  <si>
    <t>Diseño de interfaz gráfica de validación de credenciales</t>
  </si>
  <si>
    <t xml:space="preserve">Maqueteo de interfaz gráfica para validar credenciales </t>
  </si>
  <si>
    <t xml:space="preserve">Mostrar un pre-diseño de la interfaz gráfica de validación de credenciales en donde se visualizará lo que podría tener la misma. </t>
  </si>
  <si>
    <t>REQ001-2</t>
  </si>
  <si>
    <t>Ingreso y validacion de credenciales</t>
  </si>
  <si>
    <t>Ingreso de credenciales en cuadros de texto editables y un botón que valide credenciales</t>
  </si>
  <si>
    <t>Filtrar quien puede y no usar el sistema mediante la validación.</t>
  </si>
  <si>
    <t>Santiago Gallardo</t>
  </si>
  <si>
    <t>REQ001-3</t>
  </si>
  <si>
    <t xml:space="preserve">Bloqueo de aplicación </t>
  </si>
  <si>
    <t xml:space="preserve">Que el programa se bloquee  por 5 minutos si se ingresan credenciales incorrectas 3 veces seguidas </t>
  </si>
  <si>
    <t>Fortalecer la seguridad del programa y los datos contenidos en él.</t>
  </si>
  <si>
    <t>David Pérez</t>
  </si>
  <si>
    <t>REQ002-1</t>
  </si>
  <si>
    <t>Diseño interfaz gráfica general del problema</t>
  </si>
  <si>
    <t>Maqueteo de interfaz gráfica para las plantillas de contratos</t>
  </si>
  <si>
    <t>Visualizar las opciones del aplicativo</t>
  </si>
  <si>
    <t>REQ002-2</t>
  </si>
  <si>
    <t>Diseño de plantillas de Formularios</t>
  </si>
  <si>
    <t>Formularios editables segun tipo: civil y laboral</t>
  </si>
  <si>
    <t>Visualizar los formularios de las plantillas disponibles para ingreso de datos</t>
  </si>
  <si>
    <t>REQ002-3</t>
  </si>
  <si>
    <t>Ingreso de datos en plantillas</t>
  </si>
  <si>
    <t>Ingreso de datos en las plantillas previamente diseñables</t>
  </si>
  <si>
    <t xml:space="preserve">Ingresar datos en los formularios </t>
  </si>
  <si>
    <t>Estimado</t>
  </si>
  <si>
    <t>Dia 5</t>
  </si>
  <si>
    <t>Dia 4</t>
  </si>
  <si>
    <t>Dia 3</t>
  </si>
  <si>
    <t>Dia 2</t>
  </si>
  <si>
    <t>Dia 1</t>
  </si>
  <si>
    <t>Total de Horas</t>
  </si>
  <si>
    <t>Horas Estimadas</t>
  </si>
  <si>
    <t>Horas Estimadas
Restantes</t>
  </si>
  <si>
    <t>Durante el proceso de desarrollo del producto software,CONCLUSION DEL ESFUERZO CALCULADO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</si>
</sst>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2.0"/>
      <color rgb="FFFF0000"/>
      <name val="Arial"/>
    </font>
    <font>
      <sz val="12.0"/>
      <color rgb="FFFF0000"/>
      <name val="Arial"/>
    </font>
    <font>
      <sz val="10.0"/>
      <color rgb="FF2F5496"/>
      <name val="Arial"/>
    </font>
    <font>
      <sz val="10.0"/>
      <color rgb="FF0000FF"/>
      <name val="Arial"/>
    </font>
    <font>
      <sz val="10.0"/>
      <color rgb="FF0000FF"/>
      <name val="Roboto"/>
    </font>
    <font>
      <sz val="10.0"/>
      <color theme="1"/>
      <name val="Arial"/>
    </font>
    <font>
      <color theme="1"/>
      <name val="Arial"/>
      <scheme val="minor"/>
    </font>
    <font>
      <b/>
      <sz val="10.0"/>
      <color theme="1"/>
      <name val="Arial"/>
    </font>
    <font>
      <sz val="10.0"/>
      <color rgb="FF073763"/>
      <name val="Arial"/>
    </font>
    <font>
      <color rgb="FF073763"/>
      <name val="Arial"/>
      <scheme val="minor"/>
    </font>
    <font>
      <sz val="10.0"/>
      <color rgb="FF073763"/>
      <name val="Roboto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1"/>
    </xf>
    <xf borderId="0" fillId="0" fontId="2" numFmtId="0" xfId="0" applyFont="1"/>
    <xf borderId="1" fillId="0" fontId="3" numFmtId="0" xfId="0" applyAlignment="1" applyBorder="1" applyFont="1">
      <alignment shrinkToFit="0" wrapText="1"/>
    </xf>
    <xf borderId="1" fillId="0" fontId="4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shrinkToFit="0" wrapText="1"/>
    </xf>
    <xf borderId="0" fillId="0" fontId="3" numFmtId="0" xfId="0" applyFont="1"/>
    <xf borderId="1" fillId="2" fontId="5" numFmtId="0" xfId="0" applyAlignment="1" applyBorder="1" applyFill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6" numFmtId="0" xfId="0" applyAlignment="1" applyFont="1">
      <alignment shrinkToFit="0" wrapText="1"/>
    </xf>
    <xf borderId="0" fillId="0" fontId="7" numFmtId="0" xfId="0" applyAlignment="1" applyFont="1">
      <alignment shrinkToFit="0" wrapText="1"/>
    </xf>
    <xf borderId="0" fillId="0" fontId="8" numFmtId="0" xfId="0" applyAlignment="1" applyFont="1">
      <alignment horizontal="center"/>
    </xf>
    <xf borderId="0" fillId="0" fontId="8" numFmtId="0" xfId="0" applyAlignment="1" applyFont="1">
      <alignment horizontal="center" readingOrder="0"/>
    </xf>
    <xf borderId="1" fillId="0" fontId="9" numFmtId="0" xfId="0" applyAlignment="1" applyBorder="1" applyFont="1">
      <alignment readingOrder="0" shrinkToFit="0" wrapText="1"/>
    </xf>
    <xf borderId="1" fillId="0" fontId="9" numFmtId="0" xfId="0" applyAlignment="1" applyBorder="1" applyFont="1">
      <alignment shrinkToFit="0" wrapText="1"/>
    </xf>
    <xf borderId="1" fillId="0" fontId="10" numFmtId="0" xfId="0" applyAlignment="1" applyBorder="1" applyFont="1">
      <alignment readingOrder="0" shrinkToFit="0" wrapText="1"/>
    </xf>
    <xf borderId="1" fillId="0" fontId="10" numFmtId="0" xfId="0" applyAlignment="1" applyBorder="1" applyFont="1">
      <alignment shrinkToFit="0" wrapText="1"/>
    </xf>
    <xf borderId="1" fillId="0" fontId="9" numFmtId="0" xfId="0" applyAlignment="1" applyBorder="1" applyFont="1">
      <alignment horizontal="left" readingOrder="0" shrinkToFit="0" wrapText="1"/>
    </xf>
    <xf borderId="1" fillId="0" fontId="10" numFmtId="0" xfId="0" applyAlignment="1" applyBorder="1" applyFont="1">
      <alignment readingOrder="0"/>
    </xf>
    <xf borderId="1" fillId="0" fontId="10" numFmtId="0" xfId="0" applyBorder="1" applyFont="1"/>
    <xf borderId="0" fillId="0" fontId="10" numFmtId="0" xfId="0" applyFont="1"/>
    <xf borderId="1" fillId="2" fontId="11" numFmtId="0" xfId="0" applyAlignment="1" applyBorder="1" applyFont="1">
      <alignment readingOrder="0" shrinkToFit="0" wrapText="1"/>
    </xf>
    <xf borderId="0" fillId="0" fontId="6" numFmtId="0" xfId="0" applyFont="1"/>
    <xf borderId="0" fillId="0" fontId="4" numFmtId="0" xfId="0" applyFont="1"/>
    <xf borderId="2" fillId="3" fontId="6" numFmtId="0" xfId="0" applyAlignment="1" applyBorder="1" applyFill="1" applyFont="1">
      <alignment horizontal="right" readingOrder="0"/>
    </xf>
    <xf borderId="0" fillId="0" fontId="6" numFmtId="0" xfId="0" applyAlignment="1" applyFont="1">
      <alignment horizontal="right" readingOrder="0"/>
    </xf>
    <xf borderId="0" fillId="0" fontId="6" numFmtId="0" xfId="0" applyAlignment="1" applyFont="1">
      <alignment horizontal="right"/>
    </xf>
    <xf borderId="2" fillId="4" fontId="6" numFmtId="0" xfId="0" applyAlignment="1" applyBorder="1" applyFill="1" applyFont="1">
      <alignment horizontal="right"/>
    </xf>
    <xf borderId="0" fillId="0" fontId="4" numFmtId="0" xfId="0" applyAlignment="1" applyFont="1">
      <alignment readingOrder="0"/>
    </xf>
    <xf borderId="0" fillId="0" fontId="7" numFmtId="0" xfId="0" applyAlignment="1" applyFont="1">
      <alignment readingOrder="0"/>
    </xf>
    <xf borderId="2" fillId="5" fontId="6" numFmtId="0" xfId="0" applyBorder="1" applyFill="1" applyFont="1"/>
    <xf borderId="0" fillId="0" fontId="3" numFmtId="0" xfId="0" applyAlignment="1" applyFont="1">
      <alignment horizontal="left"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burdonchar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3054470691163605"/>
          <c:y val="0.05750224618149147"/>
          <c:w val="0.869455293088364"/>
          <c:h val="0.789938804819209"/>
        </c:manualLayout>
      </c:layout>
      <c:lineChart>
        <c:ser>
          <c:idx val="0"/>
          <c:order val="0"/>
          <c:spPr>
            <a:ln cmpd="sng" w="28575">
              <a:solidFill>
                <a:schemeClr val="accent1"/>
              </a:solidFill>
            </a:ln>
          </c:spPr>
          <c:marker>
            <c:symbol val="none"/>
          </c:marker>
          <c:val>
            <c:numRef>
              <c:f>burdonchart!$B$10:$H$10</c:f>
              <c:numCache/>
            </c:numRef>
          </c:val>
          <c:smooth val="0"/>
        </c:ser>
        <c:ser>
          <c:idx val="1"/>
          <c:order val="1"/>
          <c:spPr>
            <a:ln cmpd="sng" w="28575">
              <a:solidFill>
                <a:schemeClr val="accent2"/>
              </a:solidFill>
            </a:ln>
          </c:spPr>
          <c:marker>
            <c:symbol val="none"/>
          </c:marker>
          <c:val>
            <c:numRef>
              <c:f>burdonchart!$B$11:$H$11</c:f>
              <c:numCache/>
            </c:numRef>
          </c:val>
          <c:smooth val="0"/>
        </c:ser>
        <c:axId val="1502022946"/>
        <c:axId val="23043279"/>
      </c:lineChart>
      <c:catAx>
        <c:axId val="150202294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3043279"/>
      </c:catAx>
      <c:valAx>
        <c:axId val="2304327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502022946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219075</xdr:colOff>
      <xdr:row>10</xdr:row>
      <xdr:rowOff>28575</xdr:rowOff>
    </xdr:from>
    <xdr:ext cx="5715000" cy="3533775"/>
    <xdr:graphicFrame>
      <xdr:nvGraphicFramePr>
        <xdr:cNvPr id="362873004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headerRowCount="0" ref="I4:I7" displayName="Table_1" name="Table_1" id="1">
  <tableColumns count="1">
    <tableColumn name="Column1" id="1"/>
  </tableColumns>
  <tableStyleInfo name="burdonchart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5"/>
    <col customWidth="1" min="2" max="2" width="30.25"/>
    <col customWidth="1" min="3" max="3" width="36.0"/>
    <col customWidth="1" min="4" max="4" width="41.5"/>
    <col customWidth="1" min="5" max="5" width="54.5"/>
    <col customWidth="1" min="6" max="26" width="12.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5"/>
      <c r="G2" s="5" t="s">
        <v>13</v>
      </c>
      <c r="H2" s="4" t="s">
        <v>14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3" t="s">
        <v>15</v>
      </c>
      <c r="B3" s="4" t="s">
        <v>16</v>
      </c>
      <c r="C3" s="4" t="s">
        <v>10</v>
      </c>
      <c r="D3" s="7" t="s">
        <v>17</v>
      </c>
      <c r="E3" s="4" t="s">
        <v>18</v>
      </c>
      <c r="F3" s="5"/>
      <c r="G3" s="4" t="s">
        <v>13</v>
      </c>
      <c r="H3" s="4" t="s">
        <v>14</v>
      </c>
    </row>
    <row r="4">
      <c r="A4" s="3" t="s">
        <v>19</v>
      </c>
      <c r="B4" s="4" t="s">
        <v>20</v>
      </c>
      <c r="C4" s="4" t="s">
        <v>10</v>
      </c>
      <c r="D4" s="4" t="s">
        <v>21</v>
      </c>
      <c r="E4" s="4" t="s">
        <v>22</v>
      </c>
      <c r="F4" s="5"/>
      <c r="G4" s="4" t="s">
        <v>13</v>
      </c>
      <c r="H4" s="4" t="s">
        <v>14</v>
      </c>
    </row>
    <row r="5">
      <c r="A5" s="3" t="s">
        <v>23</v>
      </c>
      <c r="B5" s="4" t="s">
        <v>24</v>
      </c>
      <c r="C5" s="4" t="s">
        <v>10</v>
      </c>
      <c r="D5" s="7" t="s">
        <v>25</v>
      </c>
      <c r="E5" s="4" t="s">
        <v>26</v>
      </c>
      <c r="F5" s="5"/>
      <c r="G5" s="4" t="s">
        <v>27</v>
      </c>
      <c r="H5" s="4" t="s">
        <v>14</v>
      </c>
    </row>
    <row r="6">
      <c r="A6" s="3" t="s">
        <v>28</v>
      </c>
      <c r="B6" s="4" t="s">
        <v>29</v>
      </c>
      <c r="C6" s="4" t="s">
        <v>10</v>
      </c>
      <c r="D6" s="4" t="s">
        <v>30</v>
      </c>
      <c r="E6" s="4" t="s">
        <v>31</v>
      </c>
      <c r="F6" s="5"/>
      <c r="G6" s="4" t="s">
        <v>27</v>
      </c>
      <c r="H6" s="4" t="s">
        <v>14</v>
      </c>
    </row>
    <row r="7" ht="15.75" customHeight="1">
      <c r="A7" s="8"/>
      <c r="B7" s="9"/>
      <c r="C7" s="9"/>
      <c r="D7" s="9"/>
      <c r="E7" s="9"/>
      <c r="F7" s="10"/>
      <c r="G7" s="9"/>
      <c r="H7" s="9"/>
    </row>
    <row r="8" ht="15.75" customHeight="1">
      <c r="A8" s="9"/>
      <c r="B8" s="10"/>
      <c r="C8" s="10"/>
      <c r="D8" s="10"/>
      <c r="E8" s="10"/>
      <c r="F8" s="10"/>
      <c r="G8" s="10"/>
      <c r="H8" s="10"/>
    </row>
    <row r="9" ht="15.75" customHeight="1">
      <c r="A9" s="10"/>
      <c r="B9" s="10"/>
      <c r="C9" s="10"/>
      <c r="D9" s="10"/>
      <c r="E9" s="10"/>
      <c r="F9" s="10"/>
      <c r="G9" s="10"/>
      <c r="H9" s="10"/>
    </row>
    <row r="10" ht="15.75" customHeight="1">
      <c r="A10" s="10"/>
      <c r="B10" s="10"/>
      <c r="C10" s="10"/>
      <c r="D10" s="10"/>
      <c r="E10" s="10"/>
      <c r="F10" s="10"/>
      <c r="G10" s="10"/>
      <c r="H10" s="10"/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" width="12.5"/>
    <col customWidth="1" min="3" max="4" width="18.88"/>
    <col customWidth="1" min="5" max="5" width="20.5"/>
    <col customWidth="1" min="6" max="6" width="56.13"/>
    <col customWidth="1" min="7" max="27" width="12.5"/>
  </cols>
  <sheetData>
    <row r="1" ht="15.75" customHeight="1"/>
    <row r="2" ht="15.75" customHeight="1"/>
    <row r="3" ht="15.75" customHeight="1">
      <c r="B3" s="11" t="s">
        <v>32</v>
      </c>
      <c r="C3" s="11" t="s">
        <v>1</v>
      </c>
      <c r="D3" s="11" t="s">
        <v>2</v>
      </c>
      <c r="E3" s="11" t="s">
        <v>33</v>
      </c>
      <c r="F3" s="11" t="s">
        <v>34</v>
      </c>
      <c r="G3" s="12" t="s">
        <v>35</v>
      </c>
      <c r="H3" s="11" t="s">
        <v>5</v>
      </c>
      <c r="I3" s="11" t="s">
        <v>36</v>
      </c>
      <c r="J3" s="11" t="s">
        <v>37</v>
      </c>
    </row>
    <row r="4" ht="31.5" customHeight="1">
      <c r="A4" s="6"/>
      <c r="B4" s="13" t="s">
        <v>8</v>
      </c>
      <c r="C4" s="13" t="s">
        <v>9</v>
      </c>
      <c r="D4" s="13" t="s">
        <v>10</v>
      </c>
      <c r="E4" s="13" t="s">
        <v>11</v>
      </c>
      <c r="F4" s="13" t="s">
        <v>12</v>
      </c>
      <c r="G4" s="13" t="s">
        <v>38</v>
      </c>
      <c r="H4" s="14"/>
      <c r="I4" s="14" t="s">
        <v>13</v>
      </c>
      <c r="J4" s="13" t="s">
        <v>14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6"/>
      <c r="B5" s="13" t="s">
        <v>39</v>
      </c>
      <c r="C5" s="15" t="s">
        <v>40</v>
      </c>
      <c r="D5" s="15" t="s">
        <v>10</v>
      </c>
      <c r="E5" s="15" t="s">
        <v>41</v>
      </c>
      <c r="F5" s="15" t="s">
        <v>42</v>
      </c>
      <c r="G5" s="13" t="s">
        <v>38</v>
      </c>
      <c r="H5" s="16"/>
      <c r="I5" s="14" t="s">
        <v>13</v>
      </c>
      <c r="J5" s="13" t="s">
        <v>14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6"/>
      <c r="B6" s="13" t="s">
        <v>43</v>
      </c>
      <c r="C6" s="13" t="s">
        <v>44</v>
      </c>
      <c r="D6" s="13" t="s">
        <v>10</v>
      </c>
      <c r="E6" s="13" t="s">
        <v>45</v>
      </c>
      <c r="F6" s="13" t="s">
        <v>46</v>
      </c>
      <c r="G6" s="13" t="s">
        <v>47</v>
      </c>
      <c r="H6" s="14"/>
      <c r="I6" s="13" t="s">
        <v>13</v>
      </c>
      <c r="J6" s="17" t="s">
        <v>14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6"/>
      <c r="B7" s="13" t="s">
        <v>48</v>
      </c>
      <c r="C7" s="18" t="s">
        <v>49</v>
      </c>
      <c r="D7" s="18" t="s">
        <v>10</v>
      </c>
      <c r="E7" s="15" t="s">
        <v>50</v>
      </c>
      <c r="F7" s="18" t="s">
        <v>51</v>
      </c>
      <c r="G7" s="13" t="s">
        <v>38</v>
      </c>
      <c r="H7" s="19"/>
      <c r="I7" s="18" t="s">
        <v>13</v>
      </c>
      <c r="J7" s="18" t="s">
        <v>14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ht="15.75" customHeight="1">
      <c r="A8" s="6"/>
      <c r="B8" s="20"/>
      <c r="C8" s="20"/>
      <c r="D8" s="20"/>
      <c r="E8" s="20"/>
      <c r="F8" s="20"/>
      <c r="G8" s="20"/>
      <c r="H8" s="20"/>
      <c r="I8" s="20"/>
      <c r="J8" s="20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ht="45.75" customHeight="1">
      <c r="B9" s="13" t="s">
        <v>15</v>
      </c>
      <c r="C9" s="13" t="s">
        <v>16</v>
      </c>
      <c r="D9" s="13" t="s">
        <v>10</v>
      </c>
      <c r="E9" s="21" t="s">
        <v>17</v>
      </c>
      <c r="F9" s="13" t="s">
        <v>18</v>
      </c>
      <c r="G9" s="13" t="s">
        <v>52</v>
      </c>
      <c r="H9" s="14"/>
      <c r="I9" s="13" t="s">
        <v>13</v>
      </c>
      <c r="J9" s="13" t="s">
        <v>14</v>
      </c>
    </row>
    <row r="10" ht="47.25" customHeight="1">
      <c r="B10" s="13" t="s">
        <v>53</v>
      </c>
      <c r="C10" s="15" t="s">
        <v>54</v>
      </c>
      <c r="D10" s="13" t="s">
        <v>10</v>
      </c>
      <c r="E10" s="15" t="s">
        <v>55</v>
      </c>
      <c r="F10" s="15" t="s">
        <v>56</v>
      </c>
      <c r="G10" s="13" t="s">
        <v>52</v>
      </c>
      <c r="H10" s="16"/>
      <c r="I10" s="13" t="s">
        <v>13</v>
      </c>
      <c r="J10" s="13" t="s">
        <v>14</v>
      </c>
    </row>
    <row r="11" ht="27.75" customHeight="1">
      <c r="B11" s="13" t="s">
        <v>57</v>
      </c>
      <c r="C11" s="13" t="s">
        <v>58</v>
      </c>
      <c r="D11" s="13" t="s">
        <v>10</v>
      </c>
      <c r="E11" s="13" t="s">
        <v>59</v>
      </c>
      <c r="F11" s="13" t="s">
        <v>60</v>
      </c>
      <c r="G11" s="13" t="s">
        <v>52</v>
      </c>
      <c r="H11" s="14"/>
      <c r="I11" s="13" t="s">
        <v>13</v>
      </c>
      <c r="J11" s="13" t="s">
        <v>14</v>
      </c>
    </row>
    <row r="12">
      <c r="B12" s="13" t="s">
        <v>61</v>
      </c>
      <c r="C12" s="13" t="s">
        <v>62</v>
      </c>
      <c r="D12" s="13" t="s">
        <v>10</v>
      </c>
      <c r="E12" s="13" t="s">
        <v>63</v>
      </c>
      <c r="F12" s="13" t="s">
        <v>64</v>
      </c>
      <c r="G12" s="13" t="s">
        <v>52</v>
      </c>
      <c r="H12" s="14"/>
      <c r="I12" s="13" t="s">
        <v>27</v>
      </c>
      <c r="J12" s="13" t="s">
        <v>14</v>
      </c>
    </row>
    <row r="13" ht="15.75" customHeight="1">
      <c r="B13" s="10"/>
      <c r="C13" s="10"/>
      <c r="D13" s="10"/>
      <c r="E13" s="10"/>
      <c r="F13" s="10"/>
      <c r="G13" s="10"/>
      <c r="H13" s="10"/>
      <c r="I13" s="10"/>
      <c r="J13" s="10"/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5"/>
    <col customWidth="1" min="2" max="2" width="24.5"/>
    <col customWidth="1" min="3" max="26" width="12.5"/>
  </cols>
  <sheetData>
    <row r="1" ht="15.75" customHeight="1"/>
    <row r="2" ht="15.75" customHeight="1"/>
    <row r="3" ht="15.75" customHeight="1">
      <c r="B3" s="22"/>
      <c r="C3" s="22" t="s">
        <v>65</v>
      </c>
      <c r="D3" s="22" t="s">
        <v>66</v>
      </c>
      <c r="E3" s="22" t="s">
        <v>67</v>
      </c>
      <c r="F3" s="22" t="s">
        <v>68</v>
      </c>
      <c r="G3" s="22" t="s">
        <v>69</v>
      </c>
      <c r="H3" s="22" t="s">
        <v>70</v>
      </c>
      <c r="I3" s="22" t="s">
        <v>71</v>
      </c>
    </row>
    <row r="4" ht="15.75" customHeight="1">
      <c r="B4" s="23" t="s">
        <v>39</v>
      </c>
      <c r="C4" s="24">
        <v>1.0</v>
      </c>
      <c r="D4" s="25">
        <v>0.0</v>
      </c>
      <c r="E4" s="25">
        <v>0.0</v>
      </c>
      <c r="F4" s="25">
        <v>0.0</v>
      </c>
      <c r="G4" s="26">
        <v>0.0</v>
      </c>
      <c r="H4" s="25">
        <v>1.0</v>
      </c>
      <c r="I4" s="27">
        <f t="shared" ref="I4:I9" si="1">SUM(D4:H4)</f>
        <v>1</v>
      </c>
    </row>
    <row r="5" ht="15.75" customHeight="1">
      <c r="B5" s="28" t="s">
        <v>43</v>
      </c>
      <c r="C5" s="24">
        <v>1.0</v>
      </c>
      <c r="D5" s="29">
        <v>0.0</v>
      </c>
      <c r="E5" s="29">
        <v>0.0</v>
      </c>
      <c r="F5" s="29">
        <v>0.0</v>
      </c>
      <c r="G5" s="29">
        <v>1.0</v>
      </c>
      <c r="H5" s="29">
        <v>0.0</v>
      </c>
      <c r="I5" s="27">
        <f t="shared" si="1"/>
        <v>1</v>
      </c>
    </row>
    <row r="6" ht="15.75" customHeight="1">
      <c r="B6" s="28" t="s">
        <v>48</v>
      </c>
      <c r="C6" s="24">
        <v>2.0</v>
      </c>
      <c r="D6" s="29">
        <v>0.0</v>
      </c>
      <c r="E6" s="29">
        <v>1.0</v>
      </c>
      <c r="F6" s="29">
        <v>1.0</v>
      </c>
      <c r="G6" s="29">
        <v>0.0</v>
      </c>
      <c r="H6" s="29">
        <v>0.0</v>
      </c>
      <c r="I6" s="27">
        <f t="shared" si="1"/>
        <v>2</v>
      </c>
    </row>
    <row r="7" ht="15.75" customHeight="1">
      <c r="B7" s="28" t="s">
        <v>53</v>
      </c>
      <c r="C7" s="24">
        <v>1.0</v>
      </c>
      <c r="D7" s="26">
        <v>0.0</v>
      </c>
      <c r="E7" s="26">
        <v>1.0</v>
      </c>
      <c r="F7" s="25">
        <v>0.0</v>
      </c>
      <c r="G7" s="25">
        <v>0.0</v>
      </c>
      <c r="H7" s="25">
        <v>0.0</v>
      </c>
      <c r="I7" s="27">
        <f t="shared" si="1"/>
        <v>1</v>
      </c>
    </row>
    <row r="8" ht="15.75" customHeight="1">
      <c r="B8" s="28" t="s">
        <v>57</v>
      </c>
      <c r="C8" s="24">
        <v>1.0</v>
      </c>
      <c r="D8" s="29">
        <v>0.0</v>
      </c>
      <c r="E8" s="29">
        <v>0.0</v>
      </c>
      <c r="F8" s="29">
        <v>1.0</v>
      </c>
      <c r="G8" s="29">
        <v>0.0</v>
      </c>
      <c r="H8" s="29">
        <v>0.0</v>
      </c>
      <c r="I8" s="27">
        <f t="shared" si="1"/>
        <v>1</v>
      </c>
    </row>
    <row r="9" ht="15.75" customHeight="1">
      <c r="B9" s="28" t="s">
        <v>61</v>
      </c>
      <c r="C9" s="24">
        <v>1.0</v>
      </c>
      <c r="D9" s="29">
        <v>0.0</v>
      </c>
      <c r="E9" s="29">
        <v>0.0</v>
      </c>
      <c r="F9" s="29">
        <v>0.0</v>
      </c>
      <c r="G9" s="29">
        <v>1.0</v>
      </c>
      <c r="H9" s="29">
        <v>0.0</v>
      </c>
      <c r="I9" s="27">
        <f t="shared" si="1"/>
        <v>1</v>
      </c>
    </row>
    <row r="10" ht="15.75" customHeight="1">
      <c r="B10" s="30" t="s">
        <v>72</v>
      </c>
      <c r="C10" s="22">
        <f>SUM(C4:C6)</f>
        <v>4</v>
      </c>
      <c r="D10" s="22">
        <f>C10-SUM(D4:D7)</f>
        <v>4</v>
      </c>
      <c r="E10" s="22">
        <f t="shared" ref="E10:H10" si="2">D10-SUM(E4:E6)</f>
        <v>3</v>
      </c>
      <c r="F10" s="22">
        <f t="shared" si="2"/>
        <v>2</v>
      </c>
      <c r="G10" s="22">
        <f t="shared" si="2"/>
        <v>1</v>
      </c>
      <c r="H10" s="22">
        <f t="shared" si="2"/>
        <v>0</v>
      </c>
    </row>
    <row r="11" ht="15.75" customHeight="1">
      <c r="B11" s="30" t="s">
        <v>73</v>
      </c>
      <c r="C11" s="22">
        <f>SUM(C4:C7)</f>
        <v>5</v>
      </c>
      <c r="D11" s="22">
        <f>C11-(SUM(C4:C7)/5)</f>
        <v>4</v>
      </c>
      <c r="E11" s="22">
        <f>D11-(SUM(C4:C7)/5)</f>
        <v>3</v>
      </c>
      <c r="F11" s="22">
        <f>E11-(SUM(C4:C7)/5)</f>
        <v>2</v>
      </c>
      <c r="G11" s="22">
        <f>F11-(SUM(C4:C7)/5)</f>
        <v>1</v>
      </c>
      <c r="H11" s="22">
        <f>G11-(SUM(C4:C7)/5)</f>
        <v>0</v>
      </c>
    </row>
    <row r="12" ht="15.75" customHeight="1"/>
    <row r="13" ht="15.75" customHeight="1"/>
    <row r="14" ht="15.75" customHeight="1"/>
    <row r="15" ht="15.75" customHeight="1">
      <c r="B15" s="31" t="s">
        <v>74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</sheetData>
  <mergeCells count="1">
    <mergeCell ref="B15:G22"/>
  </mergeCells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2023-06-05T13:12:31Z</dcterms:created>
  <dc:creator>USUARIO</dc:creator>
</cp:coreProperties>
</file>