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840" yWindow="345" windowWidth="19155" windowHeight="82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7" i="1"/>
  <c r="B24" i="1"/>
  <c r="B10" i="1"/>
  <c r="B5" i="1"/>
  <c r="H5" i="1" l="1"/>
  <c r="D1" i="1"/>
  <c r="B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C97" i="1"/>
  <c r="E97" i="1" s="1"/>
  <c r="C98" i="1"/>
  <c r="E98" i="1" s="1"/>
  <c r="C99" i="1"/>
  <c r="E99" i="1" s="1"/>
  <c r="C100" i="1"/>
  <c r="E100" i="1" s="1"/>
  <c r="F100" i="1" l="1"/>
  <c r="G99" i="1" s="1"/>
  <c r="D99" i="1" s="1"/>
  <c r="G100" i="1"/>
  <c r="D100" i="1" s="1"/>
  <c r="F99" i="1" l="1"/>
  <c r="F98" i="1" s="1"/>
  <c r="G98" i="1" l="1"/>
  <c r="D98" i="1" s="1"/>
  <c r="F97" i="1"/>
  <c r="G97" i="1"/>
  <c r="D97" i="1" s="1"/>
  <c r="C96" i="1" s="1"/>
  <c r="E96" i="1" s="1"/>
  <c r="F96" i="1" l="1"/>
  <c r="G96" i="1"/>
  <c r="D96" i="1" s="1"/>
  <c r="C95" i="1" s="1"/>
  <c r="E95" i="1" s="1"/>
  <c r="F95" i="1" l="1"/>
  <c r="G95" i="1"/>
  <c r="D95" i="1" s="1"/>
  <c r="C94" i="1" s="1"/>
  <c r="E94" i="1" s="1"/>
  <c r="F94" i="1" l="1"/>
  <c r="G94" i="1"/>
  <c r="D94" i="1" s="1"/>
  <c r="C93" i="1" s="1"/>
  <c r="E93" i="1" s="1"/>
  <c r="F93" i="1" l="1"/>
  <c r="G93" i="1"/>
  <c r="D93" i="1" s="1"/>
  <c r="C92" i="1" s="1"/>
  <c r="E92" i="1" s="1"/>
  <c r="F92" i="1" l="1"/>
  <c r="G92" i="1"/>
  <c r="D92" i="1" s="1"/>
  <c r="C91" i="1" s="1"/>
  <c r="E91" i="1" s="1"/>
  <c r="F91" i="1" l="1"/>
  <c r="G91" i="1"/>
  <c r="D91" i="1" s="1"/>
  <c r="C90" i="1" s="1"/>
  <c r="E90" i="1" s="1"/>
  <c r="F90" i="1" l="1"/>
  <c r="G90" i="1"/>
  <c r="D90" i="1" s="1"/>
  <c r="C89" i="1" s="1"/>
  <c r="E89" i="1" s="1"/>
  <c r="F89" i="1" l="1"/>
  <c r="G89" i="1"/>
  <c r="D89" i="1" s="1"/>
  <c r="C88" i="1" s="1"/>
  <c r="E88" i="1" s="1"/>
  <c r="F88" i="1" l="1"/>
  <c r="G88" i="1"/>
  <c r="D88" i="1" s="1"/>
  <c r="C87" i="1" s="1"/>
  <c r="E87" i="1" s="1"/>
  <c r="F87" i="1" l="1"/>
  <c r="G87" i="1"/>
  <c r="D87" i="1" s="1"/>
  <c r="C86" i="1" s="1"/>
  <c r="E86" i="1" s="1"/>
  <c r="F86" i="1" l="1"/>
  <c r="G86" i="1"/>
  <c r="D86" i="1" s="1"/>
  <c r="C85" i="1" s="1"/>
  <c r="E85" i="1" s="1"/>
  <c r="F85" i="1" l="1"/>
  <c r="G85" i="1"/>
  <c r="D85" i="1" s="1"/>
  <c r="C84" i="1" s="1"/>
  <c r="E84" i="1" s="1"/>
  <c r="F84" i="1" l="1"/>
  <c r="G84" i="1"/>
  <c r="D84" i="1" s="1"/>
  <c r="C83" i="1" s="1"/>
  <c r="E83" i="1" s="1"/>
  <c r="F83" i="1" l="1"/>
  <c r="G83" i="1"/>
  <c r="D83" i="1" s="1"/>
  <c r="C82" i="1" s="1"/>
  <c r="E82" i="1" s="1"/>
  <c r="F82" i="1" l="1"/>
  <c r="G82" i="1"/>
  <c r="D82" i="1" s="1"/>
  <c r="C81" i="1" s="1"/>
  <c r="E81" i="1" s="1"/>
  <c r="F81" i="1" l="1"/>
  <c r="G81" i="1"/>
  <c r="D81" i="1" s="1"/>
  <c r="C80" i="1" s="1"/>
  <c r="E80" i="1" s="1"/>
  <c r="F80" i="1" l="1"/>
  <c r="G80" i="1"/>
  <c r="D80" i="1" s="1"/>
  <c r="C79" i="1" s="1"/>
  <c r="E79" i="1" s="1"/>
  <c r="F79" i="1" l="1"/>
  <c r="G79" i="1"/>
  <c r="D79" i="1" s="1"/>
  <c r="C78" i="1" s="1"/>
  <c r="E78" i="1" s="1"/>
  <c r="F78" i="1" l="1"/>
  <c r="G78" i="1"/>
  <c r="D78" i="1" s="1"/>
  <c r="C77" i="1" s="1"/>
  <c r="E77" i="1" s="1"/>
  <c r="F77" i="1" l="1"/>
  <c r="G77" i="1"/>
  <c r="D77" i="1" s="1"/>
  <c r="C76" i="1" s="1"/>
  <c r="E76" i="1" s="1"/>
  <c r="F76" i="1" l="1"/>
  <c r="G76" i="1"/>
  <c r="D76" i="1" s="1"/>
  <c r="C75" i="1" s="1"/>
  <c r="E75" i="1" s="1"/>
  <c r="F75" i="1" l="1"/>
  <c r="G75" i="1"/>
  <c r="D75" i="1" s="1"/>
  <c r="C74" i="1" s="1"/>
  <c r="E74" i="1" s="1"/>
  <c r="F74" i="1" l="1"/>
  <c r="G74" i="1"/>
  <c r="D74" i="1" s="1"/>
  <c r="C73" i="1" s="1"/>
  <c r="E73" i="1" s="1"/>
  <c r="F73" i="1" l="1"/>
  <c r="G73" i="1"/>
  <c r="D73" i="1" s="1"/>
  <c r="C72" i="1" s="1"/>
  <c r="E72" i="1" s="1"/>
  <c r="F72" i="1" l="1"/>
  <c r="G72" i="1"/>
  <c r="D72" i="1" s="1"/>
  <c r="C71" i="1" s="1"/>
  <c r="E71" i="1" s="1"/>
  <c r="F71" i="1" l="1"/>
  <c r="G71" i="1"/>
  <c r="D71" i="1" s="1"/>
  <c r="C70" i="1" s="1"/>
  <c r="E70" i="1" s="1"/>
  <c r="F70" i="1" l="1"/>
  <c r="G70" i="1"/>
  <c r="D70" i="1" s="1"/>
  <c r="C69" i="1" s="1"/>
  <c r="E69" i="1" s="1"/>
  <c r="F69" i="1" l="1"/>
  <c r="G69" i="1"/>
  <c r="D69" i="1" s="1"/>
  <c r="C68" i="1" s="1"/>
  <c r="E68" i="1" s="1"/>
  <c r="F68" i="1" l="1"/>
  <c r="G68" i="1"/>
  <c r="D68" i="1" s="1"/>
  <c r="C67" i="1" s="1"/>
  <c r="E67" i="1" s="1"/>
  <c r="F67" i="1" l="1"/>
  <c r="G67" i="1"/>
  <c r="D67" i="1" s="1"/>
  <c r="C66" i="1" s="1"/>
  <c r="E66" i="1" s="1"/>
  <c r="F66" i="1" l="1"/>
  <c r="G66" i="1"/>
  <c r="D66" i="1" s="1"/>
  <c r="C65" i="1" s="1"/>
  <c r="E65" i="1" s="1"/>
  <c r="F65" i="1" l="1"/>
  <c r="G65" i="1"/>
  <c r="D65" i="1" s="1"/>
  <c r="C64" i="1" s="1"/>
  <c r="E64" i="1" s="1"/>
  <c r="F64" i="1" l="1"/>
  <c r="G64" i="1"/>
  <c r="D64" i="1" s="1"/>
  <c r="C63" i="1" s="1"/>
  <c r="E63" i="1" s="1"/>
  <c r="F63" i="1" l="1"/>
  <c r="G63" i="1"/>
  <c r="D63" i="1" s="1"/>
  <c r="C62" i="1" s="1"/>
  <c r="E62" i="1" s="1"/>
  <c r="F62" i="1" l="1"/>
  <c r="G62" i="1"/>
  <c r="D62" i="1" s="1"/>
  <c r="C61" i="1" s="1"/>
  <c r="E61" i="1" s="1"/>
  <c r="F61" i="1" l="1"/>
  <c r="G61" i="1"/>
  <c r="D61" i="1" s="1"/>
  <c r="C60" i="1" s="1"/>
  <c r="E60" i="1" s="1"/>
  <c r="F60" i="1" l="1"/>
  <c r="G60" i="1"/>
  <c r="D60" i="1" s="1"/>
  <c r="C59" i="1" s="1"/>
  <c r="E59" i="1" s="1"/>
  <c r="F59" i="1" l="1"/>
  <c r="G59" i="1"/>
  <c r="D59" i="1" s="1"/>
  <c r="C58" i="1" s="1"/>
  <c r="E58" i="1" s="1"/>
  <c r="F58" i="1" l="1"/>
  <c r="G58" i="1"/>
  <c r="D58" i="1" s="1"/>
  <c r="C57" i="1" s="1"/>
  <c r="E57" i="1" s="1"/>
  <c r="F57" i="1" l="1"/>
  <c r="G57" i="1"/>
  <c r="D57" i="1" s="1"/>
  <c r="C56" i="1" s="1"/>
  <c r="E56" i="1" s="1"/>
  <c r="F56" i="1" l="1"/>
  <c r="G56" i="1"/>
  <c r="D56" i="1" s="1"/>
  <c r="C55" i="1" s="1"/>
  <c r="E55" i="1" s="1"/>
  <c r="F55" i="1" l="1"/>
  <c r="G55" i="1"/>
  <c r="D55" i="1" s="1"/>
  <c r="C54" i="1" s="1"/>
  <c r="E54" i="1" s="1"/>
  <c r="F54" i="1" l="1"/>
  <c r="G54" i="1"/>
  <c r="D54" i="1" s="1"/>
  <c r="C53" i="1" s="1"/>
  <c r="E53" i="1" s="1"/>
  <c r="F53" i="1" l="1"/>
  <c r="G53" i="1"/>
  <c r="D53" i="1" s="1"/>
  <c r="C52" i="1" s="1"/>
  <c r="E52" i="1" s="1"/>
  <c r="F52" i="1" l="1"/>
  <c r="G52" i="1"/>
  <c r="D52" i="1" s="1"/>
  <c r="C51" i="1" s="1"/>
  <c r="E51" i="1" s="1"/>
  <c r="F51" i="1" l="1"/>
  <c r="G51" i="1"/>
  <c r="D51" i="1" s="1"/>
  <c r="C50" i="1" s="1"/>
  <c r="E50" i="1" s="1"/>
  <c r="F50" i="1" l="1"/>
  <c r="G50" i="1"/>
  <c r="D50" i="1" s="1"/>
  <c r="C49" i="1" s="1"/>
  <c r="E49" i="1" s="1"/>
  <c r="F49" i="1" l="1"/>
  <c r="G49" i="1"/>
  <c r="D49" i="1" s="1"/>
  <c r="C48" i="1" s="1"/>
  <c r="E48" i="1" s="1"/>
  <c r="F48" i="1" l="1"/>
  <c r="G48" i="1"/>
  <c r="D48" i="1" s="1"/>
  <c r="C47" i="1" s="1"/>
  <c r="E47" i="1" s="1"/>
  <c r="F47" i="1" l="1"/>
  <c r="G47" i="1"/>
  <c r="D47" i="1" s="1"/>
  <c r="C46" i="1" s="1"/>
  <c r="E46" i="1" s="1"/>
  <c r="F46" i="1" l="1"/>
  <c r="G46" i="1"/>
  <c r="D46" i="1" s="1"/>
  <c r="C45" i="1" s="1"/>
  <c r="E45" i="1" s="1"/>
  <c r="F45" i="1" l="1"/>
  <c r="G45" i="1"/>
  <c r="D45" i="1" s="1"/>
  <c r="C44" i="1" s="1"/>
  <c r="E44" i="1" s="1"/>
  <c r="F44" i="1" l="1"/>
  <c r="G44" i="1"/>
  <c r="D44" i="1" s="1"/>
  <c r="C43" i="1" s="1"/>
  <c r="E43" i="1" s="1"/>
  <c r="F43" i="1" l="1"/>
  <c r="G43" i="1"/>
  <c r="D43" i="1" s="1"/>
  <c r="C42" i="1" s="1"/>
  <c r="E42" i="1" s="1"/>
  <c r="F42" i="1" l="1"/>
  <c r="G42" i="1"/>
  <c r="D42" i="1" s="1"/>
  <c r="C41" i="1" s="1"/>
  <c r="E41" i="1" s="1"/>
  <c r="F41" i="1" l="1"/>
  <c r="G41" i="1"/>
  <c r="D41" i="1" s="1"/>
  <c r="C40" i="1" s="1"/>
  <c r="E40" i="1" s="1"/>
  <c r="F40" i="1" l="1"/>
  <c r="G40" i="1"/>
  <c r="D40" i="1" s="1"/>
  <c r="C39" i="1" s="1"/>
  <c r="E39" i="1" s="1"/>
  <c r="F39" i="1" l="1"/>
  <c r="G39" i="1"/>
  <c r="D39" i="1" s="1"/>
  <c r="C38" i="1" s="1"/>
  <c r="E38" i="1" s="1"/>
  <c r="F38" i="1" l="1"/>
  <c r="G38" i="1"/>
  <c r="D38" i="1" s="1"/>
  <c r="C37" i="1" s="1"/>
  <c r="E37" i="1" s="1"/>
  <c r="F37" i="1" l="1"/>
  <c r="G37" i="1"/>
  <c r="D37" i="1" s="1"/>
  <c r="C36" i="1" s="1"/>
  <c r="E36" i="1" s="1"/>
  <c r="F36" i="1" l="1"/>
  <c r="G35" i="1" l="1"/>
  <c r="G36" i="1"/>
  <c r="D36" i="1" s="1"/>
  <c r="C35" i="1" s="1"/>
  <c r="E35" i="1" s="1"/>
  <c r="D35" i="1" l="1"/>
  <c r="C34" i="1" s="1"/>
  <c r="E34" i="1" s="1"/>
  <c r="F35" i="1"/>
  <c r="G34" i="1" l="1"/>
  <c r="D34" i="1" s="1"/>
  <c r="C33" i="1" s="1"/>
  <c r="E33" i="1" s="1"/>
  <c r="F34" i="1"/>
  <c r="G33" i="1" l="1"/>
  <c r="D33" i="1" s="1"/>
  <c r="C32" i="1" s="1"/>
  <c r="E32" i="1" s="1"/>
  <c r="F33" i="1"/>
  <c r="G32" i="1" l="1"/>
  <c r="D32" i="1" s="1"/>
  <c r="C31" i="1" s="1"/>
  <c r="E31" i="1" s="1"/>
  <c r="F32" i="1"/>
  <c r="G31" i="1" l="1"/>
  <c r="D31" i="1" s="1"/>
  <c r="C30" i="1" s="1"/>
  <c r="E30" i="1" s="1"/>
  <c r="F31" i="1"/>
  <c r="G30" i="1" l="1"/>
  <c r="D30" i="1" s="1"/>
  <c r="C29" i="1" s="1"/>
  <c r="E29" i="1" s="1"/>
  <c r="F30" i="1"/>
  <c r="F29" i="1" l="1"/>
  <c r="G28" i="1" l="1"/>
  <c r="G29" i="1"/>
  <c r="D29" i="1" s="1"/>
  <c r="C28" i="1" s="1"/>
  <c r="E28" i="1" s="1"/>
  <c r="F28" i="1" l="1"/>
  <c r="D28" i="1"/>
  <c r="C27" i="1" s="1"/>
  <c r="E27" i="1" s="1"/>
  <c r="F27" i="1" l="1"/>
  <c r="G27" i="1"/>
  <c r="D27" i="1" s="1"/>
  <c r="C26" i="1" s="1"/>
  <c r="E26" i="1" s="1"/>
  <c r="F26" i="1" l="1"/>
  <c r="G26" i="1"/>
  <c r="D26" i="1" s="1"/>
  <c r="C25" i="1" s="1"/>
  <c r="E25" i="1" s="1"/>
  <c r="F25" i="1" l="1"/>
  <c r="G25" i="1"/>
  <c r="D25" i="1" s="1"/>
  <c r="C24" i="1" s="1"/>
  <c r="E24" i="1" s="1"/>
  <c r="F24" i="1" l="1"/>
  <c r="G24" i="1"/>
  <c r="D24" i="1" s="1"/>
  <c r="C23" i="1" s="1"/>
  <c r="E23" i="1" s="1"/>
  <c r="F23" i="1" l="1"/>
  <c r="G22" i="1" s="1"/>
  <c r="G23" i="1"/>
  <c r="D23" i="1" s="1"/>
  <c r="C22" i="1" s="1"/>
  <c r="E22" i="1" s="1"/>
  <c r="F22" i="1" l="1"/>
  <c r="G21" i="1" s="1"/>
  <c r="D22" i="1"/>
  <c r="C21" i="1" s="1"/>
  <c r="E21" i="1" s="1"/>
  <c r="F21" i="1" s="1"/>
  <c r="D21" i="1" l="1"/>
  <c r="C20" i="1" s="1"/>
  <c r="E20" i="1" s="1"/>
  <c r="F20" i="1" s="1"/>
  <c r="G19" i="1" s="1"/>
  <c r="G20" i="1" l="1"/>
  <c r="D20" i="1" s="1"/>
  <c r="C19" i="1" s="1"/>
  <c r="E19" i="1" s="1"/>
  <c r="F19" i="1" s="1"/>
  <c r="G18" i="1" s="1"/>
  <c r="D19" i="1" l="1"/>
  <c r="C18" i="1" s="1"/>
  <c r="E18" i="1" s="1"/>
  <c r="F18" i="1" s="1"/>
  <c r="G17" i="1" s="1"/>
  <c r="D18" i="1" l="1"/>
  <c r="C17" i="1" s="1"/>
  <c r="E17" i="1" s="1"/>
  <c r="F17" i="1" s="1"/>
  <c r="D17" i="1" l="1"/>
  <c r="C16" i="1" s="1"/>
  <c r="E16" i="1" s="1"/>
  <c r="F16" i="1" s="1"/>
  <c r="G15" i="1" s="1"/>
  <c r="G16" i="1" l="1"/>
  <c r="D16" i="1" s="1"/>
  <c r="C15" i="1" s="1"/>
  <c r="E15" i="1" s="1"/>
  <c r="F15" i="1" s="1"/>
  <c r="D15" i="1" l="1"/>
  <c r="C14" i="1" s="1"/>
  <c r="E14" i="1" s="1"/>
  <c r="F14" i="1" l="1"/>
  <c r="G13" i="1" s="1"/>
  <c r="G14" i="1"/>
  <c r="D14" i="1" s="1"/>
  <c r="C13" i="1" s="1"/>
  <c r="E13" i="1" s="1"/>
  <c r="F13" i="1" l="1"/>
  <c r="G12" i="1" s="1"/>
  <c r="D13" i="1"/>
  <c r="C12" i="1" s="1"/>
  <c r="E12" i="1" s="1"/>
  <c r="F12" i="1" l="1"/>
  <c r="G11" i="1" s="1"/>
  <c r="D12" i="1"/>
  <c r="C11" i="1" s="1"/>
  <c r="E11" i="1" s="1"/>
  <c r="F11" i="1" s="1"/>
  <c r="G10" i="1" s="1"/>
  <c r="D11" i="1" l="1"/>
  <c r="C10" i="1" s="1"/>
  <c r="E10" i="1" s="1"/>
  <c r="F10" i="1" s="1"/>
  <c r="D10" i="1" l="1"/>
  <c r="C9" i="1" s="1"/>
  <c r="E9" i="1" s="1"/>
  <c r="F9" i="1" s="1"/>
  <c r="G9" i="1" l="1"/>
  <c r="D9" i="1" s="1"/>
  <c r="C8" i="1" s="1"/>
  <c r="E8" i="1" s="1"/>
  <c r="F8" i="1" s="1"/>
  <c r="G8" i="1" l="1"/>
  <c r="D8" i="1" s="1"/>
  <c r="C7" i="1" s="1"/>
  <c r="E7" i="1" s="1"/>
  <c r="F7" i="1" s="1"/>
  <c r="G7" i="1" l="1"/>
  <c r="D7" i="1" s="1"/>
  <c r="C6" i="1" s="1"/>
  <c r="E6" i="1" s="1"/>
  <c r="F6" i="1" s="1"/>
  <c r="G6" i="1" l="1"/>
  <c r="D6" i="1" s="1"/>
  <c r="C5" i="1" s="1"/>
  <c r="E5" i="1" s="1"/>
  <c r="G5" i="1" s="1"/>
  <c r="E1" i="1" l="1"/>
  <c r="H2" i="1"/>
  <c r="F5" i="1"/>
  <c r="D5" i="1"/>
  <c r="E2" i="1" l="1"/>
  <c r="C4" i="1" s="1"/>
  <c r="B4" i="1" l="1"/>
  <c r="D4" i="1"/>
</calcChain>
</file>

<file path=xl/sharedStrings.xml><?xml version="1.0" encoding="utf-8"?>
<sst xmlns="http://schemas.openxmlformats.org/spreadsheetml/2006/main" count="23" uniqueCount="23">
  <si>
    <r>
      <t xml:space="preserve">Command Compresser v2 </t>
    </r>
    <r>
      <rPr>
        <b/>
        <sz val="11"/>
        <color theme="1"/>
        <rFont val="ＭＳ Ｐゴシック"/>
        <family val="3"/>
        <charset val="128"/>
        <scheme val="minor"/>
      </rPr>
      <t>圧縮システム2</t>
    </r>
    <rPh sb="22" eb="24">
      <t>アッシュク</t>
    </rPh>
    <phoneticPr fontId="2"/>
  </si>
  <si>
    <r>
      <t>コマンドの実行には基礎の構築に</t>
    </r>
    <r>
      <rPr>
        <b/>
        <sz val="11"/>
        <color theme="1"/>
        <rFont val="ＭＳ Ｐゴシック"/>
        <family val="3"/>
        <charset val="128"/>
        <scheme val="minor"/>
      </rPr>
      <t>最低でも高さ4マス</t>
    </r>
    <r>
      <rPr>
        <sz val="11"/>
        <color theme="1"/>
        <rFont val="ＭＳ Ｐゴシック"/>
        <family val="2"/>
        <charset val="128"/>
        <scheme val="minor"/>
      </rPr>
      <t>、それ以上に必要になった場所は</t>
    </r>
    <r>
      <rPr>
        <b/>
        <sz val="11"/>
        <color theme="1"/>
        <rFont val="ＭＳ Ｐゴシック"/>
        <family val="3"/>
        <charset val="128"/>
        <scheme val="minor"/>
      </rPr>
      <t>自動で消去</t>
    </r>
    <r>
      <rPr>
        <sz val="11"/>
        <color theme="1"/>
        <rFont val="ＭＳ Ｐゴシック"/>
        <family val="2"/>
        <charset val="128"/>
        <scheme val="minor"/>
      </rPr>
      <t>されます</t>
    </r>
    <rPh sb="5" eb="7">
      <t>ジッコウ</t>
    </rPh>
    <rPh sb="9" eb="11">
      <t>キソ</t>
    </rPh>
    <rPh sb="12" eb="14">
      <t>コウチク</t>
    </rPh>
    <rPh sb="15" eb="17">
      <t>サイテイ</t>
    </rPh>
    <rPh sb="19" eb="20">
      <t>タカ</t>
    </rPh>
    <rPh sb="27" eb="29">
      <t>イジョウ</t>
    </rPh>
    <rPh sb="30" eb="32">
      <t>ヒツヨウ</t>
    </rPh>
    <rPh sb="36" eb="38">
      <t>バショ</t>
    </rPh>
    <rPh sb="39" eb="41">
      <t>ジドウ</t>
    </rPh>
    <rPh sb="42" eb="44">
      <t>ショウキョ</t>
    </rPh>
    <phoneticPr fontId="2"/>
  </si>
  <si>
    <t>コマンドはすべて実行元を置いた2マス上のY座標で実行されます</t>
    <rPh sb="8" eb="10">
      <t>ジッコウ</t>
    </rPh>
    <rPh sb="10" eb="11">
      <t>モト</t>
    </rPh>
    <rPh sb="12" eb="13">
      <t>オ</t>
    </rPh>
    <rPh sb="18" eb="19">
      <t>ウエ</t>
    </rPh>
    <rPh sb="21" eb="23">
      <t>ザヒョウ</t>
    </rPh>
    <rPh sb="24" eb="26">
      <t>ジッコウ</t>
    </rPh>
    <phoneticPr fontId="2"/>
  </si>
  <si>
    <t>以下にコマンドを入力してください。</t>
    <rPh sb="0" eb="2">
      <t>イカ</t>
    </rPh>
    <rPh sb="8" eb="10">
      <t>ニュウリョク</t>
    </rPh>
    <phoneticPr fontId="2"/>
  </si>
  <si>
    <t>ソースコードゾーン</t>
    <phoneticPr fontId="2"/>
  </si>
  <si>
    <t>圧縮率：</t>
    <rPh sb="0" eb="2">
      <t>アッシュク</t>
    </rPh>
    <rPh sb="2" eb="3">
      <t>リツ</t>
    </rPh>
    <phoneticPr fontId="2"/>
  </si>
  <si>
    <t>長さ：</t>
    <rPh sb="0" eb="1">
      <t>ナガ</t>
    </rPh>
    <phoneticPr fontId="2"/>
  </si>
  <si>
    <t>Time:1,Block:"command_block",Data:0,DropItem:0,TileEntityData:{Command:"</t>
    <phoneticPr fontId="2"/>
  </si>
  <si>
    <t>}]}]}</t>
    <phoneticPr fontId="2"/>
  </si>
  <si>
    <t xml:space="preserve"> ~ air",auto:1b},Passengers:[{id:"falling_block",</t>
    <phoneticPr fontId="2"/>
  </si>
  <si>
    <t>/summon falling_block ~ ~1 ~ {Time:1,Block:"chain_command_block",Data:0,DropItem:0,TileEntityData:{Command:"setblock ~ ~1 ~ air 0",auto:1b},Passengers:[{id:"falling_block",Time:1,Block:"command_block",Data:0,DropItem:0,TileEntityData:{Command:"fill ~ ~1 ~ ~ ~</t>
    <phoneticPr fontId="2"/>
  </si>
  <si>
    <t>,Passengers:[{id:"falling_block",</t>
    <phoneticPr fontId="2"/>
  </si>
  <si>
    <t>",auto:1b}_x000D_</t>
    <phoneticPr fontId="2"/>
  </si>
  <si>
    <t>/summon falling_block ~ ~ ~ {</t>
    <phoneticPr fontId="2"/>
  </si>
  <si>
    <t>}</t>
    <phoneticPr fontId="2"/>
  </si>
  <si>
    <t>}]</t>
    <phoneticPr fontId="2"/>
  </si>
  <si>
    <t>gamerule showDeathMessages true</t>
  </si>
  <si>
    <t>blockdata -1880 14 -188 {auto:0b}</t>
  </si>
  <si>
    <t>blockdata -1915 8 -177 {auto:0b}</t>
  </si>
  <si>
    <t>blockdata -1916 9 -189 {auto:0b}</t>
  </si>
  <si>
    <t>blockdata -1924 4 -124 {auto:0b}</t>
  </si>
  <si>
    <t>/tellraw @a [{"text":"スペランカーシステムが無効になりました！","color":"green"}]</t>
  </si>
  <si>
    <t>blockdata -1924 4 -125 {auto:0b}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</si>
</sst>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 applyProtection="1">
      <alignment vertical="center"/>
    </xf>
    <xf numFmtId="0" fontId="0" fillId="5" borderId="0" xfId="0" applyFill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0" xfId="0" applyFill="1" applyBorder="1" applyProtection="1">
      <alignment vertical="center"/>
    </xf>
  </cellXfs>
  <cellStyles count="1">
    <cellStyle name="標準" xfId="0" builtinId="0"/>
  </cellStyles>
  <dxfs count="4">
    <dxf>
      <border>
        <left/>
        <right/>
        <top/>
        <bottom/>
        <vertical/>
        <horizontal/>
      </border>
    </dxf>
    <dxf>
      <numFmt numFmtId="0" formatCode="General"/>
      <fill>
        <patternFill patternType="solid">
          <fgColor theme="0"/>
          <bgColor rgb="FFFF0000"/>
        </patternFill>
      </fill>
    </dxf>
    <dxf>
      <border>
        <left/>
        <right/>
        <top/>
        <bottom/>
        <vertical/>
        <horizontal/>
      </border>
    </dxf>
    <dxf>
      <numFmt numFmtId="0" formatCode="General"/>
      <fill>
        <patternFill patternType="solid">
          <fgColor theme="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A15" sqref="A15"/>
    </sheetView>
  </sheetViews>
  <sheetFormatPr defaultRowHeight="13.5" x14ac:dyDescent="0.15"/>
  <cols>
    <col min="1" max="1" width="90" customWidth="1"/>
  </cols>
  <sheetData>
    <row r="1" spans="1:8" x14ac:dyDescent="0.15">
      <c r="A1" s="1" t="s">
        <v>0</v>
      </c>
      <c r="B1" s="3" t="s">
        <v>4</v>
      </c>
      <c r="C1" s="3"/>
      <c r="D1" s="3">
        <f>IF(IFERROR(INT(H1),7)=0,7,(IFERROR(INT(H1),7)))</f>
        <v>3</v>
      </c>
      <c r="E1" s="3" t="str">
        <f>IFERROR(E5,1)</f>
        <v>/summon falling_block ~ ~1 ~ {Time:1,Block:"chain_command_block",Data:0,DropItem:0,TileEntityData:{Command:"setblock ~ ~1 ~ air 0",auto:1b},Passengers:[{id:"falling_block",Time:1,Block:"command_block",Data:0,DropItem:0,TileEntityData:{Command:"fill ~ ~1 ~ ~ ~5 ~ air",auto:1b},Passengers:[{id:"falling_block",Time:1,Block:"command_block",Data:0,DropItem:0,TileEntityData:{Command:"gamerule showDeathMessages true",auto:1b}_x000D_,Passengers:[{id:"falling_block",Time:1,Block:"command_block",Data:0,DropItem:0,TileEntityData:{Command:"/summon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air\\\",auto:1b}_x000D_}]}]}]}\",auto:1b}_x000D_}]}]}]}",auto:1b}_x000D_}]}]}]}</v>
      </c>
      <c r="F1" s="3" t="s">
        <v>10</v>
      </c>
      <c r="G1" s="8" t="s">
        <v>5</v>
      </c>
      <c r="H1" s="9">
        <v>3</v>
      </c>
    </row>
    <row r="2" spans="1:8" x14ac:dyDescent="0.15">
      <c r="A2" s="1" t="s">
        <v>1</v>
      </c>
      <c r="B2" s="3" t="str">
        <f>F1&amp;D1+2&amp;F2</f>
        <v>/summon falling_block ~ ~1 ~ {Time:1,Block:"chain_command_block",Data:0,DropItem:0,TileEntityData:{Command:"setblock ~ ~1 ~ air 0",auto:1b},Passengers:[{id:"falling_block",Time:1,Block:"command_block",Data:0,DropItem:0,TileEntityData:{Command:"fill ~ ~1 ~ ~ ~5 ~ air",auto:1b},Passengers:[{id:"falling_block",</v>
      </c>
      <c r="C2" s="3" t="s">
        <v>11</v>
      </c>
      <c r="D2" s="3" t="s">
        <v>7</v>
      </c>
      <c r="E2" s="3">
        <f>IF(OR(E1=1,H2&gt;37500),1,0)</f>
        <v>0</v>
      </c>
      <c r="F2" s="3" t="s">
        <v>9</v>
      </c>
      <c r="G2" s="10" t="s">
        <v>6</v>
      </c>
      <c r="H2" s="11">
        <f>LEN(E5)</f>
        <v>1868</v>
      </c>
    </row>
    <row r="3" spans="1:8" x14ac:dyDescent="0.15">
      <c r="A3" s="2" t="s">
        <v>2</v>
      </c>
      <c r="B3" s="3" t="s">
        <v>8</v>
      </c>
      <c r="C3" s="3" t="s">
        <v>15</v>
      </c>
      <c r="D3" s="7" t="s">
        <v>12</v>
      </c>
      <c r="E3" s="3" t="s">
        <v>13</v>
      </c>
      <c r="F3" s="12" t="s">
        <v>14</v>
      </c>
      <c r="G3" s="3"/>
      <c r="H3" s="3" t="str">
        <f>""</f>
        <v/>
      </c>
    </row>
    <row r="4" spans="1:8" x14ac:dyDescent="0.15">
      <c r="A4" s="1" t="s">
        <v>3</v>
      </c>
      <c r="B4" s="5" t="str">
        <f>IF(E2=1,"エラー：コマ","完成品：")</f>
        <v>完成品：</v>
      </c>
      <c r="C4" s="6" t="str">
        <f>IF(E2=1,"ンドが長す",E5)</f>
        <v>/summon falling_block ~ ~1 ~ {Time:1,Block:"chain_command_block",Data:0,DropItem:0,TileEntityData:{Command:"setblock ~ ~1 ~ air 0",auto:1b},Passengers:[{id:"falling_block",Time:1,Block:"command_block",Data:0,DropItem:0,TileEntityData:{Command:"fill ~ ~1 ~ ~ ~5 ~ air",auto:1b},Passengers:[{id:"falling_block",Time:1,Block:"command_block",Data:0,DropItem:0,TileEntityData:{Command:"gamerule showDeathMessages true",auto:1b}_x000D_,Passengers:[{id:"falling_block",Time:1,Block:"command_block",Data:0,DropItem:0,TileEntityData:{Command:"/summon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air\\\",auto:1b}_x000D_}]}]}]}\",auto:1b}_x000D_}]}]}]}",auto:1b}_x000D_}]}]}]}</v>
      </c>
      <c r="D4" s="5" t="str">
        <f>IF(E2=1,"ぎます。圧縮率の変更かコマンドの削減をしてください","←クリックしてからCtrl+Cでコピーしてください")</f>
        <v>←クリックしてからCtrl+Cでコピーしてください</v>
      </c>
      <c r="E4" s="5"/>
      <c r="F4" s="5"/>
      <c r="G4" s="5"/>
      <c r="H4" s="5"/>
    </row>
    <row r="5" spans="1:8" x14ac:dyDescent="0.15">
      <c r="A5" s="4" t="s">
        <v>16</v>
      </c>
      <c r="B5" s="3" t="str">
        <f>IF(AND(NOT(A4=""),A5=""),"fill ~ ~ ~ ~ ~-2 ~ air",SUBSTITUTE(SUBSTITUTE(A5,"\","\\"),"""","\"""))</f>
        <v>gamerule showDeathMessages true</v>
      </c>
      <c r="C5" s="3" t="str">
        <f t="shared" ref="C5:C69" si="0">IF(NOT(B5=""),IF(D6="",$D$2&amp;B5&amp;$D$3,$D$2&amp;B5&amp;$D$3&amp;$C$2&amp;D6&amp;$C$3),"")</f>
        <v>Time:1,Block:"command_block",Data:0,DropItem:0,TileEntityData:{Command:"gamerule showDeathMessages true",auto:1b}_x000D_,Passengers:[{id:"falling_block",Time:1,Block:"command_block",Data:0,DropItem:0,TileEntityData:{Command:"/summon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air\\\",auto:1b}_x000D_}]}]}]}\",auto:1b}_x000D_}]}]}]}",auto:1b}_x000D_}]</v>
      </c>
      <c r="D5" s="3" t="str">
        <f t="shared" ref="D5:D69" si="1">IF(G5="",C5,G5)</f>
        <v>Time:1,Block:"command_block",Data:0,DropItem:0,TileEntityData:{Command:"gamerule showDeathMessages true",auto:1b}_x000D_,Passengers:[{id:"falling_block",Time:1,Block:"command_block",Data:0,DropItem:0,TileEntityData:{Command:"/summon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air\\\",auto:1b}_x000D_}]}]}]}\",auto:1b}_x000D_}]}]}]}",auto:1b}_x000D_}]</v>
      </c>
      <c r="E5" s="3" t="str">
        <f>IF(NOT(C5=""),$B$2&amp;C5&amp;$B$3,"")</f>
        <v>/summon falling_block ~ ~1 ~ {Time:1,Block:"chain_command_block",Data:0,DropItem:0,TileEntityData:{Command:"setblock ~ ~1 ~ air 0",auto:1b},Passengers:[{id:"falling_block",Time:1,Block:"command_block",Data:0,DropItem:0,TileEntityData:{Command:"fill ~ ~1 ~ ~ ~5 ~ air",auto:1b},Passengers:[{id:"falling_block",Time:1,Block:"command_block",Data:0,DropItem:0,TileEntityData:{Command:"gamerule showDeathMessages true",auto:1b}_x000D_,Passengers:[{id:"falling_block",Time:1,Block:"command_block",Data:0,DropItem:0,TileEntityData:{Command:"/summon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air\\\",auto:1b}_x000D_}]}]}]}\",auto:1b}_x000D_}]}]}]}",auto:1b}_x000D_}]}]}]}</v>
      </c>
      <c r="F5" s="3">
        <f t="shared" ref="F5:F69" si="2">IF(NOT(OR(E5="",E6="",F6+1=$D$1)),F6+1,0)</f>
        <v>1</v>
      </c>
      <c r="G5" s="3" t="str">
        <f t="shared" ref="G5:G69" si="3">IF(F6+1=$D$1,$D$2&amp;SUBSTITUTE(SUBSTITUTE(E5,"\","\\"),"""","\""")&amp;$D$3,"")</f>
        <v/>
      </c>
      <c r="H5" s="3" t="str">
        <f>""</f>
        <v/>
      </c>
    </row>
    <row r="6" spans="1:8" x14ac:dyDescent="0.15">
      <c r="A6" s="4" t="s">
        <v>17</v>
      </c>
      <c r="B6" s="3" t="str">
        <f t="shared" ref="B6:B36" si="4">IF(AND(NOT(A5=""),A6=""),"fill ~ ~ ~ ~ ~-2 ~ air",SUBSTITUTE(SUBSTITUTE(A6,"\","\\"),"""","\"""))</f>
        <v>blockdata -1880 14 -188 {auto:0b}</v>
      </c>
      <c r="C6" s="3" t="str">
        <f t="shared" si="0"/>
        <v>Time:1,Block:"command_block",Data:0,DropItem:0,TileEntityData:{Command:"blockdata -1880 14 -188 {auto:0b}",auto:1b}_x000D_,Passengers:[{id:"falling_block",Time:1,Block:"command_block",Data:0,DropItem:0,TileEntityData:{Command:"blockdata -1915 8 -177 {auto:0b}",auto:1b}_x000D_,Passengers:[{id:"falling_block",Time:1,Block:"command_block",Data:0,DropItem:0,TileEntityData:{Command:"blockdata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air\",auto:1b}_x000D_}]}]}]}",auto:1b}_x000D_}]}]}]</v>
      </c>
      <c r="D6" s="3" t="str">
        <f t="shared" si="1"/>
        <v>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</v>
      </c>
      <c r="E6" s="3" t="str">
        <f t="shared" ref="E6:E70" si="5">IF(NOT(C6=""),$E$3&amp;C6&amp;$F$3,"")</f>
        <v>/summon falling_block ~ ~ ~ {Time:1,Block:"command_block",Data:0,DropItem:0,TileEntityData:{Command:"blockdata -1880 14 -188 {auto:0b}",auto:1b}_x000D_,Passengers:[{id:"falling_block",Time:1,Block:"command_block",Data:0,DropItem:0,TileEntityData:{Command:"blockdata -1915 8 -177 {auto:0b}",auto:1b}_x000D_,Passengers:[{id:"falling_block",Time:1,Block:"command_block",Data:0,DropItem:0,TileEntityData:{Command:"blockdata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air\",auto:1b}_x000D_}]}]}]}",auto:1b}_x000D_}]}]}]}</v>
      </c>
      <c r="F6" s="3">
        <f t="shared" si="2"/>
        <v>0</v>
      </c>
      <c r="G6" s="3" t="str">
        <f t="shared" si="3"/>
        <v>Time:1,Block:"command_block",Data:0,DropItem:0,TileEntityData:{Command:"/summon falling_block ~ ~ ~ {Time:1,Block:\"command_block\",Data:0,DropItem:0,TileEntityData:{Command:\"blockdata -1880 14 -188 {auto:0b}\",auto:1b}_x000D_,Passengers:[{id:\"falling_block\",Time:1,Block:\"command_block\",Data:0,DropItem:0,TileEntityData:{Command:\"blockdata -1915 8 -177 {auto:0b}\",auto:1b}_x000D_,Passengers:[{id:\"falling_block\",Time:1,Block:\"command_block\",Data:0,DropItem:0,TileEntityData:{Command:\"blockdata -1916 9 -189 {auto:0b}\",auto:1b}_x000D_,Passengers:[{id:\"falling_block\",Time:1,Block:\"command_block\",Data:0,DropItem:0,TileEntityData:{Command:\"/summon falling_block ~ ~ ~ {Time:1,Block:\\\"command_block\\\",Data:0,DropItem:0,TileEntityData:{Command:\\\"blockdata -1924 4 -125 {auto:0b}\\\",auto:1b}_x000D_,Passengers:[{id:\\\"falling_block\\\",Time:1,Block:\\\"command_block\\\",Data:0,DropItem:0,TileEntityData:{Command:\\\"blockdata -1924 4 -124 {auto:0b}\\\",auto:1b}_x000D_,Passengers:[{id:\\\"falling_block\\\",Time:1,Block:\\\"command_block\\\",Data:0,DropItem:0,TileEntityData:{Command:\\\"/tellraw @a [{\\\\\\\"text\\\\\\\":\\\\\\\"スペランカーシステムが無効になりました！\\\\\\\",\\\\\\\"color\\\\\\\":\\\\\\\"green\\\\\\\"}]\\\",auto:1b}_x000D_,Passengers:[{id:\\\"falling_block\\\",Time:1,Block:\\\"command_block\\\",Data:0,DropItem:0,TileEntityData:{Command:\\\"fill ~ ~ ~ ~ ~-2 ~ air\\\",auto:1b}_x000D_}]}]}]}\",auto:1b}_x000D_}]}]}]}",auto:1b}_x000D_</v>
      </c>
      <c r="H6" s="3" t="str">
        <f>""</f>
        <v/>
      </c>
    </row>
    <row r="7" spans="1:8" x14ac:dyDescent="0.15">
      <c r="A7" s="4" t="s">
        <v>18</v>
      </c>
      <c r="B7" s="3" t="str">
        <f t="shared" si="4"/>
        <v>blockdata -1915 8 -177 {auto:0b}</v>
      </c>
      <c r="C7" s="3" t="str">
        <f t="shared" si="0"/>
        <v>Time:1,Block:"command_block",Data:0,DropItem:0,TileEntityData:{Command:"blockdata -1915 8 -177 {auto:0b}",auto:1b}_x000D_,Passengers:[{id:"falling_block",Time:1,Block:"command_block",Data:0,DropItem:0,TileEntityData:{Command:"blockdata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air\",auto:1b}_x000D_}]}]}]}",auto:1b}_x000D_}]}]</v>
      </c>
      <c r="D7" s="3" t="str">
        <f t="shared" si="1"/>
        <v>Time:1,Block:"command_block",Data:0,DropItem:0,TileEntityData:{Command:"blockdata -1915 8 -177 {auto:0b}",auto:1b}_x000D_,Passengers:[{id:"falling_block",Time:1,Block:"command_block",Data:0,DropItem:0,TileEntityData:{Command:"blockdata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air\",auto:1b}_x000D_}]}]}]}",auto:1b}_x000D_}]}]</v>
      </c>
      <c r="E7" s="3" t="str">
        <f t="shared" si="5"/>
        <v>/summon falling_block ~ ~ ~ {Time:1,Block:"command_block",Data:0,DropItem:0,TileEntityData:{Command:"blockdata -1915 8 -177 {auto:0b}",auto:1b}_x000D_,Passengers:[{id:"falling_block",Time:1,Block:"command_block",Data:0,DropItem:0,TileEntityData:{Command:"blockdata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air\",auto:1b}_x000D_}]}]}]}",auto:1b}_x000D_}]}]}</v>
      </c>
      <c r="F7" s="3">
        <f t="shared" si="2"/>
        <v>2</v>
      </c>
      <c r="G7" s="3" t="str">
        <f t="shared" si="3"/>
        <v/>
      </c>
      <c r="H7" s="3" t="str">
        <f>""</f>
        <v/>
      </c>
    </row>
    <row r="8" spans="1:8" x14ac:dyDescent="0.15">
      <c r="A8" s="4" t="s">
        <v>19</v>
      </c>
      <c r="B8" s="3" t="str">
        <f t="shared" si="4"/>
        <v>blockdata -1916 9 -189 {auto:0b}</v>
      </c>
      <c r="C8" s="3" t="str">
        <f t="shared" si="0"/>
        <v>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</v>
      </c>
      <c r="D8" s="3" t="str">
        <f t="shared" si="1"/>
        <v>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</v>
      </c>
      <c r="E8" s="3" t="str">
        <f t="shared" si="5"/>
        <v>/summon falling_block ~ ~ ~ {Time:1,Block:"command_block",Data:0,DropItem:0,TileEntityData:{Command:"blockdata -1916 9 -189 {auto:0b}",auto:1b}_x000D_,Passengers:[{id:"falling_block",Time:1,Block:"command_block",Data:0,DropItem:0,TileEntityData:{Command:"/summon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air\",auto:1b}_x000D_}]}]}]}",auto:1b}_x000D_}]}</v>
      </c>
      <c r="F8" s="3">
        <f t="shared" si="2"/>
        <v>1</v>
      </c>
      <c r="G8" s="3" t="str">
        <f t="shared" si="3"/>
        <v/>
      </c>
      <c r="H8" s="3" t="str">
        <f>""</f>
        <v/>
      </c>
    </row>
    <row r="9" spans="1:8" x14ac:dyDescent="0.15">
      <c r="A9" s="4" t="s">
        <v>22</v>
      </c>
      <c r="B9" s="3" t="str">
        <f t="shared" si="4"/>
        <v>blockdata -1924 4 -125 {auto:0b}</v>
      </c>
      <c r="C9" s="3" t="str">
        <f t="shared" si="0"/>
        <v>Time:1,Block:"command_block",Data:0,DropItem:0,TileEntityData:{Command:"blockdata -1924 4 -125 {auto:0b}",auto:1b}_x000D_,Passengers:[{id:"falling_block",Time:1,Block:"command_block",Data:0,DropItem:0,TileEntityData:{Command:"blockdata -1924 4 -124 {auto:0b}",auto:1b}_x000D_,Passengers:[{id:"falling_block",Time:1,Block:"command_block",Data:0,DropItem:0,TileEntityData:{Command:"/tellraw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air",auto:1b}_x000D_}]}]}]</v>
      </c>
      <c r="D9" s="3" t="str">
        <f t="shared" si="1"/>
        <v>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</v>
      </c>
      <c r="E9" s="3" t="str">
        <f t="shared" si="5"/>
        <v>/summon falling_block ~ ~ ~ {Time:1,Block:"command_block",Data:0,DropItem:0,TileEntityData:{Command:"blockdata -1924 4 -125 {auto:0b}",auto:1b}_x000D_,Passengers:[{id:"falling_block",Time:1,Block:"command_block",Data:0,DropItem:0,TileEntityData:{Command:"blockdata -1924 4 -124 {auto:0b}",auto:1b}_x000D_,Passengers:[{id:"falling_block",Time:1,Block:"command_block",Data:0,DropItem:0,TileEntityData:{Command:"/tellraw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air",auto:1b}_x000D_}]}]}]}</v>
      </c>
      <c r="F9" s="3">
        <f t="shared" si="2"/>
        <v>0</v>
      </c>
      <c r="G9" s="3" t="str">
        <f t="shared" si="3"/>
        <v>Time:1,Block:"command_block",Data:0,DropItem:0,TileEntityData:{Command:"/summon falling_block ~ ~ ~ {Time:1,Block:\"command_block\",Data:0,DropItem:0,TileEntityData:{Command:\"blockdata -1924 4 -125 {auto:0b}\",auto:1b}_x000D_,Passengers:[{id:\"falling_block\",Time:1,Block:\"command_block\",Data:0,DropItem:0,TileEntityData:{Command:\"blockdata -1924 4 -124 {auto:0b}\",auto:1b}_x000D_,Passengers:[{id:\"falling_block\",Time:1,Block:\"command_block\",Data:0,DropItem:0,TileEntityData:{Command:\"/tellraw @a [{\\\"text\\\":\\\"スペランカーシステムが無効になりました！\\\",\\\"color\\\":\\\"green\\\"}]\",auto:1b}_x000D_,Passengers:[{id:\"falling_block\",Time:1,Block:\"command_block\",Data:0,DropItem:0,TileEntityData:{Command:\"fill ~ ~ ~ ~ ~-2 ~ air\",auto:1b}_x000D_}]}]}]}",auto:1b}_x000D_</v>
      </c>
      <c r="H9" s="3" t="str">
        <f>""</f>
        <v/>
      </c>
    </row>
    <row r="10" spans="1:8" x14ac:dyDescent="0.15">
      <c r="A10" s="4" t="s">
        <v>20</v>
      </c>
      <c r="B10" s="3" t="str">
        <f>IF(AND(NOT(A9=""),A10=""),"fill ~ ~ ~ ~ ~-2 ~ air",SUBSTITUTE(SUBSTITUTE(A10,"\","\\"),"""","\"""))</f>
        <v>blockdata -1924 4 -124 {auto:0b}</v>
      </c>
      <c r="C10" s="3" t="str">
        <f t="shared" si="0"/>
        <v>Time:1,Block:"command_block",Data:0,DropItem:0,TileEntityData:{Command:"blockdata -1924 4 -124 {auto:0b}",auto:1b}_x000D_,Passengers:[{id:"falling_block",Time:1,Block:"command_block",Data:0,DropItem:0,TileEntityData:{Command:"/tellraw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air",auto:1b}_x000D_}]}]</v>
      </c>
      <c r="D10" s="3" t="str">
        <f t="shared" si="1"/>
        <v>Time:1,Block:"command_block",Data:0,DropItem:0,TileEntityData:{Command:"blockdata -1924 4 -124 {auto:0b}",auto:1b}_x000D_,Passengers:[{id:"falling_block",Time:1,Block:"command_block",Data:0,DropItem:0,TileEntityData:{Command:"/tellraw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air",auto:1b}_x000D_}]}]</v>
      </c>
      <c r="E10" s="3" t="str">
        <f t="shared" si="5"/>
        <v>/summon falling_block ~ ~ ~ {Time:1,Block:"command_block",Data:0,DropItem:0,TileEntityData:{Command:"blockdata -1924 4 -124 {auto:0b}",auto:1b}_x000D_,Passengers:[{id:"falling_block",Time:1,Block:"command_block",Data:0,DropItem:0,TileEntityData:{Command:"/tellraw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air",auto:1b}_x000D_}]}]}</v>
      </c>
      <c r="F10" s="3">
        <f t="shared" si="2"/>
        <v>2</v>
      </c>
      <c r="G10" s="3" t="str">
        <f t="shared" si="3"/>
        <v/>
      </c>
      <c r="H10" s="3" t="str">
        <f>""</f>
        <v/>
      </c>
    </row>
    <row r="11" spans="1:8" x14ac:dyDescent="0.15">
      <c r="A11" s="4" t="s">
        <v>21</v>
      </c>
      <c r="B11" s="3" t="str">
        <f t="shared" si="4"/>
        <v>/tellraw @a [{\"text\":\"スペランカーシステムが無効になりました！\",\"color\":\"green\"}]</v>
      </c>
      <c r="C11" s="3" t="str">
        <f t="shared" si="0"/>
        <v>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</v>
      </c>
      <c r="D11" s="3" t="str">
        <f t="shared" si="1"/>
        <v>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</v>
      </c>
      <c r="E11" s="3" t="str">
        <f t="shared" si="5"/>
        <v>/summon falling_block ~ ~ ~ {Time:1,Block:"command_block",Data:0,DropItem:0,TileEntityData:{Command:"/tellraw @a [{\"text\":\"スペランカーシステムが無効になりました！\",\"color\":\"green\"}]",auto:1b}_x000D_,Passengers:[{id:"falling_block",Time:1,Block:"command_block",Data:0,DropItem:0,TileEntityData:{Command:"fill ~ ~ ~ ~ ~-2 ~ air",auto:1b}_x000D_}]}</v>
      </c>
      <c r="F11" s="3">
        <f t="shared" si="2"/>
        <v>1</v>
      </c>
      <c r="G11" s="3" t="str">
        <f t="shared" si="3"/>
        <v/>
      </c>
      <c r="H11" s="3" t="str">
        <f>""</f>
        <v/>
      </c>
    </row>
    <row r="12" spans="1:8" x14ac:dyDescent="0.15">
      <c r="A12" s="4"/>
      <c r="B12" s="3" t="str">
        <f t="shared" si="4"/>
        <v>fill ~ ~ ~ ~ ~-2 ~ air</v>
      </c>
      <c r="C12" s="3" t="str">
        <f t="shared" si="0"/>
        <v>Time:1,Block:"command_block",Data:0,DropItem:0,TileEntityData:{Command:"fill ~ ~ ~ ~ ~-2 ~ air",auto:1b}_x000D_</v>
      </c>
      <c r="D12" s="3" t="str">
        <f t="shared" si="1"/>
        <v>Time:1,Block:"command_block",Data:0,DropItem:0,TileEntityData:{Command:"fill ~ ~ ~ ~ ~-2 ~ air",auto:1b}_x000D_</v>
      </c>
      <c r="E12" s="3" t="str">
        <f t="shared" si="5"/>
        <v>/summon falling_block ~ ~ ~ {Time:1,Block:"command_block",Data:0,DropItem:0,TileEntityData:{Command:"fill ~ ~ ~ ~ ~-2 ~ air",auto:1b}_x000D_}</v>
      </c>
      <c r="F12" s="3">
        <f t="shared" si="2"/>
        <v>0</v>
      </c>
      <c r="G12" s="3" t="str">
        <f t="shared" si="3"/>
        <v/>
      </c>
      <c r="H12" s="3" t="str">
        <f>""</f>
        <v/>
      </c>
    </row>
    <row r="13" spans="1:8" x14ac:dyDescent="0.15">
      <c r="A13" s="4"/>
      <c r="B13" s="3" t="str">
        <f t="shared" si="4"/>
        <v/>
      </c>
      <c r="C13" s="3" t="str">
        <f t="shared" si="0"/>
        <v/>
      </c>
      <c r="D13" s="3" t="str">
        <f t="shared" si="1"/>
        <v/>
      </c>
      <c r="E13" s="3" t="str">
        <f t="shared" si="5"/>
        <v/>
      </c>
      <c r="F13" s="3">
        <f t="shared" si="2"/>
        <v>0</v>
      </c>
      <c r="G13" s="3" t="str">
        <f t="shared" si="3"/>
        <v/>
      </c>
      <c r="H13" s="3" t="str">
        <f>""</f>
        <v/>
      </c>
    </row>
    <row r="14" spans="1:8" x14ac:dyDescent="0.15">
      <c r="A14" s="4"/>
      <c r="B14" s="3" t="str">
        <f t="shared" si="4"/>
        <v/>
      </c>
      <c r="C14" s="3" t="str">
        <f t="shared" si="0"/>
        <v/>
      </c>
      <c r="D14" s="3" t="str">
        <f t="shared" si="1"/>
        <v/>
      </c>
      <c r="E14" s="3" t="str">
        <f t="shared" si="5"/>
        <v/>
      </c>
      <c r="F14" s="3">
        <f>IF(NOT(OR(E14="",E15="",F15+1=$D$1)),F15+1,0)</f>
        <v>0</v>
      </c>
      <c r="G14" s="3" t="str">
        <f t="shared" si="3"/>
        <v/>
      </c>
      <c r="H14" s="3" t="str">
        <f>""</f>
        <v/>
      </c>
    </row>
    <row r="15" spans="1:8" x14ac:dyDescent="0.15">
      <c r="A15" s="4"/>
      <c r="B15" s="3" t="str">
        <f t="shared" si="4"/>
        <v/>
      </c>
      <c r="C15" s="3" t="str">
        <f t="shared" si="0"/>
        <v/>
      </c>
      <c r="D15" s="3" t="str">
        <f t="shared" si="1"/>
        <v/>
      </c>
      <c r="E15" s="3" t="str">
        <f t="shared" si="5"/>
        <v/>
      </c>
      <c r="F15" s="3">
        <f t="shared" si="2"/>
        <v>0</v>
      </c>
      <c r="G15" s="3" t="str">
        <f t="shared" si="3"/>
        <v/>
      </c>
      <c r="H15" s="3" t="str">
        <f>""</f>
        <v/>
      </c>
    </row>
    <row r="16" spans="1:8" x14ac:dyDescent="0.15">
      <c r="A16" s="4"/>
      <c r="B16" s="3" t="str">
        <f t="shared" si="4"/>
        <v/>
      </c>
      <c r="C16" s="3" t="str">
        <f t="shared" si="0"/>
        <v/>
      </c>
      <c r="D16" s="3" t="str">
        <f t="shared" si="1"/>
        <v/>
      </c>
      <c r="E16" s="3" t="str">
        <f t="shared" si="5"/>
        <v/>
      </c>
      <c r="F16" s="3">
        <f t="shared" si="2"/>
        <v>0</v>
      </c>
      <c r="G16" s="3" t="str">
        <f t="shared" si="3"/>
        <v/>
      </c>
      <c r="H16" s="3" t="str">
        <f>""</f>
        <v/>
      </c>
    </row>
    <row r="17" spans="1:8" x14ac:dyDescent="0.15">
      <c r="A17" s="4"/>
      <c r="B17" s="3" t="str">
        <f t="shared" si="4"/>
        <v/>
      </c>
      <c r="C17" s="3" t="str">
        <f t="shared" si="0"/>
        <v/>
      </c>
      <c r="D17" s="3" t="str">
        <f t="shared" si="1"/>
        <v/>
      </c>
      <c r="E17" s="3" t="str">
        <f t="shared" si="5"/>
        <v/>
      </c>
      <c r="F17" s="3">
        <f t="shared" si="2"/>
        <v>0</v>
      </c>
      <c r="G17" s="3" t="str">
        <f t="shared" si="3"/>
        <v/>
      </c>
      <c r="H17" s="3" t="str">
        <f>""</f>
        <v/>
      </c>
    </row>
    <row r="18" spans="1:8" x14ac:dyDescent="0.15">
      <c r="A18" s="4"/>
      <c r="B18" s="3" t="str">
        <f t="shared" si="4"/>
        <v/>
      </c>
      <c r="C18" s="3" t="str">
        <f t="shared" si="0"/>
        <v/>
      </c>
      <c r="D18" s="3" t="str">
        <f t="shared" si="1"/>
        <v/>
      </c>
      <c r="E18" s="3" t="str">
        <f t="shared" si="5"/>
        <v/>
      </c>
      <c r="F18" s="3">
        <f t="shared" si="2"/>
        <v>0</v>
      </c>
      <c r="G18" s="3" t="str">
        <f t="shared" si="3"/>
        <v/>
      </c>
      <c r="H18" s="3" t="str">
        <f>""</f>
        <v/>
      </c>
    </row>
    <row r="19" spans="1:8" x14ac:dyDescent="0.15">
      <c r="A19" s="4"/>
      <c r="B19" s="3" t="str">
        <f t="shared" si="4"/>
        <v/>
      </c>
      <c r="C19" s="3" t="str">
        <f t="shared" si="0"/>
        <v/>
      </c>
      <c r="D19" s="3" t="str">
        <f t="shared" si="1"/>
        <v/>
      </c>
      <c r="E19" s="3" t="str">
        <f t="shared" si="5"/>
        <v/>
      </c>
      <c r="F19" s="3">
        <f t="shared" si="2"/>
        <v>0</v>
      </c>
      <c r="G19" s="3" t="str">
        <f t="shared" si="3"/>
        <v/>
      </c>
      <c r="H19" s="3" t="str">
        <f>""</f>
        <v/>
      </c>
    </row>
    <row r="20" spans="1:8" x14ac:dyDescent="0.15">
      <c r="A20" s="4"/>
      <c r="B20" s="3" t="str">
        <f t="shared" si="4"/>
        <v/>
      </c>
      <c r="C20" s="3" t="str">
        <f t="shared" si="0"/>
        <v/>
      </c>
      <c r="D20" s="3" t="str">
        <f t="shared" si="1"/>
        <v/>
      </c>
      <c r="E20" s="3" t="str">
        <f t="shared" si="5"/>
        <v/>
      </c>
      <c r="F20" s="3">
        <f t="shared" si="2"/>
        <v>0</v>
      </c>
      <c r="G20" s="3" t="str">
        <f t="shared" si="3"/>
        <v/>
      </c>
      <c r="H20" s="3" t="str">
        <f>""</f>
        <v/>
      </c>
    </row>
    <row r="21" spans="1:8" x14ac:dyDescent="0.15">
      <c r="A21" s="4"/>
      <c r="B21" s="3" t="str">
        <f t="shared" si="4"/>
        <v/>
      </c>
      <c r="C21" s="3" t="str">
        <f t="shared" si="0"/>
        <v/>
      </c>
      <c r="D21" s="3" t="str">
        <f t="shared" si="1"/>
        <v/>
      </c>
      <c r="E21" s="3" t="str">
        <f t="shared" si="5"/>
        <v/>
      </c>
      <c r="F21" s="3">
        <f t="shared" si="2"/>
        <v>0</v>
      </c>
      <c r="G21" s="3" t="str">
        <f t="shared" si="3"/>
        <v/>
      </c>
      <c r="H21" s="3" t="str">
        <f>""</f>
        <v/>
      </c>
    </row>
    <row r="22" spans="1:8" x14ac:dyDescent="0.15">
      <c r="A22" s="4"/>
      <c r="B22" s="3" t="str">
        <f t="shared" si="4"/>
        <v/>
      </c>
      <c r="C22" s="3" t="str">
        <f t="shared" si="0"/>
        <v/>
      </c>
      <c r="D22" s="3" t="str">
        <f t="shared" si="1"/>
        <v/>
      </c>
      <c r="E22" s="3" t="str">
        <f t="shared" si="5"/>
        <v/>
      </c>
      <c r="F22" s="3">
        <f t="shared" si="2"/>
        <v>0</v>
      </c>
      <c r="G22" s="3" t="str">
        <f t="shared" si="3"/>
        <v/>
      </c>
      <c r="H22" s="3" t="str">
        <f>""</f>
        <v/>
      </c>
    </row>
    <row r="23" spans="1:8" x14ac:dyDescent="0.15">
      <c r="A23" s="4"/>
      <c r="B23" s="3" t="str">
        <f t="shared" si="4"/>
        <v/>
      </c>
      <c r="C23" s="3" t="str">
        <f t="shared" si="0"/>
        <v/>
      </c>
      <c r="D23" s="3" t="str">
        <f t="shared" si="1"/>
        <v/>
      </c>
      <c r="E23" s="3" t="str">
        <f t="shared" si="5"/>
        <v/>
      </c>
      <c r="F23" s="3">
        <f t="shared" si="2"/>
        <v>0</v>
      </c>
      <c r="G23" s="3" t="str">
        <f t="shared" si="3"/>
        <v/>
      </c>
      <c r="H23" s="3" t="str">
        <f>""</f>
        <v/>
      </c>
    </row>
    <row r="24" spans="1:8" x14ac:dyDescent="0.15">
      <c r="A24" s="4"/>
      <c r="B24" s="3" t="str">
        <f>IF(AND(NOT(A23=""),A24=""),"fill ~ ~ ~ ~ ~-2 ~ air",SUBSTITUTE(SUBSTITUTE(A24,"\","\\"),"""","\"""))</f>
        <v/>
      </c>
      <c r="C24" s="3" t="str">
        <f t="shared" si="0"/>
        <v/>
      </c>
      <c r="D24" s="3" t="str">
        <f t="shared" si="1"/>
        <v/>
      </c>
      <c r="E24" s="3" t="str">
        <f t="shared" si="5"/>
        <v/>
      </c>
      <c r="F24" s="3">
        <f t="shared" si="2"/>
        <v>0</v>
      </c>
      <c r="G24" s="3" t="str">
        <f t="shared" si="3"/>
        <v/>
      </c>
      <c r="H24" s="3" t="str">
        <f>""</f>
        <v/>
      </c>
    </row>
    <row r="25" spans="1:8" x14ac:dyDescent="0.15">
      <c r="A25" s="4"/>
      <c r="B25" s="3" t="str">
        <f t="shared" si="4"/>
        <v/>
      </c>
      <c r="C25" s="3" t="str">
        <f t="shared" si="0"/>
        <v/>
      </c>
      <c r="D25" s="3" t="str">
        <f t="shared" si="1"/>
        <v/>
      </c>
      <c r="E25" s="3" t="str">
        <f t="shared" si="5"/>
        <v/>
      </c>
      <c r="F25" s="3">
        <f t="shared" si="2"/>
        <v>0</v>
      </c>
      <c r="G25" s="3" t="str">
        <f t="shared" si="3"/>
        <v/>
      </c>
      <c r="H25" s="3" t="str">
        <f>""</f>
        <v/>
      </c>
    </row>
    <row r="26" spans="1:8" x14ac:dyDescent="0.15">
      <c r="A26" s="4"/>
      <c r="B26" s="3" t="str">
        <f t="shared" si="4"/>
        <v/>
      </c>
      <c r="C26" s="3" t="str">
        <f t="shared" si="0"/>
        <v/>
      </c>
      <c r="D26" s="3" t="str">
        <f t="shared" si="1"/>
        <v/>
      </c>
      <c r="E26" s="3" t="str">
        <f t="shared" si="5"/>
        <v/>
      </c>
      <c r="F26" s="3">
        <f t="shared" si="2"/>
        <v>0</v>
      </c>
      <c r="G26" s="3" t="str">
        <f t="shared" si="3"/>
        <v/>
      </c>
      <c r="H26" s="3" t="str">
        <f>""</f>
        <v/>
      </c>
    </row>
    <row r="27" spans="1:8" x14ac:dyDescent="0.15">
      <c r="A27" s="4"/>
      <c r="B27" s="3" t="str">
        <f t="shared" si="4"/>
        <v/>
      </c>
      <c r="C27" s="3" t="str">
        <f t="shared" si="0"/>
        <v/>
      </c>
      <c r="D27" s="3" t="str">
        <f t="shared" si="1"/>
        <v/>
      </c>
      <c r="E27" s="3" t="str">
        <f t="shared" si="5"/>
        <v/>
      </c>
      <c r="F27" s="3">
        <f t="shared" si="2"/>
        <v>0</v>
      </c>
      <c r="G27" s="3" t="str">
        <f t="shared" si="3"/>
        <v/>
      </c>
      <c r="H27" s="3" t="str">
        <f>""</f>
        <v/>
      </c>
    </row>
    <row r="28" spans="1:8" x14ac:dyDescent="0.15">
      <c r="A28" s="4"/>
      <c r="B28" s="3" t="str">
        <f t="shared" si="4"/>
        <v/>
      </c>
      <c r="C28" s="3" t="str">
        <f t="shared" si="0"/>
        <v/>
      </c>
      <c r="D28" s="3" t="str">
        <f t="shared" si="1"/>
        <v/>
      </c>
      <c r="E28" s="3" t="str">
        <f t="shared" si="5"/>
        <v/>
      </c>
      <c r="F28" s="3">
        <f t="shared" si="2"/>
        <v>0</v>
      </c>
      <c r="G28" s="3" t="str">
        <f t="shared" si="3"/>
        <v/>
      </c>
      <c r="H28" s="3" t="str">
        <f>""</f>
        <v/>
      </c>
    </row>
    <row r="29" spans="1:8" x14ac:dyDescent="0.15">
      <c r="A29" s="4"/>
      <c r="B29" s="3" t="str">
        <f t="shared" si="4"/>
        <v/>
      </c>
      <c r="C29" s="3" t="str">
        <f t="shared" si="0"/>
        <v/>
      </c>
      <c r="D29" s="3" t="str">
        <f t="shared" si="1"/>
        <v/>
      </c>
      <c r="E29" s="3" t="str">
        <f t="shared" si="5"/>
        <v/>
      </c>
      <c r="F29" s="3">
        <f t="shared" si="2"/>
        <v>0</v>
      </c>
      <c r="G29" s="3" t="str">
        <f t="shared" si="3"/>
        <v/>
      </c>
      <c r="H29" s="3" t="str">
        <f>""</f>
        <v/>
      </c>
    </row>
    <row r="30" spans="1:8" x14ac:dyDescent="0.15">
      <c r="A30" s="4"/>
      <c r="B30" s="3" t="str">
        <f t="shared" si="4"/>
        <v/>
      </c>
      <c r="C30" s="3" t="str">
        <f t="shared" si="0"/>
        <v/>
      </c>
      <c r="D30" s="3" t="str">
        <f t="shared" si="1"/>
        <v/>
      </c>
      <c r="E30" s="3" t="str">
        <f t="shared" si="5"/>
        <v/>
      </c>
      <c r="F30" s="3">
        <f t="shared" si="2"/>
        <v>0</v>
      </c>
      <c r="G30" s="3" t="str">
        <f t="shared" si="3"/>
        <v/>
      </c>
      <c r="H30" s="3" t="str">
        <f>""</f>
        <v/>
      </c>
    </row>
    <row r="31" spans="1:8" x14ac:dyDescent="0.15">
      <c r="A31" s="4"/>
      <c r="B31" s="3" t="str">
        <f t="shared" si="4"/>
        <v/>
      </c>
      <c r="C31" s="3" t="str">
        <f t="shared" si="0"/>
        <v/>
      </c>
      <c r="D31" s="3" t="str">
        <f t="shared" si="1"/>
        <v/>
      </c>
      <c r="E31" s="3" t="str">
        <f t="shared" si="5"/>
        <v/>
      </c>
      <c r="F31" s="3">
        <f t="shared" si="2"/>
        <v>0</v>
      </c>
      <c r="G31" s="3" t="str">
        <f t="shared" si="3"/>
        <v/>
      </c>
      <c r="H31" s="3" t="str">
        <f>""</f>
        <v/>
      </c>
    </row>
    <row r="32" spans="1:8" x14ac:dyDescent="0.15">
      <c r="A32" s="4"/>
      <c r="B32" s="3" t="str">
        <f t="shared" si="4"/>
        <v/>
      </c>
      <c r="C32" s="3" t="str">
        <f t="shared" si="0"/>
        <v/>
      </c>
      <c r="D32" s="3" t="str">
        <f t="shared" si="1"/>
        <v/>
      </c>
      <c r="E32" s="3" t="str">
        <f t="shared" si="5"/>
        <v/>
      </c>
      <c r="F32" s="3">
        <f t="shared" si="2"/>
        <v>0</v>
      </c>
      <c r="G32" s="3" t="str">
        <f t="shared" si="3"/>
        <v/>
      </c>
      <c r="H32" s="3" t="str">
        <f>""</f>
        <v/>
      </c>
    </row>
    <row r="33" spans="1:8" x14ac:dyDescent="0.15">
      <c r="A33" s="4"/>
      <c r="B33" s="3" t="str">
        <f t="shared" si="4"/>
        <v/>
      </c>
      <c r="C33" s="3" t="str">
        <f t="shared" si="0"/>
        <v/>
      </c>
      <c r="D33" s="3" t="str">
        <f t="shared" si="1"/>
        <v/>
      </c>
      <c r="E33" s="3" t="str">
        <f t="shared" si="5"/>
        <v/>
      </c>
      <c r="F33" s="3">
        <f t="shared" si="2"/>
        <v>0</v>
      </c>
      <c r="G33" s="3" t="str">
        <f t="shared" si="3"/>
        <v/>
      </c>
      <c r="H33" s="3" t="str">
        <f>""</f>
        <v/>
      </c>
    </row>
    <row r="34" spans="1:8" x14ac:dyDescent="0.15">
      <c r="A34" s="4"/>
      <c r="B34" s="3" t="str">
        <f t="shared" si="4"/>
        <v/>
      </c>
      <c r="C34" s="3" t="str">
        <f t="shared" si="0"/>
        <v/>
      </c>
      <c r="D34" s="3" t="str">
        <f t="shared" si="1"/>
        <v/>
      </c>
      <c r="E34" s="3" t="str">
        <f t="shared" si="5"/>
        <v/>
      </c>
      <c r="F34" s="3">
        <f t="shared" si="2"/>
        <v>0</v>
      </c>
      <c r="G34" s="3" t="str">
        <f t="shared" si="3"/>
        <v/>
      </c>
      <c r="H34" s="3" t="str">
        <f>""</f>
        <v/>
      </c>
    </row>
    <row r="35" spans="1:8" x14ac:dyDescent="0.15">
      <c r="A35" s="4"/>
      <c r="B35" s="3" t="str">
        <f t="shared" si="4"/>
        <v/>
      </c>
      <c r="C35" s="3" t="str">
        <f t="shared" si="0"/>
        <v/>
      </c>
      <c r="D35" s="3" t="str">
        <f t="shared" si="1"/>
        <v/>
      </c>
      <c r="E35" s="3" t="str">
        <f t="shared" si="5"/>
        <v/>
      </c>
      <c r="F35" s="3">
        <f t="shared" si="2"/>
        <v>0</v>
      </c>
      <c r="G35" s="3" t="str">
        <f t="shared" si="3"/>
        <v/>
      </c>
      <c r="H35" s="3" t="str">
        <f>""</f>
        <v/>
      </c>
    </row>
    <row r="36" spans="1:8" x14ac:dyDescent="0.15">
      <c r="A36" s="4"/>
      <c r="B36" s="3" t="str">
        <f t="shared" si="4"/>
        <v/>
      </c>
      <c r="C36" s="3" t="str">
        <f t="shared" si="0"/>
        <v/>
      </c>
      <c r="D36" s="3" t="str">
        <f t="shared" si="1"/>
        <v/>
      </c>
      <c r="E36" s="3" t="str">
        <f t="shared" si="5"/>
        <v/>
      </c>
      <c r="F36" s="3">
        <f t="shared" si="2"/>
        <v>0</v>
      </c>
      <c r="G36" s="3" t="str">
        <f t="shared" si="3"/>
        <v/>
      </c>
      <c r="H36" s="3" t="str">
        <f>""</f>
        <v/>
      </c>
    </row>
    <row r="37" spans="1:8" x14ac:dyDescent="0.15">
      <c r="A37" s="4"/>
      <c r="B37" s="3" t="str">
        <f>IF(AND(NOT(A36=""),A37=""),"fill ~ ~ ~ ~ ~-2 ~ air",SUBSTITUTE(SUBSTITUTE(A37,"\","\\"),"""","\"""))</f>
        <v/>
      </c>
      <c r="C37" s="3" t="str">
        <f t="shared" si="0"/>
        <v/>
      </c>
      <c r="D37" s="3" t="str">
        <f t="shared" si="1"/>
        <v/>
      </c>
      <c r="E37" s="3" t="str">
        <f t="shared" si="5"/>
        <v/>
      </c>
      <c r="F37" s="3">
        <f t="shared" si="2"/>
        <v>0</v>
      </c>
      <c r="G37" s="3" t="str">
        <f t="shared" si="3"/>
        <v/>
      </c>
      <c r="H37" s="3" t="str">
        <f>""</f>
        <v/>
      </c>
    </row>
    <row r="38" spans="1:8" x14ac:dyDescent="0.15">
      <c r="A38" s="4"/>
      <c r="B38" s="3" t="str">
        <f t="shared" ref="B38:B100" si="6">IF(AND(NOT(A37=""),A38=""),"fill ~ ~ ~ ~ ~-2 ~ air",SUBSTITUTE(SUBSTITUTE(A38,"\","\\"),"""","\"""))</f>
        <v/>
      </c>
      <c r="C38" s="3" t="str">
        <f t="shared" si="0"/>
        <v/>
      </c>
      <c r="D38" s="3" t="str">
        <f t="shared" si="1"/>
        <v/>
      </c>
      <c r="E38" s="3" t="str">
        <f t="shared" si="5"/>
        <v/>
      </c>
      <c r="F38" s="3">
        <f t="shared" si="2"/>
        <v>0</v>
      </c>
      <c r="G38" s="3" t="str">
        <f t="shared" si="3"/>
        <v/>
      </c>
      <c r="H38" s="3" t="str">
        <f>""</f>
        <v/>
      </c>
    </row>
    <row r="39" spans="1:8" x14ac:dyDescent="0.15">
      <c r="A39" s="4"/>
      <c r="B39" s="3" t="str">
        <f t="shared" si="6"/>
        <v/>
      </c>
      <c r="C39" s="3" t="str">
        <f t="shared" si="0"/>
        <v/>
      </c>
      <c r="D39" s="3" t="str">
        <f t="shared" si="1"/>
        <v/>
      </c>
      <c r="E39" s="3" t="str">
        <f t="shared" si="5"/>
        <v/>
      </c>
      <c r="F39" s="3">
        <f t="shared" si="2"/>
        <v>0</v>
      </c>
      <c r="G39" s="3" t="str">
        <f t="shared" si="3"/>
        <v/>
      </c>
      <c r="H39" s="3" t="str">
        <f>""</f>
        <v/>
      </c>
    </row>
    <row r="40" spans="1:8" x14ac:dyDescent="0.15">
      <c r="A40" s="4"/>
      <c r="B40" s="3" t="str">
        <f t="shared" si="6"/>
        <v/>
      </c>
      <c r="C40" s="3" t="str">
        <f t="shared" si="0"/>
        <v/>
      </c>
      <c r="D40" s="3" t="str">
        <f t="shared" si="1"/>
        <v/>
      </c>
      <c r="E40" s="3" t="str">
        <f t="shared" si="5"/>
        <v/>
      </c>
      <c r="F40" s="3">
        <f t="shared" si="2"/>
        <v>0</v>
      </c>
      <c r="G40" s="3" t="str">
        <f t="shared" si="3"/>
        <v/>
      </c>
      <c r="H40" s="3" t="str">
        <f>""</f>
        <v/>
      </c>
    </row>
    <row r="41" spans="1:8" x14ac:dyDescent="0.15">
      <c r="A41" s="4"/>
      <c r="B41" s="3" t="str">
        <f t="shared" si="6"/>
        <v/>
      </c>
      <c r="C41" s="3" t="str">
        <f t="shared" si="0"/>
        <v/>
      </c>
      <c r="D41" s="3" t="str">
        <f t="shared" si="1"/>
        <v/>
      </c>
      <c r="E41" s="3" t="str">
        <f t="shared" si="5"/>
        <v/>
      </c>
      <c r="F41" s="3">
        <f t="shared" si="2"/>
        <v>0</v>
      </c>
      <c r="G41" s="3" t="str">
        <f t="shared" si="3"/>
        <v/>
      </c>
      <c r="H41" s="3" t="str">
        <f>""</f>
        <v/>
      </c>
    </row>
    <row r="42" spans="1:8" x14ac:dyDescent="0.15">
      <c r="A42" s="4"/>
      <c r="B42" s="3" t="str">
        <f t="shared" si="6"/>
        <v/>
      </c>
      <c r="C42" s="3" t="str">
        <f t="shared" si="0"/>
        <v/>
      </c>
      <c r="D42" s="3" t="str">
        <f t="shared" si="1"/>
        <v/>
      </c>
      <c r="E42" s="3" t="str">
        <f t="shared" si="5"/>
        <v/>
      </c>
      <c r="F42" s="3">
        <f t="shared" si="2"/>
        <v>0</v>
      </c>
      <c r="G42" s="3" t="str">
        <f t="shared" si="3"/>
        <v/>
      </c>
      <c r="H42" s="3" t="str">
        <f>""</f>
        <v/>
      </c>
    </row>
    <row r="43" spans="1:8" x14ac:dyDescent="0.15">
      <c r="A43" s="4"/>
      <c r="B43" s="3" t="str">
        <f t="shared" si="6"/>
        <v/>
      </c>
      <c r="C43" s="3" t="str">
        <f t="shared" si="0"/>
        <v/>
      </c>
      <c r="D43" s="3" t="str">
        <f t="shared" si="1"/>
        <v/>
      </c>
      <c r="E43" s="3" t="str">
        <f t="shared" si="5"/>
        <v/>
      </c>
      <c r="F43" s="3">
        <f t="shared" si="2"/>
        <v>0</v>
      </c>
      <c r="G43" s="3" t="str">
        <f t="shared" si="3"/>
        <v/>
      </c>
      <c r="H43" s="3" t="str">
        <f>""</f>
        <v/>
      </c>
    </row>
    <row r="44" spans="1:8" x14ac:dyDescent="0.15">
      <c r="A44" s="4"/>
      <c r="B44" s="3" t="str">
        <f t="shared" si="6"/>
        <v/>
      </c>
      <c r="C44" s="3" t="str">
        <f t="shared" si="0"/>
        <v/>
      </c>
      <c r="D44" s="3" t="str">
        <f t="shared" si="1"/>
        <v/>
      </c>
      <c r="E44" s="3" t="str">
        <f t="shared" si="5"/>
        <v/>
      </c>
      <c r="F44" s="3">
        <f t="shared" si="2"/>
        <v>0</v>
      </c>
      <c r="G44" s="3" t="str">
        <f t="shared" si="3"/>
        <v/>
      </c>
      <c r="H44" s="3" t="str">
        <f>""</f>
        <v/>
      </c>
    </row>
    <row r="45" spans="1:8" x14ac:dyDescent="0.15">
      <c r="A45" s="4"/>
      <c r="B45" s="3" t="str">
        <f t="shared" si="6"/>
        <v/>
      </c>
      <c r="C45" s="3" t="str">
        <f t="shared" si="0"/>
        <v/>
      </c>
      <c r="D45" s="3" t="str">
        <f t="shared" si="1"/>
        <v/>
      </c>
      <c r="E45" s="3" t="str">
        <f t="shared" si="5"/>
        <v/>
      </c>
      <c r="F45" s="3">
        <f t="shared" si="2"/>
        <v>0</v>
      </c>
      <c r="G45" s="3" t="str">
        <f t="shared" si="3"/>
        <v/>
      </c>
      <c r="H45" s="3" t="str">
        <f>""</f>
        <v/>
      </c>
    </row>
    <row r="46" spans="1:8" x14ac:dyDescent="0.15">
      <c r="A46" s="4"/>
      <c r="B46" s="3" t="str">
        <f t="shared" si="6"/>
        <v/>
      </c>
      <c r="C46" s="3" t="str">
        <f t="shared" si="0"/>
        <v/>
      </c>
      <c r="D46" s="3" t="str">
        <f t="shared" si="1"/>
        <v/>
      </c>
      <c r="E46" s="3" t="str">
        <f t="shared" si="5"/>
        <v/>
      </c>
      <c r="F46" s="3">
        <f t="shared" si="2"/>
        <v>0</v>
      </c>
      <c r="G46" s="3" t="str">
        <f t="shared" si="3"/>
        <v/>
      </c>
      <c r="H46" s="3" t="str">
        <f>""</f>
        <v/>
      </c>
    </row>
    <row r="47" spans="1:8" x14ac:dyDescent="0.15">
      <c r="A47" s="4"/>
      <c r="B47" s="3" t="str">
        <f t="shared" si="6"/>
        <v/>
      </c>
      <c r="C47" s="3" t="str">
        <f t="shared" si="0"/>
        <v/>
      </c>
      <c r="D47" s="3" t="str">
        <f t="shared" si="1"/>
        <v/>
      </c>
      <c r="E47" s="3" t="str">
        <f t="shared" si="5"/>
        <v/>
      </c>
      <c r="F47" s="3">
        <f t="shared" si="2"/>
        <v>0</v>
      </c>
      <c r="G47" s="3" t="str">
        <f t="shared" si="3"/>
        <v/>
      </c>
      <c r="H47" s="3" t="str">
        <f>""</f>
        <v/>
      </c>
    </row>
    <row r="48" spans="1:8" x14ac:dyDescent="0.15">
      <c r="A48" s="4"/>
      <c r="B48" s="3" t="str">
        <f t="shared" si="6"/>
        <v/>
      </c>
      <c r="C48" s="3" t="str">
        <f t="shared" si="0"/>
        <v/>
      </c>
      <c r="D48" s="3" t="str">
        <f t="shared" si="1"/>
        <v/>
      </c>
      <c r="E48" s="3" t="str">
        <f t="shared" si="5"/>
        <v/>
      </c>
      <c r="F48" s="3">
        <f t="shared" si="2"/>
        <v>0</v>
      </c>
      <c r="G48" s="3" t="str">
        <f t="shared" si="3"/>
        <v/>
      </c>
      <c r="H48" s="3" t="str">
        <f>""</f>
        <v/>
      </c>
    </row>
    <row r="49" spans="1:8" x14ac:dyDescent="0.15">
      <c r="A49" s="4"/>
      <c r="B49" s="3" t="str">
        <f t="shared" si="6"/>
        <v/>
      </c>
      <c r="C49" s="3" t="str">
        <f t="shared" si="0"/>
        <v/>
      </c>
      <c r="D49" s="3" t="str">
        <f t="shared" si="1"/>
        <v/>
      </c>
      <c r="E49" s="3" t="str">
        <f t="shared" si="5"/>
        <v/>
      </c>
      <c r="F49" s="3">
        <f t="shared" si="2"/>
        <v>0</v>
      </c>
      <c r="G49" s="3" t="str">
        <f t="shared" si="3"/>
        <v/>
      </c>
      <c r="H49" s="3" t="str">
        <f>""</f>
        <v/>
      </c>
    </row>
    <row r="50" spans="1:8" x14ac:dyDescent="0.15">
      <c r="A50" s="4"/>
      <c r="B50" s="3" t="str">
        <f t="shared" si="6"/>
        <v/>
      </c>
      <c r="C50" s="3" t="str">
        <f t="shared" si="0"/>
        <v/>
      </c>
      <c r="D50" s="3" t="str">
        <f t="shared" si="1"/>
        <v/>
      </c>
      <c r="E50" s="3" t="str">
        <f t="shared" si="5"/>
        <v/>
      </c>
      <c r="F50" s="3">
        <f t="shared" si="2"/>
        <v>0</v>
      </c>
      <c r="G50" s="3" t="str">
        <f t="shared" si="3"/>
        <v/>
      </c>
      <c r="H50" s="3" t="str">
        <f>""</f>
        <v/>
      </c>
    </row>
    <row r="51" spans="1:8" x14ac:dyDescent="0.15">
      <c r="A51" s="4"/>
      <c r="B51" s="3" t="str">
        <f t="shared" si="6"/>
        <v/>
      </c>
      <c r="C51" s="3" t="str">
        <f t="shared" si="0"/>
        <v/>
      </c>
      <c r="D51" s="3" t="str">
        <f t="shared" si="1"/>
        <v/>
      </c>
      <c r="E51" s="3" t="str">
        <f t="shared" si="5"/>
        <v/>
      </c>
      <c r="F51" s="3">
        <f t="shared" si="2"/>
        <v>0</v>
      </c>
      <c r="G51" s="3" t="str">
        <f t="shared" si="3"/>
        <v/>
      </c>
      <c r="H51" s="3" t="str">
        <f>""</f>
        <v/>
      </c>
    </row>
    <row r="52" spans="1:8" x14ac:dyDescent="0.15">
      <c r="A52" s="4"/>
      <c r="B52" s="3" t="str">
        <f t="shared" si="6"/>
        <v/>
      </c>
      <c r="C52" s="3" t="str">
        <f t="shared" si="0"/>
        <v/>
      </c>
      <c r="D52" s="3" t="str">
        <f t="shared" si="1"/>
        <v/>
      </c>
      <c r="E52" s="3" t="str">
        <f t="shared" si="5"/>
        <v/>
      </c>
      <c r="F52" s="3">
        <f t="shared" si="2"/>
        <v>0</v>
      </c>
      <c r="G52" s="3" t="str">
        <f t="shared" si="3"/>
        <v/>
      </c>
      <c r="H52" s="3" t="str">
        <f>""</f>
        <v/>
      </c>
    </row>
    <row r="53" spans="1:8" x14ac:dyDescent="0.15">
      <c r="A53" s="4"/>
      <c r="B53" s="3" t="str">
        <f t="shared" si="6"/>
        <v/>
      </c>
      <c r="C53" s="3" t="str">
        <f t="shared" si="0"/>
        <v/>
      </c>
      <c r="D53" s="3" t="str">
        <f t="shared" si="1"/>
        <v/>
      </c>
      <c r="E53" s="3" t="str">
        <f t="shared" si="5"/>
        <v/>
      </c>
      <c r="F53" s="3">
        <f t="shared" si="2"/>
        <v>0</v>
      </c>
      <c r="G53" s="3" t="str">
        <f t="shared" si="3"/>
        <v/>
      </c>
      <c r="H53" s="3" t="str">
        <f>""</f>
        <v/>
      </c>
    </row>
    <row r="54" spans="1:8" x14ac:dyDescent="0.15">
      <c r="A54" s="4"/>
      <c r="B54" s="3" t="str">
        <f t="shared" si="6"/>
        <v/>
      </c>
      <c r="C54" s="3" t="str">
        <f t="shared" si="0"/>
        <v/>
      </c>
      <c r="D54" s="3" t="str">
        <f t="shared" si="1"/>
        <v/>
      </c>
      <c r="E54" s="3" t="str">
        <f t="shared" si="5"/>
        <v/>
      </c>
      <c r="F54" s="3">
        <f t="shared" si="2"/>
        <v>0</v>
      </c>
      <c r="G54" s="3" t="str">
        <f t="shared" si="3"/>
        <v/>
      </c>
      <c r="H54" s="3" t="str">
        <f>""</f>
        <v/>
      </c>
    </row>
    <row r="55" spans="1:8" x14ac:dyDescent="0.15">
      <c r="A55" s="4"/>
      <c r="B55" s="3" t="str">
        <f t="shared" si="6"/>
        <v/>
      </c>
      <c r="C55" s="3" t="str">
        <f t="shared" si="0"/>
        <v/>
      </c>
      <c r="D55" s="3" t="str">
        <f t="shared" si="1"/>
        <v/>
      </c>
      <c r="E55" s="3" t="str">
        <f t="shared" si="5"/>
        <v/>
      </c>
      <c r="F55" s="3">
        <f t="shared" si="2"/>
        <v>0</v>
      </c>
      <c r="G55" s="3" t="str">
        <f t="shared" si="3"/>
        <v/>
      </c>
      <c r="H55" s="3" t="str">
        <f>""</f>
        <v/>
      </c>
    </row>
    <row r="56" spans="1:8" x14ac:dyDescent="0.15">
      <c r="A56" s="4"/>
      <c r="B56" s="3" t="str">
        <f t="shared" si="6"/>
        <v/>
      </c>
      <c r="C56" s="3" t="str">
        <f t="shared" si="0"/>
        <v/>
      </c>
      <c r="D56" s="3" t="str">
        <f t="shared" si="1"/>
        <v/>
      </c>
      <c r="E56" s="3" t="str">
        <f t="shared" si="5"/>
        <v/>
      </c>
      <c r="F56" s="3">
        <f t="shared" si="2"/>
        <v>0</v>
      </c>
      <c r="G56" s="3" t="str">
        <f t="shared" si="3"/>
        <v/>
      </c>
      <c r="H56" s="3" t="str">
        <f>""</f>
        <v/>
      </c>
    </row>
    <row r="57" spans="1:8" x14ac:dyDescent="0.15">
      <c r="A57" s="4"/>
      <c r="B57" s="3" t="str">
        <f t="shared" si="6"/>
        <v/>
      </c>
      <c r="C57" s="3" t="str">
        <f t="shared" si="0"/>
        <v/>
      </c>
      <c r="D57" s="3" t="str">
        <f t="shared" si="1"/>
        <v/>
      </c>
      <c r="E57" s="3" t="str">
        <f t="shared" si="5"/>
        <v/>
      </c>
      <c r="F57" s="3">
        <f t="shared" si="2"/>
        <v>0</v>
      </c>
      <c r="G57" s="3" t="str">
        <f t="shared" si="3"/>
        <v/>
      </c>
      <c r="H57" s="3" t="str">
        <f>""</f>
        <v/>
      </c>
    </row>
    <row r="58" spans="1:8" x14ac:dyDescent="0.15">
      <c r="A58" s="4"/>
      <c r="B58" s="3" t="str">
        <f t="shared" si="6"/>
        <v/>
      </c>
      <c r="C58" s="3" t="str">
        <f t="shared" si="0"/>
        <v/>
      </c>
      <c r="D58" s="3" t="str">
        <f t="shared" si="1"/>
        <v/>
      </c>
      <c r="E58" s="3" t="str">
        <f t="shared" si="5"/>
        <v/>
      </c>
      <c r="F58" s="3">
        <f t="shared" si="2"/>
        <v>0</v>
      </c>
      <c r="G58" s="3" t="str">
        <f t="shared" si="3"/>
        <v/>
      </c>
      <c r="H58" s="3" t="str">
        <f>""</f>
        <v/>
      </c>
    </row>
    <row r="59" spans="1:8" x14ac:dyDescent="0.15">
      <c r="A59" s="4"/>
      <c r="B59" s="3" t="str">
        <f t="shared" si="6"/>
        <v/>
      </c>
      <c r="C59" s="3" t="str">
        <f t="shared" si="0"/>
        <v/>
      </c>
      <c r="D59" s="3" t="str">
        <f t="shared" si="1"/>
        <v/>
      </c>
      <c r="E59" s="3" t="str">
        <f t="shared" si="5"/>
        <v/>
      </c>
      <c r="F59" s="3">
        <f t="shared" si="2"/>
        <v>0</v>
      </c>
      <c r="G59" s="3" t="str">
        <f t="shared" si="3"/>
        <v/>
      </c>
      <c r="H59" s="3" t="str">
        <f>""</f>
        <v/>
      </c>
    </row>
    <row r="60" spans="1:8" x14ac:dyDescent="0.15">
      <c r="A60" s="4"/>
      <c r="B60" s="3" t="str">
        <f t="shared" si="6"/>
        <v/>
      </c>
      <c r="C60" s="3" t="str">
        <f t="shared" si="0"/>
        <v/>
      </c>
      <c r="D60" s="3" t="str">
        <f t="shared" si="1"/>
        <v/>
      </c>
      <c r="E60" s="3" t="str">
        <f t="shared" si="5"/>
        <v/>
      </c>
      <c r="F60" s="3">
        <f t="shared" si="2"/>
        <v>0</v>
      </c>
      <c r="G60" s="3" t="str">
        <f t="shared" si="3"/>
        <v/>
      </c>
      <c r="H60" s="3" t="str">
        <f>""</f>
        <v/>
      </c>
    </row>
    <row r="61" spans="1:8" x14ac:dyDescent="0.15">
      <c r="A61" s="4"/>
      <c r="B61" s="3" t="str">
        <f t="shared" si="6"/>
        <v/>
      </c>
      <c r="C61" s="3" t="str">
        <f t="shared" si="0"/>
        <v/>
      </c>
      <c r="D61" s="3" t="str">
        <f t="shared" si="1"/>
        <v/>
      </c>
      <c r="E61" s="3" t="str">
        <f t="shared" si="5"/>
        <v/>
      </c>
      <c r="F61" s="3">
        <f t="shared" si="2"/>
        <v>0</v>
      </c>
      <c r="G61" s="3" t="str">
        <f t="shared" si="3"/>
        <v/>
      </c>
      <c r="H61" s="3" t="str">
        <f>""</f>
        <v/>
      </c>
    </row>
    <row r="62" spans="1:8" x14ac:dyDescent="0.15">
      <c r="A62" s="4"/>
      <c r="B62" s="3" t="str">
        <f t="shared" si="6"/>
        <v/>
      </c>
      <c r="C62" s="3" t="str">
        <f t="shared" si="0"/>
        <v/>
      </c>
      <c r="D62" s="3" t="str">
        <f t="shared" si="1"/>
        <v/>
      </c>
      <c r="E62" s="3" t="str">
        <f t="shared" si="5"/>
        <v/>
      </c>
      <c r="F62" s="3">
        <f t="shared" si="2"/>
        <v>0</v>
      </c>
      <c r="G62" s="3" t="str">
        <f t="shared" si="3"/>
        <v/>
      </c>
      <c r="H62" s="3" t="str">
        <f>""</f>
        <v/>
      </c>
    </row>
    <row r="63" spans="1:8" x14ac:dyDescent="0.15">
      <c r="A63" s="4"/>
      <c r="B63" s="3" t="str">
        <f t="shared" si="6"/>
        <v/>
      </c>
      <c r="C63" s="3" t="str">
        <f t="shared" si="0"/>
        <v/>
      </c>
      <c r="D63" s="3" t="str">
        <f t="shared" si="1"/>
        <v/>
      </c>
      <c r="E63" s="3" t="str">
        <f t="shared" si="5"/>
        <v/>
      </c>
      <c r="F63" s="3">
        <f t="shared" si="2"/>
        <v>0</v>
      </c>
      <c r="G63" s="3" t="str">
        <f t="shared" si="3"/>
        <v/>
      </c>
      <c r="H63" s="3" t="str">
        <f>""</f>
        <v/>
      </c>
    </row>
    <row r="64" spans="1:8" x14ac:dyDescent="0.15">
      <c r="A64" s="4"/>
      <c r="B64" s="3" t="str">
        <f t="shared" si="6"/>
        <v/>
      </c>
      <c r="C64" s="3" t="str">
        <f t="shared" si="0"/>
        <v/>
      </c>
      <c r="D64" s="3" t="str">
        <f t="shared" si="1"/>
        <v/>
      </c>
      <c r="E64" s="3" t="str">
        <f t="shared" si="5"/>
        <v/>
      </c>
      <c r="F64" s="3">
        <f t="shared" si="2"/>
        <v>0</v>
      </c>
      <c r="G64" s="3" t="str">
        <f t="shared" si="3"/>
        <v/>
      </c>
      <c r="H64" s="3" t="str">
        <f>""</f>
        <v/>
      </c>
    </row>
    <row r="65" spans="1:8" x14ac:dyDescent="0.15">
      <c r="A65" s="4"/>
      <c r="B65" s="3" t="str">
        <f t="shared" si="6"/>
        <v/>
      </c>
      <c r="C65" s="3" t="str">
        <f t="shared" si="0"/>
        <v/>
      </c>
      <c r="D65" s="3" t="str">
        <f t="shared" si="1"/>
        <v/>
      </c>
      <c r="E65" s="3" t="str">
        <f t="shared" si="5"/>
        <v/>
      </c>
      <c r="F65" s="3">
        <f t="shared" si="2"/>
        <v>0</v>
      </c>
      <c r="G65" s="3" t="str">
        <f t="shared" si="3"/>
        <v/>
      </c>
      <c r="H65" s="3" t="str">
        <f>""</f>
        <v/>
      </c>
    </row>
    <row r="66" spans="1:8" x14ac:dyDescent="0.15">
      <c r="A66" s="4"/>
      <c r="B66" s="3" t="str">
        <f t="shared" si="6"/>
        <v/>
      </c>
      <c r="C66" s="3" t="str">
        <f t="shared" si="0"/>
        <v/>
      </c>
      <c r="D66" s="3" t="str">
        <f t="shared" si="1"/>
        <v/>
      </c>
      <c r="E66" s="3" t="str">
        <f t="shared" si="5"/>
        <v/>
      </c>
      <c r="F66" s="3">
        <f t="shared" si="2"/>
        <v>0</v>
      </c>
      <c r="G66" s="3" t="str">
        <f t="shared" si="3"/>
        <v/>
      </c>
      <c r="H66" s="3" t="str">
        <f>""</f>
        <v/>
      </c>
    </row>
    <row r="67" spans="1:8" x14ac:dyDescent="0.15">
      <c r="A67" s="4"/>
      <c r="B67" s="3" t="str">
        <f t="shared" si="6"/>
        <v/>
      </c>
      <c r="C67" s="3" t="str">
        <f t="shared" si="0"/>
        <v/>
      </c>
      <c r="D67" s="3" t="str">
        <f t="shared" si="1"/>
        <v/>
      </c>
      <c r="E67" s="3" t="str">
        <f t="shared" si="5"/>
        <v/>
      </c>
      <c r="F67" s="3">
        <f t="shared" si="2"/>
        <v>0</v>
      </c>
      <c r="G67" s="3" t="str">
        <f t="shared" si="3"/>
        <v/>
      </c>
      <c r="H67" s="3" t="str">
        <f>""</f>
        <v/>
      </c>
    </row>
    <row r="68" spans="1:8" x14ac:dyDescent="0.15">
      <c r="A68" s="4"/>
      <c r="B68" s="3" t="str">
        <f t="shared" si="6"/>
        <v/>
      </c>
      <c r="C68" s="3" t="str">
        <f t="shared" si="0"/>
        <v/>
      </c>
      <c r="D68" s="3" t="str">
        <f t="shared" si="1"/>
        <v/>
      </c>
      <c r="E68" s="3" t="str">
        <f t="shared" si="5"/>
        <v/>
      </c>
      <c r="F68" s="3">
        <f t="shared" si="2"/>
        <v>0</v>
      </c>
      <c r="G68" s="3" t="str">
        <f t="shared" si="3"/>
        <v/>
      </c>
      <c r="H68" s="3" t="str">
        <f>""</f>
        <v/>
      </c>
    </row>
    <row r="69" spans="1:8" x14ac:dyDescent="0.15">
      <c r="A69" s="4"/>
      <c r="B69" s="3" t="str">
        <f t="shared" si="6"/>
        <v/>
      </c>
      <c r="C69" s="3" t="str">
        <f t="shared" si="0"/>
        <v/>
      </c>
      <c r="D69" s="3" t="str">
        <f t="shared" si="1"/>
        <v/>
      </c>
      <c r="E69" s="3" t="str">
        <f t="shared" si="5"/>
        <v/>
      </c>
      <c r="F69" s="3">
        <f t="shared" si="2"/>
        <v>0</v>
      </c>
      <c r="G69" s="3" t="str">
        <f t="shared" si="3"/>
        <v/>
      </c>
      <c r="H69" s="3" t="str">
        <f>""</f>
        <v/>
      </c>
    </row>
    <row r="70" spans="1:8" x14ac:dyDescent="0.15">
      <c r="A70" s="4"/>
      <c r="B70" s="3" t="str">
        <f t="shared" si="6"/>
        <v/>
      </c>
      <c r="C70" s="3" t="str">
        <f t="shared" ref="C70:C100" si="7">IF(NOT(B70=""),IF(D71="",$D$2&amp;B70&amp;$D$3,$D$2&amp;B70&amp;$D$3&amp;$C$2&amp;D71&amp;$C$3),"")</f>
        <v/>
      </c>
      <c r="D70" s="3" t="str">
        <f t="shared" ref="D70:D100" si="8">IF(G70="",C70,G70)</f>
        <v/>
      </c>
      <c r="E70" s="3" t="str">
        <f t="shared" si="5"/>
        <v/>
      </c>
      <c r="F70" s="3">
        <f t="shared" ref="F70:F100" si="9">IF(NOT(OR(E70="",E71="",F71+1=$D$1)),F71+1,0)</f>
        <v>0</v>
      </c>
      <c r="G70" s="3" t="str">
        <f t="shared" ref="G70:G100" si="10">IF(F71+1=$D$1,$D$2&amp;SUBSTITUTE(SUBSTITUTE(E70,"\","\\"),"""","\""")&amp;$D$3,"")</f>
        <v/>
      </c>
      <c r="H70" s="3" t="str">
        <f>""</f>
        <v/>
      </c>
    </row>
    <row r="71" spans="1:8" x14ac:dyDescent="0.15">
      <c r="A71" s="4"/>
      <c r="B71" s="3" t="str">
        <f t="shared" si="6"/>
        <v/>
      </c>
      <c r="C71" s="3" t="str">
        <f t="shared" si="7"/>
        <v/>
      </c>
      <c r="D71" s="3" t="str">
        <f t="shared" si="8"/>
        <v/>
      </c>
      <c r="E71" s="3" t="str">
        <f t="shared" ref="E71:E100" si="11">IF(NOT(C71=""),$E$3&amp;C71&amp;$F$3,"")</f>
        <v/>
      </c>
      <c r="F71" s="3">
        <f t="shared" si="9"/>
        <v>0</v>
      </c>
      <c r="G71" s="3" t="str">
        <f t="shared" si="10"/>
        <v/>
      </c>
      <c r="H71" s="3" t="str">
        <f>""</f>
        <v/>
      </c>
    </row>
    <row r="72" spans="1:8" x14ac:dyDescent="0.15">
      <c r="A72" s="4"/>
      <c r="B72" s="3" t="str">
        <f t="shared" si="6"/>
        <v/>
      </c>
      <c r="C72" s="3" t="str">
        <f t="shared" si="7"/>
        <v/>
      </c>
      <c r="D72" s="3" t="str">
        <f t="shared" si="8"/>
        <v/>
      </c>
      <c r="E72" s="3" t="str">
        <f t="shared" si="11"/>
        <v/>
      </c>
      <c r="F72" s="3">
        <f t="shared" si="9"/>
        <v>0</v>
      </c>
      <c r="G72" s="3" t="str">
        <f t="shared" si="10"/>
        <v/>
      </c>
      <c r="H72" s="3" t="str">
        <f>""</f>
        <v/>
      </c>
    </row>
    <row r="73" spans="1:8" x14ac:dyDescent="0.15">
      <c r="A73" s="4"/>
      <c r="B73" s="3" t="str">
        <f t="shared" si="6"/>
        <v/>
      </c>
      <c r="C73" s="3" t="str">
        <f t="shared" si="7"/>
        <v/>
      </c>
      <c r="D73" s="3" t="str">
        <f t="shared" si="8"/>
        <v/>
      </c>
      <c r="E73" s="3" t="str">
        <f t="shared" si="11"/>
        <v/>
      </c>
      <c r="F73" s="3">
        <f t="shared" si="9"/>
        <v>0</v>
      </c>
      <c r="G73" s="3" t="str">
        <f t="shared" si="10"/>
        <v/>
      </c>
      <c r="H73" s="3" t="str">
        <f>""</f>
        <v/>
      </c>
    </row>
    <row r="74" spans="1:8" x14ac:dyDescent="0.15">
      <c r="A74" s="4"/>
      <c r="B74" s="3" t="str">
        <f t="shared" si="6"/>
        <v/>
      </c>
      <c r="C74" s="3" t="str">
        <f t="shared" si="7"/>
        <v/>
      </c>
      <c r="D74" s="3" t="str">
        <f t="shared" si="8"/>
        <v/>
      </c>
      <c r="E74" s="3" t="str">
        <f t="shared" si="11"/>
        <v/>
      </c>
      <c r="F74" s="3">
        <f t="shared" si="9"/>
        <v>0</v>
      </c>
      <c r="G74" s="3" t="str">
        <f t="shared" si="10"/>
        <v/>
      </c>
      <c r="H74" s="3" t="str">
        <f>""</f>
        <v/>
      </c>
    </row>
    <row r="75" spans="1:8" x14ac:dyDescent="0.15">
      <c r="A75" s="4"/>
      <c r="B75" s="3" t="str">
        <f t="shared" si="6"/>
        <v/>
      </c>
      <c r="C75" s="3" t="str">
        <f t="shared" si="7"/>
        <v/>
      </c>
      <c r="D75" s="3" t="str">
        <f t="shared" si="8"/>
        <v/>
      </c>
      <c r="E75" s="3" t="str">
        <f t="shared" si="11"/>
        <v/>
      </c>
      <c r="F75" s="3">
        <f t="shared" si="9"/>
        <v>0</v>
      </c>
      <c r="G75" s="3" t="str">
        <f t="shared" si="10"/>
        <v/>
      </c>
      <c r="H75" s="3" t="str">
        <f>""</f>
        <v/>
      </c>
    </row>
    <row r="76" spans="1:8" x14ac:dyDescent="0.15">
      <c r="A76" s="4"/>
      <c r="B76" s="3" t="str">
        <f t="shared" si="6"/>
        <v/>
      </c>
      <c r="C76" s="3" t="str">
        <f t="shared" si="7"/>
        <v/>
      </c>
      <c r="D76" s="3" t="str">
        <f t="shared" si="8"/>
        <v/>
      </c>
      <c r="E76" s="3" t="str">
        <f t="shared" si="11"/>
        <v/>
      </c>
      <c r="F76" s="3">
        <f t="shared" si="9"/>
        <v>0</v>
      </c>
      <c r="G76" s="3" t="str">
        <f t="shared" si="10"/>
        <v/>
      </c>
      <c r="H76" s="3" t="str">
        <f>""</f>
        <v/>
      </c>
    </row>
    <row r="77" spans="1:8" x14ac:dyDescent="0.15">
      <c r="A77" s="4"/>
      <c r="B77" s="3" t="str">
        <f t="shared" si="6"/>
        <v/>
      </c>
      <c r="C77" s="3" t="str">
        <f t="shared" si="7"/>
        <v/>
      </c>
      <c r="D77" s="3" t="str">
        <f t="shared" si="8"/>
        <v/>
      </c>
      <c r="E77" s="3" t="str">
        <f t="shared" si="11"/>
        <v/>
      </c>
      <c r="F77" s="3">
        <f t="shared" si="9"/>
        <v>0</v>
      </c>
      <c r="G77" s="3" t="str">
        <f t="shared" si="10"/>
        <v/>
      </c>
      <c r="H77" s="3" t="str">
        <f>""</f>
        <v/>
      </c>
    </row>
    <row r="78" spans="1:8" x14ac:dyDescent="0.15">
      <c r="A78" s="4"/>
      <c r="B78" s="3" t="str">
        <f t="shared" si="6"/>
        <v/>
      </c>
      <c r="C78" s="3" t="str">
        <f t="shared" si="7"/>
        <v/>
      </c>
      <c r="D78" s="3" t="str">
        <f t="shared" si="8"/>
        <v/>
      </c>
      <c r="E78" s="3" t="str">
        <f t="shared" si="11"/>
        <v/>
      </c>
      <c r="F78" s="3">
        <f t="shared" si="9"/>
        <v>0</v>
      </c>
      <c r="G78" s="3" t="str">
        <f t="shared" si="10"/>
        <v/>
      </c>
      <c r="H78" s="3" t="str">
        <f>""</f>
        <v/>
      </c>
    </row>
    <row r="79" spans="1:8" x14ac:dyDescent="0.15">
      <c r="A79" s="4"/>
      <c r="B79" s="3" t="str">
        <f t="shared" si="6"/>
        <v/>
      </c>
      <c r="C79" s="3" t="str">
        <f t="shared" si="7"/>
        <v/>
      </c>
      <c r="D79" s="3" t="str">
        <f t="shared" si="8"/>
        <v/>
      </c>
      <c r="E79" s="3" t="str">
        <f t="shared" si="11"/>
        <v/>
      </c>
      <c r="F79" s="3">
        <f t="shared" si="9"/>
        <v>0</v>
      </c>
      <c r="G79" s="3" t="str">
        <f t="shared" si="10"/>
        <v/>
      </c>
      <c r="H79" s="3" t="str">
        <f>""</f>
        <v/>
      </c>
    </row>
    <row r="80" spans="1:8" x14ac:dyDescent="0.15">
      <c r="A80" s="4"/>
      <c r="B80" s="3" t="str">
        <f t="shared" si="6"/>
        <v/>
      </c>
      <c r="C80" s="3" t="str">
        <f t="shared" si="7"/>
        <v/>
      </c>
      <c r="D80" s="3" t="str">
        <f t="shared" si="8"/>
        <v/>
      </c>
      <c r="E80" s="3" t="str">
        <f t="shared" si="11"/>
        <v/>
      </c>
      <c r="F80" s="3">
        <f t="shared" si="9"/>
        <v>0</v>
      </c>
      <c r="G80" s="3" t="str">
        <f t="shared" si="10"/>
        <v/>
      </c>
      <c r="H80" s="3" t="str">
        <f>""</f>
        <v/>
      </c>
    </row>
    <row r="81" spans="1:8" x14ac:dyDescent="0.15">
      <c r="A81" s="4"/>
      <c r="B81" s="3" t="str">
        <f t="shared" si="6"/>
        <v/>
      </c>
      <c r="C81" s="3" t="str">
        <f t="shared" si="7"/>
        <v/>
      </c>
      <c r="D81" s="3" t="str">
        <f t="shared" si="8"/>
        <v/>
      </c>
      <c r="E81" s="3" t="str">
        <f t="shared" si="11"/>
        <v/>
      </c>
      <c r="F81" s="3">
        <f t="shared" si="9"/>
        <v>0</v>
      </c>
      <c r="G81" s="3" t="str">
        <f t="shared" si="10"/>
        <v/>
      </c>
      <c r="H81" s="3" t="str">
        <f>""</f>
        <v/>
      </c>
    </row>
    <row r="82" spans="1:8" x14ac:dyDescent="0.15">
      <c r="A82" s="4"/>
      <c r="B82" s="3" t="str">
        <f t="shared" si="6"/>
        <v/>
      </c>
      <c r="C82" s="3" t="str">
        <f t="shared" si="7"/>
        <v/>
      </c>
      <c r="D82" s="3" t="str">
        <f t="shared" si="8"/>
        <v/>
      </c>
      <c r="E82" s="3" t="str">
        <f t="shared" si="11"/>
        <v/>
      </c>
      <c r="F82" s="3">
        <f t="shared" si="9"/>
        <v>0</v>
      </c>
      <c r="G82" s="3" t="str">
        <f t="shared" si="10"/>
        <v/>
      </c>
      <c r="H82" s="3" t="str">
        <f>""</f>
        <v/>
      </c>
    </row>
    <row r="83" spans="1:8" x14ac:dyDescent="0.15">
      <c r="A83" s="4"/>
      <c r="B83" s="3" t="str">
        <f t="shared" si="6"/>
        <v/>
      </c>
      <c r="C83" s="3" t="str">
        <f t="shared" si="7"/>
        <v/>
      </c>
      <c r="D83" s="3" t="str">
        <f t="shared" si="8"/>
        <v/>
      </c>
      <c r="E83" s="3" t="str">
        <f t="shared" si="11"/>
        <v/>
      </c>
      <c r="F83" s="3">
        <f t="shared" si="9"/>
        <v>0</v>
      </c>
      <c r="G83" s="3" t="str">
        <f t="shared" si="10"/>
        <v/>
      </c>
      <c r="H83" s="3" t="str">
        <f>""</f>
        <v/>
      </c>
    </row>
    <row r="84" spans="1:8" x14ac:dyDescent="0.15">
      <c r="A84" s="4"/>
      <c r="B84" s="3" t="str">
        <f t="shared" si="6"/>
        <v/>
      </c>
      <c r="C84" s="3" t="str">
        <f t="shared" si="7"/>
        <v/>
      </c>
      <c r="D84" s="3" t="str">
        <f t="shared" si="8"/>
        <v/>
      </c>
      <c r="E84" s="3" t="str">
        <f t="shared" si="11"/>
        <v/>
      </c>
      <c r="F84" s="3">
        <f t="shared" si="9"/>
        <v>0</v>
      </c>
      <c r="G84" s="3" t="str">
        <f t="shared" si="10"/>
        <v/>
      </c>
      <c r="H84" s="3" t="str">
        <f>""</f>
        <v/>
      </c>
    </row>
    <row r="85" spans="1:8" x14ac:dyDescent="0.15">
      <c r="A85" s="4"/>
      <c r="B85" s="3" t="str">
        <f t="shared" si="6"/>
        <v/>
      </c>
      <c r="C85" s="3" t="str">
        <f t="shared" si="7"/>
        <v/>
      </c>
      <c r="D85" s="3" t="str">
        <f t="shared" si="8"/>
        <v/>
      </c>
      <c r="E85" s="3" t="str">
        <f t="shared" si="11"/>
        <v/>
      </c>
      <c r="F85" s="3">
        <f t="shared" si="9"/>
        <v>0</v>
      </c>
      <c r="G85" s="3" t="str">
        <f t="shared" si="10"/>
        <v/>
      </c>
      <c r="H85" s="3" t="str">
        <f>""</f>
        <v/>
      </c>
    </row>
    <row r="86" spans="1:8" x14ac:dyDescent="0.15">
      <c r="A86" s="4"/>
      <c r="B86" s="3" t="str">
        <f t="shared" si="6"/>
        <v/>
      </c>
      <c r="C86" s="3" t="str">
        <f t="shared" si="7"/>
        <v/>
      </c>
      <c r="D86" s="3" t="str">
        <f t="shared" si="8"/>
        <v/>
      </c>
      <c r="E86" s="3" t="str">
        <f t="shared" si="11"/>
        <v/>
      </c>
      <c r="F86" s="3">
        <f t="shared" si="9"/>
        <v>0</v>
      </c>
      <c r="G86" s="3" t="str">
        <f t="shared" si="10"/>
        <v/>
      </c>
      <c r="H86" s="3" t="str">
        <f>""</f>
        <v/>
      </c>
    </row>
    <row r="87" spans="1:8" x14ac:dyDescent="0.15">
      <c r="A87" s="4"/>
      <c r="B87" s="3" t="str">
        <f t="shared" si="6"/>
        <v/>
      </c>
      <c r="C87" s="3" t="str">
        <f t="shared" si="7"/>
        <v/>
      </c>
      <c r="D87" s="3" t="str">
        <f t="shared" si="8"/>
        <v/>
      </c>
      <c r="E87" s="3" t="str">
        <f t="shared" si="11"/>
        <v/>
      </c>
      <c r="F87" s="3">
        <f t="shared" si="9"/>
        <v>0</v>
      </c>
      <c r="G87" s="3" t="str">
        <f t="shared" si="10"/>
        <v/>
      </c>
      <c r="H87" s="3" t="str">
        <f>""</f>
        <v/>
      </c>
    </row>
    <row r="88" spans="1:8" x14ac:dyDescent="0.15">
      <c r="A88" s="4"/>
      <c r="B88" s="3" t="str">
        <f t="shared" si="6"/>
        <v/>
      </c>
      <c r="C88" s="3" t="str">
        <f t="shared" si="7"/>
        <v/>
      </c>
      <c r="D88" s="3" t="str">
        <f t="shared" si="8"/>
        <v/>
      </c>
      <c r="E88" s="3" t="str">
        <f t="shared" si="11"/>
        <v/>
      </c>
      <c r="F88" s="3">
        <f t="shared" si="9"/>
        <v>0</v>
      </c>
      <c r="G88" s="3" t="str">
        <f t="shared" si="10"/>
        <v/>
      </c>
      <c r="H88" s="3" t="str">
        <f>""</f>
        <v/>
      </c>
    </row>
    <row r="89" spans="1:8" x14ac:dyDescent="0.15">
      <c r="A89" s="4"/>
      <c r="B89" s="3" t="str">
        <f t="shared" si="6"/>
        <v/>
      </c>
      <c r="C89" s="3" t="str">
        <f t="shared" si="7"/>
        <v/>
      </c>
      <c r="D89" s="3" t="str">
        <f t="shared" si="8"/>
        <v/>
      </c>
      <c r="E89" s="3" t="str">
        <f t="shared" si="11"/>
        <v/>
      </c>
      <c r="F89" s="3">
        <f t="shared" si="9"/>
        <v>0</v>
      </c>
      <c r="G89" s="3" t="str">
        <f t="shared" si="10"/>
        <v/>
      </c>
      <c r="H89" s="3" t="str">
        <f>""</f>
        <v/>
      </c>
    </row>
    <row r="90" spans="1:8" x14ac:dyDescent="0.15">
      <c r="A90" s="4"/>
      <c r="B90" s="3" t="str">
        <f t="shared" si="6"/>
        <v/>
      </c>
      <c r="C90" s="3" t="str">
        <f t="shared" si="7"/>
        <v/>
      </c>
      <c r="D90" s="3" t="str">
        <f t="shared" si="8"/>
        <v/>
      </c>
      <c r="E90" s="3" t="str">
        <f t="shared" si="11"/>
        <v/>
      </c>
      <c r="F90" s="3">
        <f t="shared" si="9"/>
        <v>0</v>
      </c>
      <c r="G90" s="3" t="str">
        <f t="shared" si="10"/>
        <v/>
      </c>
      <c r="H90" s="3" t="str">
        <f>""</f>
        <v/>
      </c>
    </row>
    <row r="91" spans="1:8" x14ac:dyDescent="0.15">
      <c r="A91" s="4"/>
      <c r="B91" s="3" t="str">
        <f t="shared" si="6"/>
        <v/>
      </c>
      <c r="C91" s="3" t="str">
        <f t="shared" si="7"/>
        <v/>
      </c>
      <c r="D91" s="3" t="str">
        <f t="shared" si="8"/>
        <v/>
      </c>
      <c r="E91" s="3" t="str">
        <f t="shared" si="11"/>
        <v/>
      </c>
      <c r="F91" s="3">
        <f t="shared" si="9"/>
        <v>0</v>
      </c>
      <c r="G91" s="3" t="str">
        <f t="shared" si="10"/>
        <v/>
      </c>
      <c r="H91" s="3" t="str">
        <f>""</f>
        <v/>
      </c>
    </row>
    <row r="92" spans="1:8" x14ac:dyDescent="0.15">
      <c r="A92" s="4"/>
      <c r="B92" s="3" t="str">
        <f t="shared" si="6"/>
        <v/>
      </c>
      <c r="C92" s="3" t="str">
        <f t="shared" si="7"/>
        <v/>
      </c>
      <c r="D92" s="3" t="str">
        <f t="shared" si="8"/>
        <v/>
      </c>
      <c r="E92" s="3" t="str">
        <f t="shared" si="11"/>
        <v/>
      </c>
      <c r="F92" s="3">
        <f t="shared" si="9"/>
        <v>0</v>
      </c>
      <c r="G92" s="3" t="str">
        <f t="shared" si="10"/>
        <v/>
      </c>
      <c r="H92" s="3" t="str">
        <f>""</f>
        <v/>
      </c>
    </row>
    <row r="93" spans="1:8" x14ac:dyDescent="0.15">
      <c r="A93" s="4"/>
      <c r="B93" s="3" t="str">
        <f t="shared" si="6"/>
        <v/>
      </c>
      <c r="C93" s="3" t="str">
        <f t="shared" si="7"/>
        <v/>
      </c>
      <c r="D93" s="3" t="str">
        <f t="shared" si="8"/>
        <v/>
      </c>
      <c r="E93" s="3" t="str">
        <f t="shared" si="11"/>
        <v/>
      </c>
      <c r="F93" s="3">
        <f t="shared" si="9"/>
        <v>0</v>
      </c>
      <c r="G93" s="3" t="str">
        <f t="shared" si="10"/>
        <v/>
      </c>
      <c r="H93" s="3" t="str">
        <f>""</f>
        <v/>
      </c>
    </row>
    <row r="94" spans="1:8" x14ac:dyDescent="0.15">
      <c r="A94" s="4"/>
      <c r="B94" s="3" t="str">
        <f t="shared" si="6"/>
        <v/>
      </c>
      <c r="C94" s="3" t="str">
        <f t="shared" si="7"/>
        <v/>
      </c>
      <c r="D94" s="3" t="str">
        <f t="shared" si="8"/>
        <v/>
      </c>
      <c r="E94" s="3" t="str">
        <f t="shared" si="11"/>
        <v/>
      </c>
      <c r="F94" s="3">
        <f t="shared" si="9"/>
        <v>0</v>
      </c>
      <c r="G94" s="3" t="str">
        <f t="shared" si="10"/>
        <v/>
      </c>
      <c r="H94" s="3" t="str">
        <f>""</f>
        <v/>
      </c>
    </row>
    <row r="95" spans="1:8" x14ac:dyDescent="0.15">
      <c r="A95" s="4"/>
      <c r="B95" s="3" t="str">
        <f t="shared" si="6"/>
        <v/>
      </c>
      <c r="C95" s="3" t="str">
        <f t="shared" si="7"/>
        <v/>
      </c>
      <c r="D95" s="3" t="str">
        <f t="shared" si="8"/>
        <v/>
      </c>
      <c r="E95" s="3" t="str">
        <f t="shared" si="11"/>
        <v/>
      </c>
      <c r="F95" s="3">
        <f t="shared" si="9"/>
        <v>0</v>
      </c>
      <c r="G95" s="3" t="str">
        <f t="shared" si="10"/>
        <v/>
      </c>
      <c r="H95" s="3" t="str">
        <f>""</f>
        <v/>
      </c>
    </row>
    <row r="96" spans="1:8" x14ac:dyDescent="0.15">
      <c r="A96" s="4"/>
      <c r="B96" s="3" t="str">
        <f t="shared" si="6"/>
        <v/>
      </c>
      <c r="C96" s="3" t="str">
        <f t="shared" si="7"/>
        <v/>
      </c>
      <c r="D96" s="3" t="str">
        <f t="shared" si="8"/>
        <v/>
      </c>
      <c r="E96" s="3" t="str">
        <f t="shared" si="11"/>
        <v/>
      </c>
      <c r="F96" s="3">
        <f t="shared" si="9"/>
        <v>0</v>
      </c>
      <c r="G96" s="3" t="str">
        <f t="shared" si="10"/>
        <v/>
      </c>
      <c r="H96" s="3" t="str">
        <f>""</f>
        <v/>
      </c>
    </row>
    <row r="97" spans="1:8" x14ac:dyDescent="0.15">
      <c r="A97" s="4"/>
      <c r="B97" s="3" t="str">
        <f t="shared" si="6"/>
        <v/>
      </c>
      <c r="C97" s="3" t="str">
        <f t="shared" si="7"/>
        <v/>
      </c>
      <c r="D97" s="3" t="str">
        <f t="shared" si="8"/>
        <v/>
      </c>
      <c r="E97" s="3" t="str">
        <f t="shared" si="11"/>
        <v/>
      </c>
      <c r="F97" s="3">
        <f t="shared" si="9"/>
        <v>0</v>
      </c>
      <c r="G97" s="3" t="str">
        <f t="shared" si="10"/>
        <v/>
      </c>
      <c r="H97" s="3" t="str">
        <f>""</f>
        <v/>
      </c>
    </row>
    <row r="98" spans="1:8" x14ac:dyDescent="0.15">
      <c r="A98" s="4"/>
      <c r="B98" s="3" t="str">
        <f t="shared" si="6"/>
        <v/>
      </c>
      <c r="C98" s="3" t="str">
        <f t="shared" si="7"/>
        <v/>
      </c>
      <c r="D98" s="3" t="str">
        <f t="shared" si="8"/>
        <v/>
      </c>
      <c r="E98" s="3" t="str">
        <f t="shared" si="11"/>
        <v/>
      </c>
      <c r="F98" s="3">
        <f t="shared" si="9"/>
        <v>0</v>
      </c>
      <c r="G98" s="3" t="str">
        <f t="shared" si="10"/>
        <v/>
      </c>
      <c r="H98" s="3" t="str">
        <f>""</f>
        <v/>
      </c>
    </row>
    <row r="99" spans="1:8" x14ac:dyDescent="0.15">
      <c r="A99" s="4"/>
      <c r="B99" s="3" t="str">
        <f t="shared" si="6"/>
        <v/>
      </c>
      <c r="C99" s="3" t="str">
        <f t="shared" si="7"/>
        <v/>
      </c>
      <c r="D99" s="3" t="str">
        <f t="shared" si="8"/>
        <v/>
      </c>
      <c r="E99" s="3" t="str">
        <f t="shared" si="11"/>
        <v/>
      </c>
      <c r="F99" s="3">
        <f t="shared" si="9"/>
        <v>0</v>
      </c>
      <c r="G99" s="3" t="str">
        <f t="shared" si="10"/>
        <v/>
      </c>
      <c r="H99" s="3" t="str">
        <f>""</f>
        <v/>
      </c>
    </row>
    <row r="100" spans="1:8" x14ac:dyDescent="0.15">
      <c r="A100" s="4"/>
      <c r="B100" s="3" t="str">
        <f t="shared" si="6"/>
        <v/>
      </c>
      <c r="C100" s="3" t="str">
        <f t="shared" si="7"/>
        <v/>
      </c>
      <c r="D100" s="3" t="str">
        <f t="shared" si="8"/>
        <v/>
      </c>
      <c r="E100" s="3" t="str">
        <f t="shared" si="11"/>
        <v/>
      </c>
      <c r="F100" s="3">
        <f t="shared" si="9"/>
        <v>0</v>
      </c>
      <c r="G100" s="3" t="str">
        <f t="shared" si="10"/>
        <v/>
      </c>
      <c r="H100" s="3" t="str">
        <f>""</f>
        <v/>
      </c>
    </row>
  </sheetData>
  <phoneticPr fontId="2"/>
  <conditionalFormatting sqref="B4:H4">
    <cfRule type="expression" dxfId="3" priority="4">
      <formula>OR($E$2=1)</formula>
    </cfRule>
  </conditionalFormatting>
  <conditionalFormatting sqref="C4">
    <cfRule type="expression" dxfId="2" priority="3">
      <formula>OR($E$2=1)</formula>
    </cfRule>
  </conditionalFormatting>
  <conditionalFormatting sqref="F3">
    <cfRule type="expression" dxfId="1" priority="2">
      <formula>OR($E$2=1)</formula>
    </cfRule>
  </conditionalFormatting>
  <conditionalFormatting sqref="F3">
    <cfRule type="expression" dxfId="0" priority="1">
      <formula>OR($E$2=1)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2019-10-26T10:25:44Z</dcterms:created>
  <dcterms:modified xsi:type="dcterms:W3CDTF">2020-02-23T05:39:16Z</dcterms:modified>
</cp:coreProperties>
</file>