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June-2021\"/>
    </mc:Choice>
  </mc:AlternateContent>
  <bookViews>
    <workbookView xWindow="0" yWindow="0" windowWidth="28800" windowHeight="12435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5" i="1" l="1"/>
  <c r="G96" i="1"/>
  <c r="G97" i="1"/>
  <c r="G98" i="1"/>
  <c r="G100" i="1"/>
  <c r="G86" i="1"/>
  <c r="G87" i="1"/>
  <c r="G88" i="1"/>
  <c r="G89" i="1"/>
  <c r="G90" i="1"/>
  <c r="G91" i="1"/>
  <c r="G92" i="1"/>
  <c r="G93" i="1"/>
  <c r="G94" i="1"/>
  <c r="G99" i="1"/>
  <c r="G101" i="1"/>
  <c r="G102" i="1"/>
  <c r="G84" i="1"/>
  <c r="G85" i="1"/>
</calcChain>
</file>

<file path=xl/sharedStrings.xml><?xml version="1.0" encoding="utf-8"?>
<sst xmlns="http://schemas.openxmlformats.org/spreadsheetml/2006/main" count="264" uniqueCount="139">
  <si>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</si>
  <si>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</si>
  <si>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</si>
  <si>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</si>
  <si>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</si>
  <si>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</si>
  <si>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</si>
  <si>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</si>
  <si>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</si>
  <si>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</si>
  <si>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</si>
  <si>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</si>
  <si>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</si>
  <si>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</si>
  <si>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</si>
  <si>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</si>
  <si>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</si>
  <si>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</si>
  <si>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</si>
  <si>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</si>
  <si>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</si>
  <si>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</si>
  <si>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</si>
  <si>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</si>
  <si>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</si>
  <si>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</si>
  <si>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</si>
  <si>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</si>
  <si>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</si>
  <si>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</si>
  <si>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</si>
  <si>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</si>
  <si>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</si>
  <si>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</si>
  <si>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</si>
  <si>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</si>
  <si>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</si>
  <si>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</si>
  <si>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</si>
  <si>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</si>
  <si>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</si>
  <si>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</si>
  <si>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</si>
  <si>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</si>
  <si>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</si>
  <si>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</si>
  <si>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</si>
  <si>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</si>
  <si>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(দেশী) নতুন/পুরাতন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</si>
  <si>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</si>
  <si>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</si>
  <si>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</si>
  <si>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</si>
  <si>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</si>
  <si>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</si>
  <si>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</si>
  <si>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</si>
  <si>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</si>
  <si>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</si>
  <si>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</si>
  <si>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</si>
  <si>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</si>
  <si>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</si>
  <si>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</si>
  <si>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</si>
  <si>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</si>
  <si>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</si>
  <si>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</si>
  <si>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</si>
  <si>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</si>
  <si>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</si>
  <si>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</si>
  <si>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</si>
  <si>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</si>
  <si>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</si>
  <si>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</si>
  <si>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>হতে</t>
  </si>
  <si>
    <t>পর্যন্ত</t>
  </si>
  <si>
    <t xml:space="preserve">চিনি                                </t>
  </si>
  <si>
    <t>খেজুর(সাধারণ মানের)</t>
  </si>
  <si>
    <r>
      <t>লবণ(প্যাঃ)</t>
    </r>
    <r>
      <rPr>
        <b/>
        <sz val="12"/>
        <color indexed="8"/>
        <rFont val="NikoshBAN"/>
      </rPr>
      <t>আয়োডিনযুক্ত(মানভেদে)</t>
    </r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</si>
  <si>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</si>
  <si>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</si>
  <si>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</si>
  <si>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</si>
  <si>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</si>
  <si>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</si>
  <si>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</si>
  <si>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</si>
  <si>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</si>
  <si>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</si>
  <si>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</si>
  <si>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</si>
  <si>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</si>
  <si>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</si>
  <si>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</si>
  <si>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</si>
  <si>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০২-০৬-২০২১ তারিখে মূল্য বৃদ্ধি পেয়েছে।</t>
  </si>
  <si>
    <t>০৪-০৬-২০২১ তারিখে মূল্য বৃদ্ধি পেয়েছে।</t>
  </si>
  <si>
    <t>০৪-০৬-২০২১ তারিখে মূল্য হ্রাস পেয়েছে।</t>
  </si>
  <si>
    <t>০৩-০৬-২০২১ তারিখে মূল্য বৃদ্ধি পেয়েছে।</t>
  </si>
  <si>
    <t>০৫-০৬-২০২১ তারিখে মূল্য বৃদ্ধি পেয়েছে।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</si>
  <si>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</si>
  <si>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</si>
  <si>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</si>
  <si>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</si>
  <si>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>(মোঃ নাসির উদ্দিন তালুকদার)</t>
  </si>
  <si>
    <t xml:space="preserve">  (মোঃ শেখাবুর রহমান)   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</si>
  <si>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</si>
  <si>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</si>
  <si>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</si>
  <si>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</si>
  <si>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 xml:space="preserve"> প্রধান কর্মকর্তা(বাণিজ্যিক)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</si>
  <si>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</si>
  <si>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</si>
  <si>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</si>
  <si>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</si>
  <si>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</si>
  <si>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</si>
  <si>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</si>
  <si>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</si>
  <si>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</si>
  <si>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</si>
  <si>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</si>
  <si>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</si>
  <si>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</si>
  <si>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</si>
  <si>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</si>
  <si>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</si>
  <si>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>স্মারক নং-২৬.০৫.০০০০.০১৭.৩১.০০১.২১-১৪1</t>
  </si>
  <si>
    <t>০৬-০৬-২০২০</t>
  </si>
  <si>
    <t>০6-০৬-২০২১ তারিখে মূল্য হ্রাস পেয়েছে।</t>
  </si>
  <si>
    <t>০৬-০৬-২০২১ তারিখে মূল্য বৃদ্ধি পেয়েছে।</t>
  </si>
  <si>
    <t>০৬-০৬-২০২১ তারিখে মূল্য বৃদ্ধি  পেয়েছে।</t>
  </si>
  <si>
    <t>০৬-০৬-২০২১ তারিখে মূল্য হ্রাস পেয়েছে।</t>
  </si>
  <si>
    <t>(১)  চাল (মোটা),  সয়াবিন তেল(বোতল, লুজ), পাম তেল, মশুর ডাল (বড়দানা, ছোট দানা),  পেঁয়াজ, ময়দা(প্যা:), আলু, রশুন(দেশী), জিরা,</t>
  </si>
  <si>
    <t xml:space="preserve">     আদা(দেশী), ডিম, লবঙ্গ, মুরগী(ব্রয়লার) এর মূল্য বৃদ্ধি পেয়েছে।</t>
  </si>
  <si>
    <t>(২)  চাল(মাঝারী), আদা(আম), আলু, রসুন(আম), শুকনা মরিচ(দেশী)   এর মূল্য হ্রাস পেয়েছে।</t>
  </si>
  <si>
    <t xml:space="preserve">রবিবার ০৬ জুন ২০২১ খ্রিঃ, ২৩ জ্যৈষ্ঠ ১৪২৭ বাংলা, ২৪ শাওয়াল ১৪৪২ হিজরি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</si>
</sst>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70" formatCode="[$-5000445]_(* #,##0.00_);_(* \(#,##0.00\);_(* &quot;-&quot;??_);_(@_)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b/>
      <sz val="20"/>
      <color indexed="8"/>
      <name val="Nikosh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8"/>
      <color indexed="8"/>
      <name val="NikoshBAN"/>
    </font>
    <font>
      <b/>
      <sz val="16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6"/>
      <color indexed="8"/>
      <name val="Nikosh"/>
    </font>
    <font>
      <b/>
      <sz val="12"/>
      <color indexed="8"/>
      <name val="NikoshBAN"/>
    </font>
    <font>
      <b/>
      <sz val="18"/>
      <color indexed="8"/>
      <name val="Nikosh"/>
    </font>
    <font>
      <b/>
      <sz val="14"/>
      <color indexed="8"/>
      <name val="Nikosh"/>
    </font>
    <font>
      <sz val="10"/>
      <name val="Nikosh"/>
    </font>
    <font>
      <b/>
      <i/>
      <u/>
      <sz val="14"/>
      <color indexed="8"/>
      <name val="NikoshBAN"/>
    </font>
    <font>
      <b/>
      <sz val="15"/>
      <color indexed="8"/>
      <name val="Nikosh"/>
    </font>
    <font>
      <b/>
      <sz val="15"/>
      <color indexed="8"/>
      <name val="NikoshBAN"/>
    </font>
    <font>
      <b/>
      <sz val="16"/>
      <color theme="1"/>
      <name val="Arial"/>
      <family val="2"/>
    </font>
    <font>
      <b/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24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3" fontId="8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6" fillId="0" borderId="2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5" fontId="11" fillId="0" borderId="2" xfId="3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>
      <alignment horizontal="center" vertical="center"/>
    </xf>
    <xf numFmtId="165" fontId="11" fillId="0" borderId="3" xfId="3" applyNumberFormat="1" applyFont="1" applyFill="1" applyBorder="1" applyAlignment="1">
      <alignment horizontal="center"/>
    </xf>
    <xf numFmtId="165" fontId="11" fillId="0" borderId="4" xfId="3" applyNumberFormat="1" applyFont="1" applyFill="1" applyBorder="1" applyAlignment="1">
      <alignment horizontal="center"/>
    </xf>
    <xf numFmtId="165" fontId="11" fillId="0" borderId="6" xfId="3" applyNumberFormat="1" applyFont="1" applyFill="1" applyBorder="1" applyAlignment="1">
      <alignment horizontal="center"/>
    </xf>
    <xf numFmtId="165" fontId="11" fillId="0" borderId="7" xfId="3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left" vertical="center"/>
    </xf>
    <xf numFmtId="165" fontId="11" fillId="2" borderId="2" xfId="1" applyNumberFormat="1" applyFont="1" applyFill="1" applyBorder="1" applyAlignment="1">
      <alignment horizontal="center"/>
    </xf>
    <xf numFmtId="165" fontId="11" fillId="2" borderId="6" xfId="0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0" fontId="12" fillId="0" borderId="2" xfId="1" applyFont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5" fontId="11" fillId="0" borderId="8" xfId="3" applyNumberFormat="1" applyFont="1" applyFill="1" applyBorder="1" applyAlignment="1">
      <alignment horizontal="center"/>
    </xf>
    <xf numFmtId="165" fontId="11" fillId="0" borderId="9" xfId="3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8" fontId="6" fillId="2" borderId="2" xfId="1" applyNumberFormat="1" applyFont="1" applyFill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/>
    </xf>
    <xf numFmtId="165" fontId="11" fillId="2" borderId="11" xfId="0" applyNumberFormat="1" applyFont="1" applyFill="1" applyBorder="1" applyAlignment="1">
      <alignment horizontal="center"/>
    </xf>
    <xf numFmtId="14" fontId="2" fillId="0" borderId="0" xfId="1" applyNumberFormat="1" applyFont="1" applyAlignment="1">
      <alignment horizontal="center" vertical="center"/>
    </xf>
    <xf numFmtId="165" fontId="11" fillId="0" borderId="11" xfId="3" applyNumberFormat="1" applyFont="1" applyFill="1" applyBorder="1" applyAlignment="1">
      <alignment horizontal="center"/>
    </xf>
    <xf numFmtId="165" fontId="11" fillId="2" borderId="2" xfId="3" applyNumberFormat="1" applyFont="1" applyFill="1" applyBorder="1" applyAlignment="1">
      <alignment horizontal="center"/>
    </xf>
    <xf numFmtId="165" fontId="11" fillId="2" borderId="10" xfId="3" applyNumberFormat="1" applyFont="1" applyFill="1" applyBorder="1" applyAlignment="1">
      <alignment horizontal="center"/>
    </xf>
    <xf numFmtId="165" fontId="11" fillId="2" borderId="11" xfId="3" applyNumberFormat="1" applyFont="1" applyFill="1" applyBorder="1" applyAlignment="1">
      <alignment horizontal="center"/>
    </xf>
    <xf numFmtId="165" fontId="11" fillId="2" borderId="3" xfId="3" applyNumberFormat="1" applyFont="1" applyFill="1" applyBorder="1" applyAlignment="1">
      <alignment horizontal="center"/>
    </xf>
    <xf numFmtId="165" fontId="11" fillId="2" borderId="4" xfId="3" applyNumberFormat="1" applyFont="1" applyFill="1" applyBorder="1" applyAlignment="1">
      <alignment horizontal="center"/>
    </xf>
    <xf numFmtId="166" fontId="7" fillId="0" borderId="2" xfId="3" applyNumberFormat="1" applyFont="1" applyFill="1" applyBorder="1" applyAlignment="1">
      <alignment horizontal="center" vertical="center"/>
    </xf>
    <xf numFmtId="165" fontId="13" fillId="0" borderId="2" xfId="3" applyNumberFormat="1" applyFont="1" applyFill="1" applyBorder="1" applyAlignment="1">
      <alignment horizontal="center"/>
    </xf>
    <xf numFmtId="166" fontId="8" fillId="0" borderId="2" xfId="3" applyNumberFormat="1" applyFont="1" applyFill="1" applyBorder="1" applyAlignment="1">
      <alignment horizontal="center" vertical="center"/>
    </xf>
    <xf numFmtId="165" fontId="11" fillId="0" borderId="10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68" fontId="7" fillId="2" borderId="2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5" fillId="0" borderId="0" xfId="1" applyFont="1"/>
    <xf numFmtId="0" fontId="15" fillId="0" borderId="0" xfId="0" applyFont="1"/>
    <xf numFmtId="0" fontId="6" fillId="0" borderId="10" xfId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8" xfId="1" applyFont="1" applyBorder="1" applyAlignment="1">
      <alignment horizontal="center" vertical="center"/>
    </xf>
    <xf numFmtId="0" fontId="16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0" fontId="6" fillId="5" borderId="2" xfId="1" applyFont="1" applyFill="1" applyBorder="1" applyAlignment="1">
      <alignment horizontal="center" vertical="center"/>
    </xf>
    <xf numFmtId="165" fontId="11" fillId="0" borderId="3" xfId="3" applyNumberFormat="1" applyFont="1" applyBorder="1" applyAlignment="1">
      <alignment horizontal="right"/>
    </xf>
    <xf numFmtId="165" fontId="11" fillId="0" borderId="4" xfId="3" applyNumberFormat="1" applyFont="1" applyBorder="1" applyAlignment="1">
      <alignment horizontal="right"/>
    </xf>
    <xf numFmtId="165" fontId="11" fillId="0" borderId="2" xfId="3" applyNumberFormat="1" applyFont="1" applyBorder="1" applyAlignment="1">
      <alignment horizontal="right"/>
    </xf>
    <xf numFmtId="165" fontId="11" fillId="0" borderId="6" xfId="3" applyNumberFormat="1" applyFont="1" applyBorder="1" applyAlignment="1">
      <alignment horizontal="right"/>
    </xf>
    <xf numFmtId="165" fontId="11" fillId="0" borderId="7" xfId="3" applyNumberFormat="1" applyFont="1" applyBorder="1" applyAlignment="1">
      <alignment horizontal="right"/>
    </xf>
    <xf numFmtId="165" fontId="17" fillId="0" borderId="2" xfId="3" applyNumberFormat="1" applyFont="1" applyBorder="1" applyAlignment="1">
      <alignment horizontal="right"/>
    </xf>
    <xf numFmtId="166" fontId="18" fillId="0" borderId="2" xfId="3" applyNumberFormat="1" applyFont="1" applyFill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2" xfId="1" applyNumberFormat="1" applyFont="1" applyBorder="1" applyAlignment="1">
      <alignment horizontal="right"/>
    </xf>
    <xf numFmtId="165" fontId="17" fillId="0" borderId="3" xfId="0" applyNumberFormat="1" applyFont="1" applyFill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165" fontId="17" fillId="0" borderId="12" xfId="1" applyNumberFormat="1" applyFont="1" applyBorder="1" applyAlignment="1">
      <alignment horizontal="right"/>
    </xf>
    <xf numFmtId="166" fontId="6" fillId="0" borderId="12" xfId="3" applyNumberFormat="1" applyFont="1" applyFill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6" fillId="5" borderId="12" xfId="1" applyFont="1" applyFill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43" fontId="6" fillId="4" borderId="11" xfId="3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9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43" fontId="6" fillId="6" borderId="7" xfId="3" applyFont="1" applyFill="1" applyBorder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6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center" vertical="center"/>
    </xf>
    <xf numFmtId="165" fontId="11" fillId="0" borderId="0" xfId="3" applyNumberFormat="1" applyFont="1" applyFill="1" applyBorder="1" applyAlignment="1">
      <alignment horizontal="center"/>
    </xf>
    <xf numFmtId="166" fontId="6" fillId="0" borderId="0" xfId="3" applyNumberFormat="1" applyFont="1" applyFill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10" fillId="0" borderId="0" xfId="1" applyFont="1" applyAlignment="1">
      <alignment horizontal="left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9" fillId="0" borderId="0" xfId="0" applyFont="1" applyFill="1" applyBorder="1"/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49" fontId="11" fillId="0" borderId="8" xfId="0" applyNumberFormat="1" applyFont="1" applyFill="1" applyBorder="1" applyAlignment="1">
      <alignment horizontal="center"/>
    </xf>
    <xf numFmtId="49" fontId="11" fillId="0" borderId="9" xfId="0" applyNumberFormat="1" applyFont="1" applyFill="1" applyBorder="1" applyAlignment="1">
      <alignment horizontal="center"/>
    </xf>
    <xf numFmtId="0" fontId="6" fillId="5" borderId="13" xfId="1" applyFont="1" applyFill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2" name="WordArt 2">
          <a:extLst>
            <a:ext uri="{FF2B5EF4-FFF2-40B4-BE49-F238E27FC236}">
              <a16:creationId xmlns="" xmlns:a16="http://schemas.microsoft.com/office/drawing/2014/main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324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" name="WordArt 18">
          <a:extLst>
            <a:ext uri="{FF2B5EF4-FFF2-40B4-BE49-F238E27FC236}">
              <a16:creationId xmlns="" xmlns:a16="http://schemas.microsoft.com/office/drawing/2014/main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4" name="WordArt 55">
          <a:extLst>
            <a:ext uri="{FF2B5EF4-FFF2-40B4-BE49-F238E27FC236}">
              <a16:creationId xmlns="" xmlns:a16="http://schemas.microsoft.com/office/drawing/2014/main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2099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5" name="WordArt 56">
          <a:extLst>
            <a:ext uri="{FF2B5EF4-FFF2-40B4-BE49-F238E27FC236}">
              <a16:creationId xmlns="" xmlns:a16="http://schemas.microsoft.com/office/drawing/2014/main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6" name="WordArt 59">
          <a:extLst>
            <a:ext uri="{FF2B5EF4-FFF2-40B4-BE49-F238E27FC236}">
              <a16:creationId xmlns="" xmlns:a16="http://schemas.microsoft.com/office/drawing/2014/main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7" name="WordArt 60">
          <a:extLst>
            <a:ext uri="{FF2B5EF4-FFF2-40B4-BE49-F238E27FC236}">
              <a16:creationId xmlns="" xmlns:a16="http://schemas.microsoft.com/office/drawing/2014/main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8" name="WordArt 61">
          <a:extLst>
            <a:ext uri="{FF2B5EF4-FFF2-40B4-BE49-F238E27FC236}">
              <a16:creationId xmlns="" xmlns:a16="http://schemas.microsoft.com/office/drawing/2014/main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9" name="WordArt 62">
          <a:extLst>
            <a:ext uri="{FF2B5EF4-FFF2-40B4-BE49-F238E27FC236}">
              <a16:creationId xmlns="" xmlns:a16="http://schemas.microsoft.com/office/drawing/2014/main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10" name="WordArt 63">
          <a:extLst>
            <a:ext uri="{FF2B5EF4-FFF2-40B4-BE49-F238E27FC236}">
              <a16:creationId xmlns="" xmlns:a16="http://schemas.microsoft.com/office/drawing/2014/main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11" name="WordArt 64">
          <a:extLst>
            <a:ext uri="{FF2B5EF4-FFF2-40B4-BE49-F238E27FC236}">
              <a16:creationId xmlns="" xmlns:a16="http://schemas.microsoft.com/office/drawing/2014/main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1728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12" name="WordArt 65">
          <a:extLst>
            <a:ext uri="{FF2B5EF4-FFF2-40B4-BE49-F238E27FC236}">
              <a16:creationId xmlns="" xmlns:a16="http://schemas.microsoft.com/office/drawing/2014/main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44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13" name="WordArt 66">
          <a:extLst>
            <a:ext uri="{FF2B5EF4-FFF2-40B4-BE49-F238E27FC236}">
              <a16:creationId xmlns=""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3573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72</xdr:row>
      <xdr:rowOff>57150</xdr:rowOff>
    </xdr:from>
    <xdr:to>
      <xdr:col>0</xdr:col>
      <xdr:colOff>161925</xdr:colOff>
      <xdr:row>72</xdr:row>
      <xdr:rowOff>152400</xdr:rowOff>
    </xdr:to>
    <xdr:sp macro="" textlink="">
      <xdr:nvSpPr>
        <xdr:cNvPr id="14" name="WordArt 72">
          <a:extLst>
            <a:ext uri="{FF2B5EF4-FFF2-40B4-BE49-F238E27FC236}">
              <a16:creationId xmlns="" xmlns:a16="http://schemas.microsoft.com/office/drawing/2014/main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002625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15" name="WordArt 83">
          <a:extLst>
            <a:ext uri="{FF2B5EF4-FFF2-40B4-BE49-F238E27FC236}">
              <a16:creationId xmlns="" xmlns:a16="http://schemas.microsoft.com/office/drawing/2014/main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904047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16" name="WordArt 87">
          <a:extLst>
            <a:ext uri="{FF2B5EF4-FFF2-40B4-BE49-F238E27FC236}">
              <a16:creationId xmlns="" xmlns:a16="http://schemas.microsoft.com/office/drawing/2014/main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538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17" name="WordArt 89">
          <a:extLst>
            <a:ext uri="{FF2B5EF4-FFF2-40B4-BE49-F238E27FC236}">
              <a16:creationId xmlns="" xmlns:a16="http://schemas.microsoft.com/office/drawing/2014/main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18" name="WordArt 92">
          <a:extLst>
            <a:ext uri="{FF2B5EF4-FFF2-40B4-BE49-F238E27FC236}">
              <a16:creationId xmlns="" xmlns:a16="http://schemas.microsoft.com/office/drawing/2014/main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19" name="WordArt 93">
          <a:extLst>
            <a:ext uri="{FF2B5EF4-FFF2-40B4-BE49-F238E27FC236}">
              <a16:creationId xmlns="" xmlns:a16="http://schemas.microsoft.com/office/drawing/2014/main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20" name="WordArt 62">
          <a:extLst>
            <a:ext uri="{FF2B5EF4-FFF2-40B4-BE49-F238E27FC236}">
              <a16:creationId xmlns="" xmlns:a16="http://schemas.microsoft.com/office/drawing/2014/main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21" name="WordArt 70">
          <a:extLst>
            <a:ext uri="{FF2B5EF4-FFF2-40B4-BE49-F238E27FC236}">
              <a16:creationId xmlns="" xmlns:a16="http://schemas.microsoft.com/office/drawing/2014/main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8783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7CFA324C-A6FE-44CA-AB22-C8D6A16E0E1A}"/>
            </a:ext>
          </a:extLst>
        </xdr:cNvPr>
        <xdr:cNvSpPr txBox="1"/>
      </xdr:nvSpPr>
      <xdr:spPr>
        <a:xfrm>
          <a:off x="11772900" y="313764"/>
          <a:ext cx="960344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181</xdr:row>
      <xdr:rowOff>19050</xdr:rowOff>
    </xdr:from>
    <xdr:to>
      <xdr:col>1</xdr:col>
      <xdr:colOff>0</xdr:colOff>
      <xdr:row>181</xdr:row>
      <xdr:rowOff>133350</xdr:rowOff>
    </xdr:to>
    <xdr:sp macro="" textlink="">
      <xdr:nvSpPr>
        <xdr:cNvPr id="23" name="WordArt 70">
          <a:extLst>
            <a:ext uri="{FF2B5EF4-FFF2-40B4-BE49-F238E27FC236}">
              <a16:creationId xmlns="" xmlns:a16="http://schemas.microsoft.com/office/drawing/2014/main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181</xdr:row>
      <xdr:rowOff>19050</xdr:rowOff>
    </xdr:from>
    <xdr:to>
      <xdr:col>1</xdr:col>
      <xdr:colOff>0</xdr:colOff>
      <xdr:row>181</xdr:row>
      <xdr:rowOff>133350</xdr:rowOff>
    </xdr:to>
    <xdr:sp macro="" textlink="">
      <xdr:nvSpPr>
        <xdr:cNvPr id="24" name="WordArt 70">
          <a:extLst>
            <a:ext uri="{FF2B5EF4-FFF2-40B4-BE49-F238E27FC236}">
              <a16:creationId xmlns="" xmlns:a16="http://schemas.microsoft.com/office/drawing/2014/main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179</xdr:row>
      <xdr:rowOff>28575</xdr:rowOff>
    </xdr:from>
    <xdr:to>
      <xdr:col>1</xdr:col>
      <xdr:colOff>0</xdr:colOff>
      <xdr:row>179</xdr:row>
      <xdr:rowOff>142875</xdr:rowOff>
    </xdr:to>
    <xdr:sp macro="" textlink="">
      <xdr:nvSpPr>
        <xdr:cNvPr id="25" name="WordArt 62">
          <a:extLst>
            <a:ext uri="{FF2B5EF4-FFF2-40B4-BE49-F238E27FC236}">
              <a16:creationId xmlns="" xmlns:a16="http://schemas.microsoft.com/office/drawing/2014/main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5010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174</xdr:row>
      <xdr:rowOff>19050</xdr:rowOff>
    </xdr:from>
    <xdr:to>
      <xdr:col>1</xdr:col>
      <xdr:colOff>0</xdr:colOff>
      <xdr:row>174</xdr:row>
      <xdr:rowOff>133350</xdr:rowOff>
    </xdr:to>
    <xdr:sp macro="" textlink="">
      <xdr:nvSpPr>
        <xdr:cNvPr id="26" name="WordArt 70">
          <a:extLst>
            <a:ext uri="{FF2B5EF4-FFF2-40B4-BE49-F238E27FC236}">
              <a16:creationId xmlns="" xmlns:a16="http://schemas.microsoft.com/office/drawing/2014/main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53485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166</xdr:row>
      <xdr:rowOff>28575</xdr:rowOff>
    </xdr:from>
    <xdr:to>
      <xdr:col>1</xdr:col>
      <xdr:colOff>0</xdr:colOff>
      <xdr:row>166</xdr:row>
      <xdr:rowOff>142875</xdr:rowOff>
    </xdr:to>
    <xdr:sp macro="" textlink="">
      <xdr:nvSpPr>
        <xdr:cNvPr id="27" name="WordArt 2">
          <a:extLst>
            <a:ext uri="{FF2B5EF4-FFF2-40B4-BE49-F238E27FC236}">
              <a16:creationId xmlns="" xmlns:a16="http://schemas.microsoft.com/office/drawing/2014/main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529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168</xdr:row>
      <xdr:rowOff>28575</xdr:rowOff>
    </xdr:from>
    <xdr:to>
      <xdr:col>1</xdr:col>
      <xdr:colOff>0</xdr:colOff>
      <xdr:row>168</xdr:row>
      <xdr:rowOff>142875</xdr:rowOff>
    </xdr:to>
    <xdr:sp macro="" textlink="">
      <xdr:nvSpPr>
        <xdr:cNvPr id="28" name="WordArt 63">
          <a:extLst>
            <a:ext uri="{FF2B5EF4-FFF2-40B4-BE49-F238E27FC236}">
              <a16:creationId xmlns="" xmlns:a16="http://schemas.microsoft.com/office/drawing/2014/main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9864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170</xdr:row>
      <xdr:rowOff>38100</xdr:rowOff>
    </xdr:from>
    <xdr:to>
      <xdr:col>1</xdr:col>
      <xdr:colOff>0</xdr:colOff>
      <xdr:row>170</xdr:row>
      <xdr:rowOff>152400</xdr:rowOff>
    </xdr:to>
    <xdr:sp macro="" textlink="">
      <xdr:nvSpPr>
        <xdr:cNvPr id="29" name="WordArt 64">
          <a:extLst>
            <a:ext uri="{FF2B5EF4-FFF2-40B4-BE49-F238E27FC236}">
              <a16:creationId xmlns="" xmlns:a16="http://schemas.microsoft.com/office/drawing/2014/main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44531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134</xdr:row>
      <xdr:rowOff>9525</xdr:rowOff>
    </xdr:from>
    <xdr:to>
      <xdr:col>1</xdr:col>
      <xdr:colOff>0</xdr:colOff>
      <xdr:row>134</xdr:row>
      <xdr:rowOff>123825</xdr:rowOff>
    </xdr:to>
    <xdr:sp macro="" textlink="">
      <xdr:nvSpPr>
        <xdr:cNvPr id="30" name="WordArt 87">
          <a:extLst>
            <a:ext uri="{FF2B5EF4-FFF2-40B4-BE49-F238E27FC236}">
              <a16:creationId xmlns="" xmlns:a16="http://schemas.microsoft.com/office/drawing/2014/main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61950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131</xdr:row>
      <xdr:rowOff>19050</xdr:rowOff>
    </xdr:from>
    <xdr:to>
      <xdr:col>1</xdr:col>
      <xdr:colOff>0</xdr:colOff>
      <xdr:row>131</xdr:row>
      <xdr:rowOff>133350</xdr:rowOff>
    </xdr:to>
    <xdr:sp macro="" textlink="">
      <xdr:nvSpPr>
        <xdr:cNvPr id="31" name="WordArt 70">
          <a:extLst>
            <a:ext uri="{FF2B5EF4-FFF2-40B4-BE49-F238E27FC236}">
              <a16:creationId xmlns="" xmlns:a16="http://schemas.microsoft.com/office/drawing/2014/main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551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115</xdr:row>
      <xdr:rowOff>0</xdr:rowOff>
    </xdr:from>
    <xdr:to>
      <xdr:col>1</xdr:col>
      <xdr:colOff>0</xdr:colOff>
      <xdr:row>115</xdr:row>
      <xdr:rowOff>114300</xdr:rowOff>
    </xdr:to>
    <xdr:sp macro="" textlink="">
      <xdr:nvSpPr>
        <xdr:cNvPr id="32" name="WordArt 66">
          <a:extLst>
            <a:ext uri="{FF2B5EF4-FFF2-40B4-BE49-F238E27FC236}">
              <a16:creationId xmlns="" xmlns:a16="http://schemas.microsoft.com/office/drawing/2014/main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197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103</xdr:row>
      <xdr:rowOff>0</xdr:rowOff>
    </xdr:from>
    <xdr:to>
      <xdr:col>1</xdr:col>
      <xdr:colOff>0</xdr:colOff>
      <xdr:row>103</xdr:row>
      <xdr:rowOff>114300</xdr:rowOff>
    </xdr:to>
    <xdr:sp macro="" textlink="">
      <xdr:nvSpPr>
        <xdr:cNvPr id="33" name="WordArt 66">
          <a:extLst>
            <a:ext uri="{FF2B5EF4-FFF2-40B4-BE49-F238E27FC236}">
              <a16:creationId xmlns=""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91084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88</xdr:row>
      <xdr:rowOff>38100</xdr:rowOff>
    </xdr:from>
    <xdr:to>
      <xdr:col>1</xdr:col>
      <xdr:colOff>0</xdr:colOff>
      <xdr:row>88</xdr:row>
      <xdr:rowOff>152400</xdr:rowOff>
    </xdr:to>
    <xdr:sp macro="" textlink="">
      <xdr:nvSpPr>
        <xdr:cNvPr id="34" name="WordArt 60">
          <a:extLst>
            <a:ext uri="{FF2B5EF4-FFF2-40B4-BE49-F238E27FC236}">
              <a16:creationId xmlns="" xmlns:a16="http://schemas.microsoft.com/office/drawing/2014/main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1768" y="691468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89</xdr:row>
      <xdr:rowOff>38100</xdr:rowOff>
    </xdr:from>
    <xdr:to>
      <xdr:col>1</xdr:col>
      <xdr:colOff>0</xdr:colOff>
      <xdr:row>89</xdr:row>
      <xdr:rowOff>152400</xdr:rowOff>
    </xdr:to>
    <xdr:sp macro="" textlink="">
      <xdr:nvSpPr>
        <xdr:cNvPr id="35" name="WordArt 93">
          <a:extLst>
            <a:ext uri="{FF2B5EF4-FFF2-40B4-BE49-F238E27FC236}">
              <a16:creationId xmlns="" xmlns:a16="http://schemas.microsoft.com/office/drawing/2014/main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1768" y="751871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96</xdr:row>
      <xdr:rowOff>9525</xdr:rowOff>
    </xdr:from>
    <xdr:to>
      <xdr:col>1</xdr:col>
      <xdr:colOff>0</xdr:colOff>
      <xdr:row>96</xdr:row>
      <xdr:rowOff>123825</xdr:rowOff>
    </xdr:to>
    <xdr:sp macro="" textlink="">
      <xdr:nvSpPr>
        <xdr:cNvPr id="36" name="WordArt 87">
          <a:extLst>
            <a:ext uri="{FF2B5EF4-FFF2-40B4-BE49-F238E27FC236}">
              <a16:creationId xmlns="" xmlns:a16="http://schemas.microsoft.com/office/drawing/2014/main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1768" y="1171830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6"/>
  <sheetViews>
    <sheetView tabSelected="1" topLeftCell="A7" zoomScale="82" zoomScaleNormal="82" zoomScaleSheetLayoutView="106" workbookViewId="0">
      <pane ySplit="1200" activePane="bottomLeft"/>
      <selection activeCell="A7" sqref="A1:XFD1048576"/>
      <selection pane="bottomLeft" activeCell="F6" sqref="F6"/>
    </sheetView>
  </sheetViews>
  <sheetFormatPr defaultColWidth="6.3984375" defaultRowHeight="19.5" x14ac:dyDescent="0.3"/>
  <cols>
    <col min="1" max="1" width="19.796875" style="1" customWidth="1"/>
    <col min="2" max="3" width="9.59765625" style="3" customWidth="1"/>
    <col min="4" max="4" width="10.5" style="3" customWidth="1"/>
    <col min="5" max="5" width="11.5" style="3" customWidth="1"/>
    <col min="6" max="6" width="11.09765625" style="3" customWidth="1"/>
    <col min="7" max="7" width="10.8984375" style="3" customWidth="1"/>
    <col min="8" max="8" width="10.3984375" style="3" customWidth="1"/>
    <col min="9" max="9" width="11.3984375" style="3" customWidth="1"/>
    <col min="10" max="10" width="8.69921875" style="3" customWidth="1"/>
    <col min="11" max="11" width="9.5" style="3" customWidth="1"/>
    <col min="12" max="12" width="11.296875" style="3" customWidth="1"/>
    <col min="13" max="14" width="6.3984375" style="3"/>
    <col min="15" max="15" width="5.8984375" style="3" bestFit="1" customWidth="1"/>
    <col min="16" max="16" width="7.19921875" style="3" bestFit="1" customWidth="1"/>
    <col min="17" max="21" width="6.3984375" style="3"/>
    <col min="22" max="22" width="10.5" style="3" bestFit="1" customWidth="1"/>
    <col min="23" max="16384" width="6.3984375" style="3"/>
  </cols>
  <sheetData>
    <row r="1" spans="1:18" ht="29.25" customHeight="1" x14ac:dyDescent="0.3"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</row>
    <row r="2" spans="1:18" x14ac:dyDescent="0.3">
      <c r="B2" s="4"/>
      <c r="C2" s="4"/>
      <c r="E2" s="4"/>
      <c r="F2" s="4" t="s">
        <v>1</v>
      </c>
      <c r="G2" s="4"/>
      <c r="H2" s="4"/>
      <c r="I2" s="4"/>
      <c r="J2" s="4"/>
      <c r="K2" s="4"/>
      <c r="L2" s="4"/>
    </row>
    <row r="3" spans="1:18" ht="9.75" customHeight="1" x14ac:dyDescent="0.3">
      <c r="B3" s="5"/>
      <c r="C3" s="5"/>
      <c r="D3" s="6" t="s">
        <v>2</v>
      </c>
      <c r="E3" s="5"/>
      <c r="F3" s="5"/>
      <c r="G3" s="5"/>
      <c r="H3" s="5"/>
      <c r="I3" s="5"/>
      <c r="J3" s="7"/>
      <c r="K3" s="7"/>
      <c r="L3" s="7"/>
    </row>
    <row r="4" spans="1:18" ht="23.25" customHeight="1" x14ac:dyDescent="0.3">
      <c r="B4" s="8"/>
      <c r="C4" s="8"/>
      <c r="E4" s="8"/>
      <c r="F4" s="8" t="s">
        <v>3</v>
      </c>
      <c r="G4" s="8"/>
      <c r="H4" s="8"/>
      <c r="I4" s="8"/>
      <c r="J4" s="8"/>
      <c r="K4" s="8"/>
      <c r="L4" s="8"/>
    </row>
    <row r="5" spans="1:18" ht="23.25" customHeight="1" x14ac:dyDescent="0.3">
      <c r="A5" s="3"/>
      <c r="B5" s="8"/>
      <c r="C5" s="8"/>
      <c r="E5" s="8"/>
      <c r="F5" s="8" t="s">
        <v>138</v>
      </c>
      <c r="G5" s="8"/>
      <c r="H5" s="8"/>
      <c r="I5" s="8"/>
      <c r="J5" s="8"/>
      <c r="K5" s="8"/>
      <c r="L5" s="8"/>
    </row>
    <row r="6" spans="1:18" ht="23.25" customHeight="1" x14ac:dyDescent="0.3">
      <c r="A6" s="9" t="s">
        <v>129</v>
      </c>
      <c r="B6" s="9"/>
      <c r="C6" s="9"/>
      <c r="D6" s="9"/>
      <c r="E6" s="9"/>
      <c r="F6" s="9" t="s">
        <v>4</v>
      </c>
      <c r="G6" s="9"/>
      <c r="H6" s="10"/>
      <c r="I6" s="11"/>
      <c r="K6" s="12" t="s">
        <v>5</v>
      </c>
      <c r="L6" s="13">
        <v>44353</v>
      </c>
      <c r="M6" s="14"/>
      <c r="P6" s="15"/>
      <c r="Q6" s="15"/>
      <c r="R6" s="15"/>
    </row>
    <row r="7" spans="1:18" x14ac:dyDescent="0.3">
      <c r="A7" s="16" t="s">
        <v>6</v>
      </c>
      <c r="B7" s="17" t="s">
        <v>7</v>
      </c>
      <c r="C7" s="115" t="s">
        <v>8</v>
      </c>
      <c r="D7" s="116"/>
      <c r="E7" s="115" t="s">
        <v>9</v>
      </c>
      <c r="F7" s="116"/>
      <c r="G7" s="115" t="s">
        <v>10</v>
      </c>
      <c r="H7" s="116"/>
      <c r="I7" s="17" t="s">
        <v>11</v>
      </c>
      <c r="J7" s="115" t="s">
        <v>12</v>
      </c>
      <c r="K7" s="116"/>
      <c r="L7" s="18" t="s">
        <v>13</v>
      </c>
      <c r="P7" s="15"/>
      <c r="Q7" s="15"/>
      <c r="R7" s="15"/>
    </row>
    <row r="8" spans="1:18" x14ac:dyDescent="0.3">
      <c r="A8" s="16"/>
      <c r="B8" s="17"/>
      <c r="C8" s="117">
        <v>44353</v>
      </c>
      <c r="D8" s="118"/>
      <c r="E8" s="117">
        <v>44346</v>
      </c>
      <c r="F8" s="118"/>
      <c r="G8" s="117">
        <v>44322</v>
      </c>
      <c r="H8" s="118"/>
      <c r="I8" s="17" t="s">
        <v>14</v>
      </c>
      <c r="J8" s="117">
        <v>43988</v>
      </c>
      <c r="K8" s="118"/>
      <c r="L8" s="17" t="s">
        <v>14</v>
      </c>
      <c r="P8" s="15"/>
      <c r="Q8" s="15"/>
      <c r="R8" s="15"/>
    </row>
    <row r="9" spans="1:18" x14ac:dyDescent="0.3">
      <c r="A9" s="19" t="s">
        <v>15</v>
      </c>
      <c r="B9" s="20"/>
      <c r="C9" s="20" t="s">
        <v>16</v>
      </c>
      <c r="D9" s="20" t="s">
        <v>17</v>
      </c>
      <c r="E9" s="20" t="s">
        <v>16</v>
      </c>
      <c r="F9" s="20" t="s">
        <v>17</v>
      </c>
      <c r="G9" s="20" t="s">
        <v>16</v>
      </c>
      <c r="H9" s="20" t="s">
        <v>17</v>
      </c>
      <c r="I9" s="20" t="s">
        <v>18</v>
      </c>
      <c r="J9" s="20" t="s">
        <v>16</v>
      </c>
      <c r="K9" s="20" t="s">
        <v>17</v>
      </c>
      <c r="L9" s="20" t="s">
        <v>18</v>
      </c>
      <c r="P9" s="15"/>
      <c r="Q9" s="15"/>
      <c r="R9" s="15"/>
    </row>
    <row r="10" spans="1:18" ht="24" customHeight="1" x14ac:dyDescent="0.4">
      <c r="A10" s="16" t="s">
        <v>19</v>
      </c>
      <c r="B10" s="17" t="s">
        <v>20</v>
      </c>
      <c r="C10" s="21">
        <v>58</v>
      </c>
      <c r="D10" s="21">
        <v>65</v>
      </c>
      <c r="E10" s="21">
        <v>58</v>
      </c>
      <c r="F10" s="21">
        <v>65</v>
      </c>
      <c r="G10" s="21">
        <v>55</v>
      </c>
      <c r="H10" s="21">
        <v>64</v>
      </c>
      <c r="I10" s="22">
        <v>0.81967213114754101</v>
      </c>
      <c r="J10" s="23">
        <v>54</v>
      </c>
      <c r="K10" s="24">
        <v>65</v>
      </c>
      <c r="L10" s="22">
        <v>2.5210084033613445</v>
      </c>
      <c r="P10" s="15"/>
      <c r="Q10" s="15"/>
      <c r="R10" s="15"/>
    </row>
    <row r="11" spans="1:18" ht="24" customHeight="1" x14ac:dyDescent="0.4">
      <c r="A11" s="16" t="s">
        <v>21</v>
      </c>
      <c r="B11" s="17" t="s">
        <v>20</v>
      </c>
      <c r="C11" s="21">
        <v>50</v>
      </c>
      <c r="D11" s="21">
        <v>56</v>
      </c>
      <c r="E11" s="21">
        <v>52</v>
      </c>
      <c r="F11" s="21">
        <v>56</v>
      </c>
      <c r="G11" s="21">
        <v>50</v>
      </c>
      <c r="H11" s="21">
        <v>56</v>
      </c>
      <c r="I11" s="22">
        <v>0</v>
      </c>
      <c r="J11" s="25">
        <v>45</v>
      </c>
      <c r="K11" s="26">
        <v>50</v>
      </c>
      <c r="L11" s="22">
        <v>11.578947368421053</v>
      </c>
      <c r="P11" s="15"/>
      <c r="Q11" s="15"/>
      <c r="R11" s="15"/>
    </row>
    <row r="12" spans="1:18" ht="24" customHeight="1" x14ac:dyDescent="0.4">
      <c r="A12" s="16" t="s">
        <v>22</v>
      </c>
      <c r="B12" s="17" t="s">
        <v>20</v>
      </c>
      <c r="C12" s="21">
        <v>45</v>
      </c>
      <c r="D12" s="21">
        <v>48</v>
      </c>
      <c r="E12" s="21">
        <v>44</v>
      </c>
      <c r="F12" s="21">
        <v>48</v>
      </c>
      <c r="G12" s="21">
        <v>44</v>
      </c>
      <c r="H12" s="21">
        <v>48</v>
      </c>
      <c r="I12" s="22">
        <v>1.0869565217391304</v>
      </c>
      <c r="J12" s="23">
        <v>36</v>
      </c>
      <c r="K12" s="24">
        <v>45</v>
      </c>
      <c r="L12" s="22">
        <v>9.5238095238095237</v>
      </c>
      <c r="P12" s="15"/>
      <c r="Q12" s="15"/>
      <c r="R12" s="15"/>
    </row>
    <row r="13" spans="1:18" ht="24" customHeight="1" x14ac:dyDescent="0.4">
      <c r="A13" s="27" t="s">
        <v>23</v>
      </c>
      <c r="B13" s="20"/>
      <c r="C13" s="28"/>
      <c r="D13" s="28"/>
      <c r="E13" s="28"/>
      <c r="F13" s="28"/>
      <c r="G13" s="28"/>
      <c r="H13" s="28"/>
      <c r="I13" s="20" t="s">
        <v>4</v>
      </c>
      <c r="J13" s="29"/>
      <c r="K13" s="30"/>
      <c r="L13" s="20" t="s">
        <v>4</v>
      </c>
      <c r="O13" s="15"/>
      <c r="P13" s="15"/>
      <c r="Q13" s="15"/>
    </row>
    <row r="14" spans="1:18" ht="24" customHeight="1" x14ac:dyDescent="0.4">
      <c r="A14" s="16" t="s">
        <v>24</v>
      </c>
      <c r="B14" s="17" t="s">
        <v>20</v>
      </c>
      <c r="C14" s="21">
        <v>30</v>
      </c>
      <c r="D14" s="21">
        <v>32</v>
      </c>
      <c r="E14" s="21">
        <v>30</v>
      </c>
      <c r="F14" s="21">
        <v>32</v>
      </c>
      <c r="G14" s="21">
        <v>30</v>
      </c>
      <c r="H14" s="21">
        <v>32</v>
      </c>
      <c r="I14" s="22">
        <v>0</v>
      </c>
      <c r="J14" s="23">
        <v>28</v>
      </c>
      <c r="K14" s="24">
        <v>32</v>
      </c>
      <c r="L14" s="22">
        <v>3.3333333333333335</v>
      </c>
    </row>
    <row r="15" spans="1:18" ht="24" customHeight="1" x14ac:dyDescent="0.4">
      <c r="A15" s="16" t="s">
        <v>25</v>
      </c>
      <c r="B15" s="31" t="s">
        <v>26</v>
      </c>
      <c r="C15" s="21">
        <v>32</v>
      </c>
      <c r="D15" s="21">
        <v>36</v>
      </c>
      <c r="E15" s="21">
        <v>32</v>
      </c>
      <c r="F15" s="21">
        <v>36</v>
      </c>
      <c r="G15" s="21">
        <v>32</v>
      </c>
      <c r="H15" s="21">
        <v>35</v>
      </c>
      <c r="I15" s="22">
        <v>1.4925373134328357</v>
      </c>
      <c r="J15" s="23">
        <v>30</v>
      </c>
      <c r="K15" s="24">
        <v>35</v>
      </c>
      <c r="L15" s="22">
        <v>4.6153846153846159</v>
      </c>
      <c r="P15" s="32"/>
    </row>
    <row r="16" spans="1:18" ht="24" customHeight="1" x14ac:dyDescent="0.4">
      <c r="A16" s="16" t="s">
        <v>27</v>
      </c>
      <c r="B16" s="17" t="s">
        <v>20</v>
      </c>
      <c r="C16" s="21">
        <v>35</v>
      </c>
      <c r="D16" s="21">
        <v>40</v>
      </c>
      <c r="E16" s="21">
        <v>35</v>
      </c>
      <c r="F16" s="21">
        <v>40</v>
      </c>
      <c r="G16" s="21">
        <v>33</v>
      </c>
      <c r="H16" s="21">
        <v>36</v>
      </c>
      <c r="I16" s="22">
        <v>8.695652173913043</v>
      </c>
      <c r="J16" s="23">
        <v>35</v>
      </c>
      <c r="K16" s="24">
        <v>40</v>
      </c>
      <c r="L16" s="22">
        <v>-2.666666666666667</v>
      </c>
    </row>
    <row r="17" spans="1:22" ht="24" customHeight="1" x14ac:dyDescent="0.4">
      <c r="A17" s="16" t="s">
        <v>28</v>
      </c>
      <c r="B17" s="31" t="s">
        <v>26</v>
      </c>
      <c r="C17" s="21">
        <v>42</v>
      </c>
      <c r="D17" s="21">
        <v>46</v>
      </c>
      <c r="E17" s="21">
        <v>42</v>
      </c>
      <c r="F17" s="21">
        <v>46</v>
      </c>
      <c r="G17" s="21">
        <v>42</v>
      </c>
      <c r="H17" s="21">
        <v>45</v>
      </c>
      <c r="I17" s="22">
        <v>1.1494252873563218</v>
      </c>
      <c r="J17" s="33">
        <v>40</v>
      </c>
      <c r="K17" s="34">
        <v>45</v>
      </c>
      <c r="L17" s="22">
        <v>3.5294117647058822</v>
      </c>
      <c r="V17" s="35"/>
    </row>
    <row r="18" spans="1:22" ht="24" customHeight="1" x14ac:dyDescent="0.4">
      <c r="A18" s="27" t="s">
        <v>29</v>
      </c>
      <c r="B18" s="20"/>
      <c r="C18" s="28"/>
      <c r="D18" s="28"/>
      <c r="E18" s="28"/>
      <c r="F18" s="28"/>
      <c r="G18" s="28"/>
      <c r="H18" s="28"/>
      <c r="I18" s="36"/>
      <c r="J18" s="37"/>
      <c r="K18" s="38"/>
      <c r="L18" s="36"/>
      <c r="P18" s="3" t="s">
        <v>4</v>
      </c>
      <c r="V18" s="39"/>
    </row>
    <row r="19" spans="1:22" ht="24" customHeight="1" x14ac:dyDescent="0.4">
      <c r="A19" s="16" t="s">
        <v>30</v>
      </c>
      <c r="B19" s="17" t="s">
        <v>31</v>
      </c>
      <c r="C19" s="21">
        <v>125</v>
      </c>
      <c r="D19" s="21">
        <v>130</v>
      </c>
      <c r="E19" s="21">
        <v>125</v>
      </c>
      <c r="F19" s="21">
        <v>130</v>
      </c>
      <c r="G19" s="21">
        <v>118</v>
      </c>
      <c r="H19" s="21">
        <v>122</v>
      </c>
      <c r="I19" s="22">
        <v>2.82258064516129</v>
      </c>
      <c r="J19" s="23">
        <v>88</v>
      </c>
      <c r="K19" s="24">
        <v>90</v>
      </c>
      <c r="L19" s="22">
        <v>41.573033707865171</v>
      </c>
      <c r="R19" s="3" t="s">
        <v>4</v>
      </c>
    </row>
    <row r="20" spans="1:22" ht="24" customHeight="1" x14ac:dyDescent="0.4">
      <c r="A20" s="16" t="s">
        <v>32</v>
      </c>
      <c r="B20" s="17" t="s">
        <v>33</v>
      </c>
      <c r="C20" s="21">
        <v>660</v>
      </c>
      <c r="D20" s="21">
        <v>730</v>
      </c>
      <c r="E20" s="21">
        <v>660</v>
      </c>
      <c r="F20" s="21">
        <v>730</v>
      </c>
      <c r="G20" s="21">
        <v>640</v>
      </c>
      <c r="H20" s="21">
        <v>660</v>
      </c>
      <c r="I20" s="22">
        <v>5.7915057915057915</v>
      </c>
      <c r="J20" s="23">
        <v>465</v>
      </c>
      <c r="K20" s="24">
        <v>520</v>
      </c>
      <c r="L20" s="22">
        <v>35.532994923857871</v>
      </c>
    </row>
    <row r="21" spans="1:22" ht="24" customHeight="1" x14ac:dyDescent="0.4">
      <c r="A21" s="16" t="s">
        <v>32</v>
      </c>
      <c r="B21" s="17" t="s">
        <v>34</v>
      </c>
      <c r="C21" s="21">
        <v>140</v>
      </c>
      <c r="D21" s="21">
        <v>160</v>
      </c>
      <c r="E21" s="21">
        <v>140</v>
      </c>
      <c r="F21" s="21">
        <v>150</v>
      </c>
      <c r="G21" s="21">
        <v>135</v>
      </c>
      <c r="H21" s="21">
        <v>140</v>
      </c>
      <c r="I21" s="22">
        <v>9.0909090909090917</v>
      </c>
      <c r="J21" s="23">
        <v>100</v>
      </c>
      <c r="K21" s="24">
        <v>110</v>
      </c>
      <c r="L21" s="22">
        <v>35.714285714285715</v>
      </c>
    </row>
    <row r="22" spans="1:22" ht="24" customHeight="1" x14ac:dyDescent="0.4">
      <c r="A22" s="16" t="s">
        <v>35</v>
      </c>
      <c r="B22" s="17" t="s">
        <v>31</v>
      </c>
      <c r="C22" s="21">
        <v>112</v>
      </c>
      <c r="D22" s="21">
        <v>116</v>
      </c>
      <c r="E22" s="21">
        <v>112</v>
      </c>
      <c r="F22" s="21">
        <v>115</v>
      </c>
      <c r="G22" s="21">
        <v>107</v>
      </c>
      <c r="H22" s="21">
        <v>110</v>
      </c>
      <c r="I22" s="22">
        <v>5.0691244239631335</v>
      </c>
      <c r="J22" s="23">
        <v>65</v>
      </c>
      <c r="K22" s="40">
        <v>70</v>
      </c>
      <c r="L22" s="22">
        <v>63.703703703703709</v>
      </c>
    </row>
    <row r="23" spans="1:22" ht="24" customHeight="1" x14ac:dyDescent="0.4">
      <c r="A23" s="16" t="s">
        <v>36</v>
      </c>
      <c r="B23" s="17" t="s">
        <v>31</v>
      </c>
      <c r="C23" s="21">
        <v>115</v>
      </c>
      <c r="D23" s="21">
        <v>120</v>
      </c>
      <c r="E23" s="21">
        <v>115</v>
      </c>
      <c r="F23" s="21">
        <v>119</v>
      </c>
      <c r="G23" s="21">
        <v>112</v>
      </c>
      <c r="H23" s="21">
        <v>115</v>
      </c>
      <c r="I23" s="22">
        <v>1.3215859030837005</v>
      </c>
      <c r="J23" s="23">
        <v>75</v>
      </c>
      <c r="K23" s="24">
        <v>80</v>
      </c>
      <c r="L23" s="22">
        <v>48.387096774193552</v>
      </c>
    </row>
    <row r="24" spans="1:22" ht="24" customHeight="1" x14ac:dyDescent="0.4">
      <c r="A24" s="27" t="s">
        <v>37</v>
      </c>
      <c r="B24" s="20"/>
      <c r="C24" s="41"/>
      <c r="D24" s="41"/>
      <c r="E24" s="41"/>
      <c r="F24" s="41"/>
      <c r="G24" s="41"/>
      <c r="H24" s="41"/>
      <c r="I24" s="36"/>
      <c r="J24" s="42"/>
      <c r="K24" s="43"/>
      <c r="L24" s="36"/>
    </row>
    <row r="25" spans="1:22" ht="24" customHeight="1" x14ac:dyDescent="0.4">
      <c r="A25" s="16" t="s">
        <v>38</v>
      </c>
      <c r="B25" s="17" t="s">
        <v>20</v>
      </c>
      <c r="C25" s="21">
        <v>75</v>
      </c>
      <c r="D25" s="21">
        <v>80</v>
      </c>
      <c r="E25" s="21">
        <v>70</v>
      </c>
      <c r="F25" s="21">
        <v>80</v>
      </c>
      <c r="G25" s="21">
        <v>65</v>
      </c>
      <c r="H25" s="21">
        <v>75</v>
      </c>
      <c r="I25" s="22">
        <v>3.4482758620689653</v>
      </c>
      <c r="J25" s="23">
        <v>70</v>
      </c>
      <c r="K25" s="24">
        <v>80</v>
      </c>
      <c r="L25" s="22">
        <v>7.1428571428571423</v>
      </c>
    </row>
    <row r="26" spans="1:22" ht="24" customHeight="1" x14ac:dyDescent="0.4">
      <c r="A26" s="16" t="s">
        <v>39</v>
      </c>
      <c r="B26" s="17" t="s">
        <v>20</v>
      </c>
      <c r="C26" s="21">
        <v>80</v>
      </c>
      <c r="D26" s="21">
        <v>95</v>
      </c>
      <c r="E26" s="21">
        <v>80</v>
      </c>
      <c r="F26" s="21">
        <v>95</v>
      </c>
      <c r="G26" s="21">
        <v>80</v>
      </c>
      <c r="H26" s="21">
        <v>90</v>
      </c>
      <c r="I26" s="22">
        <v>0</v>
      </c>
      <c r="J26" s="23">
        <v>100</v>
      </c>
      <c r="K26" s="26">
        <v>110</v>
      </c>
      <c r="L26" s="22">
        <v>-16.666666666666664</v>
      </c>
    </row>
    <row r="27" spans="1:22" ht="24" customHeight="1" x14ac:dyDescent="0.4">
      <c r="A27" s="16" t="s">
        <v>40</v>
      </c>
      <c r="B27" s="17" t="s">
        <v>20</v>
      </c>
      <c r="C27" s="21">
        <v>105</v>
      </c>
      <c r="D27" s="21">
        <v>110</v>
      </c>
      <c r="E27" s="21">
        <v>100</v>
      </c>
      <c r="F27" s="21">
        <v>110</v>
      </c>
      <c r="G27" s="21">
        <v>100</v>
      </c>
      <c r="H27" s="21">
        <v>110</v>
      </c>
      <c r="I27" s="22">
        <v>2.3809523809523809</v>
      </c>
      <c r="J27" s="23">
        <v>120</v>
      </c>
      <c r="K27" s="24">
        <v>130</v>
      </c>
      <c r="L27" s="22">
        <v>-16</v>
      </c>
    </row>
    <row r="28" spans="1:22" ht="24" customHeight="1" x14ac:dyDescent="0.4">
      <c r="A28" s="16" t="s">
        <v>41</v>
      </c>
      <c r="B28" s="17" t="s">
        <v>20</v>
      </c>
      <c r="C28" s="21">
        <v>110</v>
      </c>
      <c r="D28" s="21">
        <v>140</v>
      </c>
      <c r="E28" s="21">
        <v>110</v>
      </c>
      <c r="F28" s="21">
        <v>140</v>
      </c>
      <c r="G28" s="21">
        <v>130</v>
      </c>
      <c r="H28" s="21">
        <v>140</v>
      </c>
      <c r="I28" s="22">
        <v>0</v>
      </c>
      <c r="J28" s="23">
        <v>90</v>
      </c>
      <c r="K28" s="24">
        <v>130</v>
      </c>
      <c r="L28" s="22">
        <v>13.636363636363635</v>
      </c>
    </row>
    <row r="29" spans="1:22" ht="24" customHeight="1" x14ac:dyDescent="0.4">
      <c r="A29" s="16" t="s">
        <v>42</v>
      </c>
      <c r="B29" s="17" t="s">
        <v>20</v>
      </c>
      <c r="C29" s="21">
        <v>40</v>
      </c>
      <c r="D29" s="21">
        <v>50</v>
      </c>
      <c r="E29" s="21">
        <v>40</v>
      </c>
      <c r="F29" s="21">
        <v>50</v>
      </c>
      <c r="G29" s="21">
        <v>40</v>
      </c>
      <c r="H29" s="21">
        <v>50</v>
      </c>
      <c r="I29" s="22">
        <v>-8.5106382978723403</v>
      </c>
      <c r="J29" s="23">
        <v>40</v>
      </c>
      <c r="K29" s="24">
        <v>45</v>
      </c>
      <c r="L29" s="22">
        <v>10.588235294117647</v>
      </c>
    </row>
    <row r="30" spans="1:22" ht="24" customHeight="1" x14ac:dyDescent="0.4">
      <c r="A30" s="16" t="s">
        <v>43</v>
      </c>
      <c r="B30" s="17" t="s">
        <v>20</v>
      </c>
      <c r="C30" s="21">
        <v>60</v>
      </c>
      <c r="D30" s="21">
        <v>70</v>
      </c>
      <c r="E30" s="21">
        <v>60</v>
      </c>
      <c r="F30" s="21">
        <v>70</v>
      </c>
      <c r="G30" s="21">
        <v>65</v>
      </c>
      <c r="H30" s="21">
        <v>70</v>
      </c>
      <c r="I30" s="22">
        <v>-3.7037037037037033</v>
      </c>
      <c r="J30" s="25">
        <v>60</v>
      </c>
      <c r="K30" s="26">
        <v>70</v>
      </c>
      <c r="L30" s="22">
        <v>3.8461538461538463</v>
      </c>
    </row>
    <row r="31" spans="1:22" ht="24" customHeight="1" x14ac:dyDescent="0.4">
      <c r="A31" s="16" t="s">
        <v>44</v>
      </c>
      <c r="B31" s="17" t="s">
        <v>20</v>
      </c>
      <c r="C31" s="21">
        <v>18</v>
      </c>
      <c r="D31" s="21">
        <v>25</v>
      </c>
      <c r="E31" s="21">
        <v>20</v>
      </c>
      <c r="F31" s="21">
        <v>25</v>
      </c>
      <c r="G31" s="21">
        <v>18</v>
      </c>
      <c r="H31" s="21">
        <v>20</v>
      </c>
      <c r="I31" s="22">
        <v>18.421052631578945</v>
      </c>
      <c r="J31" s="23">
        <v>22</v>
      </c>
      <c r="K31" s="24">
        <v>28</v>
      </c>
      <c r="L31" s="22">
        <v>-25.862068965517242</v>
      </c>
    </row>
    <row r="32" spans="1:22" ht="24" customHeight="1" x14ac:dyDescent="0.4">
      <c r="A32" s="27" t="s">
        <v>45</v>
      </c>
      <c r="B32" s="20"/>
      <c r="C32" s="41"/>
      <c r="D32" s="41"/>
      <c r="E32" s="41"/>
      <c r="F32" s="41"/>
      <c r="G32" s="41"/>
      <c r="H32" s="41"/>
      <c r="I32" s="36"/>
      <c r="J32" s="44"/>
      <c r="K32" s="45"/>
      <c r="L32" s="36"/>
    </row>
    <row r="33" spans="1:12" ht="24" customHeight="1" x14ac:dyDescent="0.4">
      <c r="A33" s="16" t="s">
        <v>46</v>
      </c>
      <c r="B33" s="17" t="s">
        <v>20</v>
      </c>
      <c r="C33" s="21">
        <v>48</v>
      </c>
      <c r="D33" s="21">
        <v>55</v>
      </c>
      <c r="E33" s="21">
        <v>45</v>
      </c>
      <c r="F33" s="21">
        <v>50</v>
      </c>
      <c r="G33" s="21">
        <v>38</v>
      </c>
      <c r="H33" s="21">
        <v>45</v>
      </c>
      <c r="I33" s="22">
        <v>32.53012048192771</v>
      </c>
      <c r="J33" s="23">
        <v>40</v>
      </c>
      <c r="K33" s="24">
        <v>45</v>
      </c>
      <c r="L33" s="22">
        <v>3.5294117647058822</v>
      </c>
    </row>
    <row r="34" spans="1:12" ht="24" customHeight="1" x14ac:dyDescent="0.4">
      <c r="A34" s="16" t="s">
        <v>47</v>
      </c>
      <c r="B34" s="17" t="s">
        <v>20</v>
      </c>
      <c r="C34" s="21">
        <v>50</v>
      </c>
      <c r="D34" s="21">
        <v>55</v>
      </c>
      <c r="E34" s="21">
        <v>40</v>
      </c>
      <c r="F34" s="21">
        <v>45</v>
      </c>
      <c r="G34" s="21">
        <v>30</v>
      </c>
      <c r="H34" s="21">
        <v>40</v>
      </c>
      <c r="I34" s="46">
        <v>61.53846153846154</v>
      </c>
      <c r="J34" s="23">
        <v>30</v>
      </c>
      <c r="K34" s="24">
        <v>40</v>
      </c>
      <c r="L34" s="46">
        <v>7.1428571428571423</v>
      </c>
    </row>
    <row r="35" spans="1:12" ht="24" customHeight="1" x14ac:dyDescent="0.45">
      <c r="A35" s="16" t="s">
        <v>48</v>
      </c>
      <c r="B35" s="17" t="s">
        <v>20</v>
      </c>
      <c r="C35" s="21">
        <v>65</v>
      </c>
      <c r="D35" s="47">
        <v>80</v>
      </c>
      <c r="E35" s="21">
        <v>60</v>
      </c>
      <c r="F35" s="47">
        <v>80</v>
      </c>
      <c r="G35" s="21">
        <v>60</v>
      </c>
      <c r="H35" s="47">
        <v>80</v>
      </c>
      <c r="I35" s="46">
        <v>14.285714285714285</v>
      </c>
      <c r="J35" s="23">
        <v>90</v>
      </c>
      <c r="K35" s="24">
        <v>120</v>
      </c>
      <c r="L35" s="46">
        <v>-23.809523809523807</v>
      </c>
    </row>
    <row r="36" spans="1:12" ht="24" customHeight="1" x14ac:dyDescent="0.45">
      <c r="A36" s="16" t="s">
        <v>49</v>
      </c>
      <c r="B36" s="17" t="s">
        <v>20</v>
      </c>
      <c r="C36" s="47">
        <v>120</v>
      </c>
      <c r="D36" s="47">
        <v>130</v>
      </c>
      <c r="E36" s="47">
        <v>120</v>
      </c>
      <c r="F36" s="47">
        <v>135</v>
      </c>
      <c r="G36" s="47">
        <v>110</v>
      </c>
      <c r="H36" s="47">
        <v>125</v>
      </c>
      <c r="I36" s="46">
        <v>18.181818181818183</v>
      </c>
      <c r="J36" s="23">
        <v>120</v>
      </c>
      <c r="K36" s="24">
        <v>130</v>
      </c>
      <c r="L36" s="46">
        <v>-11.538461538461538</v>
      </c>
    </row>
    <row r="37" spans="1:12" ht="24" customHeight="1" x14ac:dyDescent="0.45">
      <c r="A37" s="16" t="s">
        <v>50</v>
      </c>
      <c r="B37" s="17" t="s">
        <v>20</v>
      </c>
      <c r="C37" s="47">
        <v>180</v>
      </c>
      <c r="D37" s="47">
        <v>240</v>
      </c>
      <c r="E37" s="47">
        <v>180</v>
      </c>
      <c r="F37" s="47">
        <v>260</v>
      </c>
      <c r="G37" s="47">
        <v>180</v>
      </c>
      <c r="H37" s="47">
        <v>240</v>
      </c>
      <c r="I37" s="46">
        <v>-14.285714285714285</v>
      </c>
      <c r="J37" s="23">
        <v>250</v>
      </c>
      <c r="K37" s="24">
        <v>300</v>
      </c>
      <c r="L37" s="46">
        <v>-25.454545454545453</v>
      </c>
    </row>
    <row r="38" spans="1:12" ht="24" customHeight="1" x14ac:dyDescent="0.45">
      <c r="A38" s="16" t="s">
        <v>51</v>
      </c>
      <c r="B38" s="17" t="s">
        <v>20</v>
      </c>
      <c r="C38" s="47">
        <v>240</v>
      </c>
      <c r="D38" s="47">
        <v>280</v>
      </c>
      <c r="E38" s="47">
        <v>240</v>
      </c>
      <c r="F38" s="47">
        <v>280</v>
      </c>
      <c r="G38" s="47">
        <v>240</v>
      </c>
      <c r="H38" s="47">
        <v>300</v>
      </c>
      <c r="I38" s="46">
        <v>-3.7037037037037033</v>
      </c>
      <c r="J38" s="25">
        <v>300</v>
      </c>
      <c r="K38" s="26">
        <v>350</v>
      </c>
      <c r="L38" s="46">
        <v>-20</v>
      </c>
    </row>
    <row r="39" spans="1:12" ht="24" customHeight="1" x14ac:dyDescent="0.45">
      <c r="A39" s="16" t="s">
        <v>52</v>
      </c>
      <c r="B39" s="17" t="s">
        <v>20</v>
      </c>
      <c r="C39" s="47">
        <v>140</v>
      </c>
      <c r="D39" s="47">
        <v>200</v>
      </c>
      <c r="E39" s="47">
        <v>140</v>
      </c>
      <c r="F39" s="47">
        <v>200</v>
      </c>
      <c r="G39" s="47">
        <v>150</v>
      </c>
      <c r="H39" s="47">
        <v>200</v>
      </c>
      <c r="I39" s="48">
        <v>-2.8571428571428572</v>
      </c>
      <c r="J39" s="23">
        <v>130</v>
      </c>
      <c r="K39" s="24">
        <v>150</v>
      </c>
      <c r="L39" s="48">
        <v>25</v>
      </c>
    </row>
    <row r="40" spans="1:12" ht="24" customHeight="1" x14ac:dyDescent="0.45">
      <c r="A40" s="16" t="s">
        <v>53</v>
      </c>
      <c r="B40" s="17" t="s">
        <v>20</v>
      </c>
      <c r="C40" s="47">
        <v>140</v>
      </c>
      <c r="D40" s="47">
        <v>180</v>
      </c>
      <c r="E40" s="47">
        <v>140</v>
      </c>
      <c r="F40" s="47">
        <v>180</v>
      </c>
      <c r="G40" s="47">
        <v>140</v>
      </c>
      <c r="H40" s="47">
        <v>180</v>
      </c>
      <c r="I40" s="46">
        <v>0</v>
      </c>
      <c r="J40" s="23">
        <v>180</v>
      </c>
      <c r="K40" s="24">
        <v>220</v>
      </c>
      <c r="L40" s="46">
        <v>-20</v>
      </c>
    </row>
    <row r="41" spans="1:12" ht="24" customHeight="1" x14ac:dyDescent="0.45">
      <c r="A41" s="16" t="s">
        <v>54</v>
      </c>
      <c r="B41" s="17" t="s">
        <v>20</v>
      </c>
      <c r="C41" s="47">
        <v>130</v>
      </c>
      <c r="D41" s="47">
        <v>150</v>
      </c>
      <c r="E41" s="47">
        <v>100</v>
      </c>
      <c r="F41" s="47">
        <v>120</v>
      </c>
      <c r="G41" s="47">
        <v>100</v>
      </c>
      <c r="H41" s="47">
        <v>140</v>
      </c>
      <c r="I41" s="46">
        <v>-8.3333333333333321</v>
      </c>
      <c r="J41" s="49">
        <v>100</v>
      </c>
      <c r="K41" s="24">
        <v>150</v>
      </c>
      <c r="L41" s="46">
        <v>-4</v>
      </c>
    </row>
    <row r="42" spans="1:12" ht="24" customHeight="1" x14ac:dyDescent="0.45">
      <c r="A42" s="16" t="s">
        <v>55</v>
      </c>
      <c r="B42" s="17" t="s">
        <v>20</v>
      </c>
      <c r="C42" s="47">
        <v>80</v>
      </c>
      <c r="D42" s="47">
        <v>120</v>
      </c>
      <c r="E42" s="47">
        <v>80</v>
      </c>
      <c r="F42" s="47">
        <v>130</v>
      </c>
      <c r="G42" s="47">
        <v>80</v>
      </c>
      <c r="H42" s="47">
        <v>140</v>
      </c>
      <c r="I42" s="46">
        <v>-8.695652173913043</v>
      </c>
      <c r="J42" s="49">
        <v>150</v>
      </c>
      <c r="K42" s="24">
        <v>160</v>
      </c>
      <c r="L42" s="46">
        <v>-33.333333333333329</v>
      </c>
    </row>
    <row r="43" spans="1:12" ht="24" customHeight="1" x14ac:dyDescent="0.45">
      <c r="A43" s="16" t="s">
        <v>56</v>
      </c>
      <c r="B43" s="17" t="s">
        <v>20</v>
      </c>
      <c r="C43" s="47">
        <v>340</v>
      </c>
      <c r="D43" s="47">
        <v>400</v>
      </c>
      <c r="E43" s="47">
        <v>320</v>
      </c>
      <c r="F43" s="47">
        <v>400</v>
      </c>
      <c r="G43" s="47">
        <v>340</v>
      </c>
      <c r="H43" s="47">
        <v>400</v>
      </c>
      <c r="I43" s="46">
        <v>2.7777777777777777</v>
      </c>
      <c r="J43" s="49">
        <v>450</v>
      </c>
      <c r="K43" s="40">
        <v>500</v>
      </c>
      <c r="L43" s="46">
        <v>-24.210526315789473</v>
      </c>
    </row>
    <row r="44" spans="1:12" ht="24" customHeight="1" x14ac:dyDescent="0.45">
      <c r="A44" s="16" t="s">
        <v>57</v>
      </c>
      <c r="B44" s="17" t="s">
        <v>20</v>
      </c>
      <c r="C44" s="47">
        <v>400</v>
      </c>
      <c r="D44" s="47">
        <v>450</v>
      </c>
      <c r="E44" s="47">
        <v>400</v>
      </c>
      <c r="F44" s="47">
        <v>450</v>
      </c>
      <c r="G44" s="47">
        <v>360</v>
      </c>
      <c r="H44" s="47">
        <v>450</v>
      </c>
      <c r="I44" s="46">
        <v>1.25</v>
      </c>
      <c r="J44" s="49">
        <v>400</v>
      </c>
      <c r="K44" s="40">
        <v>500</v>
      </c>
      <c r="L44" s="46">
        <v>-10</v>
      </c>
    </row>
    <row r="45" spans="1:12" ht="24" customHeight="1" x14ac:dyDescent="0.45">
      <c r="A45" s="16" t="s">
        <v>58</v>
      </c>
      <c r="B45" s="17" t="s">
        <v>20</v>
      </c>
      <c r="C45" s="47">
        <v>900</v>
      </c>
      <c r="D45" s="47">
        <v>1100</v>
      </c>
      <c r="E45" s="47">
        <v>900</v>
      </c>
      <c r="F45" s="47">
        <v>1000</v>
      </c>
      <c r="G45" s="47">
        <v>800</v>
      </c>
      <c r="H45" s="47">
        <v>900</v>
      </c>
      <c r="I45" s="46">
        <v>17.647058823529413</v>
      </c>
      <c r="J45" s="49">
        <v>800</v>
      </c>
      <c r="K45" s="40">
        <v>1000</v>
      </c>
      <c r="L45" s="46">
        <v>-18.181818181818183</v>
      </c>
    </row>
    <row r="46" spans="1:12" ht="24" customHeight="1" x14ac:dyDescent="0.45">
      <c r="A46" s="16" t="s">
        <v>59</v>
      </c>
      <c r="B46" s="17" t="s">
        <v>20</v>
      </c>
      <c r="C46" s="47">
        <v>2400</v>
      </c>
      <c r="D46" s="47">
        <v>3500</v>
      </c>
      <c r="E46" s="47">
        <v>2400</v>
      </c>
      <c r="F46" s="47">
        <v>3500</v>
      </c>
      <c r="G46" s="47">
        <v>2400</v>
      </c>
      <c r="H46" s="47">
        <v>3500</v>
      </c>
      <c r="I46" s="46">
        <v>0</v>
      </c>
      <c r="J46" s="49">
        <v>3000</v>
      </c>
      <c r="K46" s="40">
        <v>3600</v>
      </c>
      <c r="L46" s="46">
        <v>-10.606060606060606</v>
      </c>
    </row>
    <row r="47" spans="1:12" ht="24" customHeight="1" x14ac:dyDescent="0.45">
      <c r="A47" s="16" t="s">
        <v>60</v>
      </c>
      <c r="B47" s="17" t="s">
        <v>20</v>
      </c>
      <c r="C47" s="47">
        <v>110</v>
      </c>
      <c r="D47" s="47">
        <v>140</v>
      </c>
      <c r="E47" s="47">
        <v>110</v>
      </c>
      <c r="F47" s="47">
        <v>135</v>
      </c>
      <c r="G47" s="47">
        <v>110</v>
      </c>
      <c r="H47" s="47">
        <v>140</v>
      </c>
      <c r="I47" s="46">
        <v>4.1666666666666661</v>
      </c>
      <c r="J47" s="49">
        <v>130</v>
      </c>
      <c r="K47" s="40">
        <v>150</v>
      </c>
      <c r="L47" s="46">
        <v>-14.285714285714285</v>
      </c>
    </row>
    <row r="48" spans="1:12" ht="24" customHeight="1" x14ac:dyDescent="0.45">
      <c r="A48" s="16" t="s">
        <v>61</v>
      </c>
      <c r="B48" s="17" t="s">
        <v>20</v>
      </c>
      <c r="C48" s="47">
        <v>115</v>
      </c>
      <c r="D48" s="47">
        <v>140</v>
      </c>
      <c r="E48" s="47">
        <v>115</v>
      </c>
      <c r="F48" s="47">
        <v>150</v>
      </c>
      <c r="G48" s="47">
        <v>130</v>
      </c>
      <c r="H48" s="47">
        <v>150</v>
      </c>
      <c r="I48" s="46">
        <v>2</v>
      </c>
      <c r="J48" s="49">
        <v>120</v>
      </c>
      <c r="K48" s="40">
        <v>130</v>
      </c>
      <c r="L48" s="46">
        <v>0</v>
      </c>
    </row>
    <row r="49" spans="1:12" ht="24" customHeight="1" x14ac:dyDescent="0.45">
      <c r="A49" s="19" t="s">
        <v>62</v>
      </c>
      <c r="B49" s="20"/>
      <c r="C49" s="50"/>
      <c r="D49" s="50"/>
      <c r="E49" s="50"/>
      <c r="F49" s="50"/>
      <c r="G49" s="50"/>
      <c r="H49" s="50"/>
      <c r="I49" s="51"/>
      <c r="J49" s="44"/>
      <c r="K49" s="45"/>
      <c r="L49" s="51"/>
    </row>
    <row r="50" spans="1:12" ht="24" customHeight="1" x14ac:dyDescent="0.45">
      <c r="A50" s="16" t="s">
        <v>63</v>
      </c>
      <c r="B50" s="17" t="s">
        <v>20</v>
      </c>
      <c r="C50" s="47">
        <v>250</v>
      </c>
      <c r="D50" s="47">
        <v>350</v>
      </c>
      <c r="E50" s="47">
        <v>250</v>
      </c>
      <c r="F50" s="47">
        <v>350</v>
      </c>
      <c r="G50" s="47">
        <v>200</v>
      </c>
      <c r="H50" s="47">
        <v>350</v>
      </c>
      <c r="I50" s="46">
        <v>13.20754716981132</v>
      </c>
      <c r="J50" s="23">
        <v>300</v>
      </c>
      <c r="K50" s="24">
        <v>350</v>
      </c>
      <c r="L50" s="46">
        <v>-10.76923076923077</v>
      </c>
    </row>
    <row r="51" spans="1:12" ht="24" customHeight="1" x14ac:dyDescent="0.45">
      <c r="A51" s="16" t="s">
        <v>64</v>
      </c>
      <c r="B51" s="17" t="s">
        <v>20</v>
      </c>
      <c r="C51" s="47">
        <v>850</v>
      </c>
      <c r="D51" s="47">
        <v>1400</v>
      </c>
      <c r="E51" s="47">
        <v>750</v>
      </c>
      <c r="F51" s="47">
        <v>1400</v>
      </c>
      <c r="G51" s="47">
        <v>900</v>
      </c>
      <c r="H51" s="47">
        <v>1400</v>
      </c>
      <c r="I51" s="46">
        <v>-6.5217391304347823</v>
      </c>
      <c r="J51" s="23">
        <v>1000</v>
      </c>
      <c r="K51" s="24">
        <v>1200</v>
      </c>
      <c r="L51" s="46">
        <v>4.5454545454545459</v>
      </c>
    </row>
    <row r="52" spans="1:12" ht="24" customHeight="1" x14ac:dyDescent="0.45">
      <c r="A52" s="16" t="s">
        <v>65</v>
      </c>
      <c r="B52" s="17" t="s">
        <v>20</v>
      </c>
      <c r="C52" s="47">
        <v>560</v>
      </c>
      <c r="D52" s="47">
        <v>580</v>
      </c>
      <c r="E52" s="47">
        <v>580</v>
      </c>
      <c r="F52" s="47">
        <v>600</v>
      </c>
      <c r="G52" s="47">
        <v>560</v>
      </c>
      <c r="H52" s="47">
        <v>580</v>
      </c>
      <c r="I52" s="46">
        <v>0</v>
      </c>
      <c r="J52" s="23">
        <v>580</v>
      </c>
      <c r="K52" s="24">
        <v>600</v>
      </c>
      <c r="L52" s="46">
        <v>-0.84745762711864403</v>
      </c>
    </row>
    <row r="53" spans="1:12" ht="24" customHeight="1" x14ac:dyDescent="0.45">
      <c r="A53" s="16" t="s">
        <v>66</v>
      </c>
      <c r="B53" s="17" t="s">
        <v>20</v>
      </c>
      <c r="C53" s="47">
        <v>800</v>
      </c>
      <c r="D53" s="47">
        <v>900</v>
      </c>
      <c r="E53" s="47">
        <v>800</v>
      </c>
      <c r="F53" s="47">
        <v>900</v>
      </c>
      <c r="G53" s="47">
        <v>850</v>
      </c>
      <c r="H53" s="47">
        <v>900</v>
      </c>
      <c r="I53" s="46">
        <v>-2.8571428571428572</v>
      </c>
      <c r="J53" s="23">
        <v>800</v>
      </c>
      <c r="K53" s="24">
        <v>900</v>
      </c>
      <c r="L53" s="46">
        <v>2.9411764705882351</v>
      </c>
    </row>
    <row r="54" spans="1:12" ht="24" customHeight="1" x14ac:dyDescent="0.45">
      <c r="A54" s="16" t="s">
        <v>67</v>
      </c>
      <c r="B54" s="17" t="s">
        <v>20</v>
      </c>
      <c r="C54" s="47">
        <v>125</v>
      </c>
      <c r="D54" s="47">
        <v>135</v>
      </c>
      <c r="E54" s="47">
        <v>125</v>
      </c>
      <c r="F54" s="47">
        <v>130</v>
      </c>
      <c r="G54" s="47">
        <v>130</v>
      </c>
      <c r="H54" s="47">
        <v>140</v>
      </c>
      <c r="I54" s="46">
        <v>-3.7037037037037033</v>
      </c>
      <c r="J54" s="23">
        <v>130</v>
      </c>
      <c r="K54" s="24">
        <v>140</v>
      </c>
      <c r="L54" s="46">
        <v>0</v>
      </c>
    </row>
    <row r="55" spans="1:12" ht="24" customHeight="1" x14ac:dyDescent="0.45">
      <c r="A55" s="16" t="s">
        <v>68</v>
      </c>
      <c r="B55" s="17" t="s">
        <v>20</v>
      </c>
      <c r="C55" s="47">
        <v>450</v>
      </c>
      <c r="D55" s="47">
        <v>550</v>
      </c>
      <c r="E55" s="47">
        <v>450</v>
      </c>
      <c r="F55" s="47">
        <v>550</v>
      </c>
      <c r="G55" s="47">
        <v>420</v>
      </c>
      <c r="H55" s="47">
        <v>500</v>
      </c>
      <c r="I55" s="46">
        <v>-3</v>
      </c>
      <c r="J55" s="23">
        <v>500</v>
      </c>
      <c r="K55" s="24">
        <v>550</v>
      </c>
      <c r="L55" s="46">
        <v>-4.7619047619047619</v>
      </c>
    </row>
    <row r="56" spans="1:12" ht="24" customHeight="1" x14ac:dyDescent="0.45">
      <c r="A56" s="52" t="s">
        <v>69</v>
      </c>
      <c r="B56" s="53"/>
      <c r="C56" s="54"/>
      <c r="D56" s="54"/>
      <c r="E56" s="54"/>
      <c r="F56" s="54"/>
      <c r="G56" s="54"/>
      <c r="H56" s="54"/>
      <c r="I56" s="55"/>
      <c r="J56" s="56"/>
      <c r="K56" s="57"/>
      <c r="L56" s="55"/>
    </row>
    <row r="57" spans="1:12" ht="24" customHeight="1" x14ac:dyDescent="0.45">
      <c r="A57" s="16" t="s">
        <v>70</v>
      </c>
      <c r="B57" s="17" t="s">
        <v>71</v>
      </c>
      <c r="C57" s="47">
        <v>640</v>
      </c>
      <c r="D57" s="47">
        <v>650</v>
      </c>
      <c r="E57" s="47">
        <v>630</v>
      </c>
      <c r="F57" s="47">
        <v>650</v>
      </c>
      <c r="G57" s="47">
        <v>630</v>
      </c>
      <c r="H57" s="47">
        <v>650</v>
      </c>
      <c r="I57" s="46">
        <v>0</v>
      </c>
      <c r="J57" s="23">
        <v>600</v>
      </c>
      <c r="K57" s="24">
        <v>630</v>
      </c>
      <c r="L57" s="46">
        <v>2.4390243902439024</v>
      </c>
    </row>
    <row r="58" spans="1:12" ht="24" customHeight="1" x14ac:dyDescent="0.45">
      <c r="A58" s="16" t="s">
        <v>72</v>
      </c>
      <c r="B58" s="17" t="s">
        <v>71</v>
      </c>
      <c r="C58" s="47">
        <v>650</v>
      </c>
      <c r="D58" s="47">
        <v>660</v>
      </c>
      <c r="E58" s="47">
        <v>630</v>
      </c>
      <c r="F58" s="47">
        <v>650</v>
      </c>
      <c r="G58" s="47">
        <v>630</v>
      </c>
      <c r="H58" s="47">
        <v>650</v>
      </c>
      <c r="I58" s="46">
        <v>0</v>
      </c>
      <c r="J58" s="23">
        <v>600</v>
      </c>
      <c r="K58" s="24">
        <v>620</v>
      </c>
      <c r="L58" s="46">
        <v>4.918032786885246</v>
      </c>
    </row>
    <row r="59" spans="1:12" ht="24" customHeight="1" x14ac:dyDescent="0.45">
      <c r="A59" s="16" t="s">
        <v>73</v>
      </c>
      <c r="B59" s="17" t="s">
        <v>71</v>
      </c>
      <c r="C59" s="47">
        <v>540</v>
      </c>
      <c r="D59" s="47">
        <v>570</v>
      </c>
      <c r="E59" s="47">
        <v>540</v>
      </c>
      <c r="F59" s="47">
        <v>560</v>
      </c>
      <c r="G59" s="47">
        <v>540</v>
      </c>
      <c r="H59" s="47">
        <v>570</v>
      </c>
      <c r="I59" s="46">
        <v>0</v>
      </c>
      <c r="J59" s="33">
        <v>540</v>
      </c>
      <c r="K59" s="34">
        <v>550</v>
      </c>
      <c r="L59" s="46">
        <v>1.834862385321101</v>
      </c>
    </row>
    <row r="60" spans="1:12" ht="24" customHeight="1" x14ac:dyDescent="0.45">
      <c r="A60" s="16" t="s">
        <v>74</v>
      </c>
      <c r="B60" s="17" t="s">
        <v>71</v>
      </c>
      <c r="C60" s="47">
        <v>550</v>
      </c>
      <c r="D60" s="47">
        <v>580</v>
      </c>
      <c r="E60" s="47">
        <v>540</v>
      </c>
      <c r="F60" s="47">
        <v>580</v>
      </c>
      <c r="G60" s="47">
        <v>540</v>
      </c>
      <c r="H60" s="47">
        <v>570</v>
      </c>
      <c r="I60" s="46">
        <v>0.90090090090090091</v>
      </c>
      <c r="J60" s="33">
        <v>545</v>
      </c>
      <c r="K60" s="34">
        <v>570</v>
      </c>
      <c r="L60" s="46">
        <v>0.44843049327354262</v>
      </c>
    </row>
    <row r="61" spans="1:12" x14ac:dyDescent="0.25">
      <c r="C61" s="58"/>
      <c r="D61" s="58"/>
      <c r="E61" s="58"/>
      <c r="F61" s="58"/>
      <c r="G61" s="58"/>
      <c r="H61" s="58"/>
      <c r="J61" s="59"/>
      <c r="K61" s="59"/>
    </row>
    <row r="62" spans="1:12" ht="18" customHeight="1" x14ac:dyDescent="0.3">
      <c r="A62" s="60" t="s">
        <v>6</v>
      </c>
      <c r="B62" s="61" t="s">
        <v>7</v>
      </c>
      <c r="C62" s="115" t="s">
        <v>8</v>
      </c>
      <c r="D62" s="116"/>
      <c r="E62" s="115" t="s">
        <v>9</v>
      </c>
      <c r="F62" s="116"/>
      <c r="G62" s="115" t="s">
        <v>10</v>
      </c>
      <c r="H62" s="116"/>
      <c r="I62" s="17" t="s">
        <v>11</v>
      </c>
      <c r="J62" s="115" t="s">
        <v>12</v>
      </c>
      <c r="K62" s="116"/>
      <c r="L62" s="18" t="s">
        <v>13</v>
      </c>
    </row>
    <row r="63" spans="1:12" ht="17.25" customHeight="1" x14ac:dyDescent="0.4">
      <c r="A63" s="62"/>
      <c r="B63" s="63"/>
      <c r="C63" s="117">
        <v>44353</v>
      </c>
      <c r="D63" s="118"/>
      <c r="E63" s="117">
        <v>44346</v>
      </c>
      <c r="F63" s="118"/>
      <c r="G63" s="117">
        <v>44322</v>
      </c>
      <c r="H63" s="118"/>
      <c r="I63" s="17" t="s">
        <v>14</v>
      </c>
      <c r="J63" s="121" t="s">
        <v>130</v>
      </c>
      <c r="K63" s="122"/>
      <c r="L63" s="17" t="s">
        <v>14</v>
      </c>
    </row>
    <row r="64" spans="1:12" x14ac:dyDescent="0.35">
      <c r="A64" s="64" t="s">
        <v>75</v>
      </c>
      <c r="B64" s="65"/>
      <c r="C64" s="20" t="s">
        <v>16</v>
      </c>
      <c r="D64" s="20" t="s">
        <v>17</v>
      </c>
      <c r="E64" s="20" t="s">
        <v>16</v>
      </c>
      <c r="F64" s="20" t="s">
        <v>17</v>
      </c>
      <c r="G64" s="20" t="s">
        <v>16</v>
      </c>
      <c r="H64" s="20" t="s">
        <v>17</v>
      </c>
      <c r="I64" s="20" t="s">
        <v>18</v>
      </c>
      <c r="J64" s="66" t="s">
        <v>76</v>
      </c>
      <c r="K64" s="67" t="s">
        <v>77</v>
      </c>
      <c r="L64" s="20" t="s">
        <v>18</v>
      </c>
    </row>
    <row r="65" spans="1:12" ht="21.75" x14ac:dyDescent="0.4">
      <c r="A65" s="16" t="s">
        <v>78</v>
      </c>
      <c r="B65" s="17" t="s">
        <v>20</v>
      </c>
      <c r="C65" s="21">
        <v>70</v>
      </c>
      <c r="D65" s="21">
        <v>75</v>
      </c>
      <c r="E65" s="21">
        <v>70</v>
      </c>
      <c r="F65" s="21">
        <v>75</v>
      </c>
      <c r="G65" s="21">
        <v>68</v>
      </c>
      <c r="H65" s="21">
        <v>70</v>
      </c>
      <c r="I65" s="22">
        <v>5.0724637681159424</v>
      </c>
      <c r="J65" s="23">
        <v>60</v>
      </c>
      <c r="K65" s="24">
        <v>65</v>
      </c>
      <c r="L65" s="22">
        <v>14.399999999999999</v>
      </c>
    </row>
    <row r="66" spans="1:12" ht="21.75" x14ac:dyDescent="0.4">
      <c r="A66" s="16" t="s">
        <v>79</v>
      </c>
      <c r="B66" s="68" t="s">
        <v>20</v>
      </c>
      <c r="C66" s="21">
        <v>150</v>
      </c>
      <c r="D66" s="21">
        <v>350</v>
      </c>
      <c r="E66" s="21">
        <v>150</v>
      </c>
      <c r="F66" s="21">
        <v>350</v>
      </c>
      <c r="G66" s="21">
        <v>150</v>
      </c>
      <c r="H66" s="21">
        <v>350</v>
      </c>
      <c r="I66" s="22">
        <v>0</v>
      </c>
      <c r="J66" s="23">
        <v>200</v>
      </c>
      <c r="K66" s="24">
        <v>250</v>
      </c>
      <c r="L66" s="22">
        <v>11.111111111111111</v>
      </c>
    </row>
    <row r="67" spans="1:12" ht="21.75" x14ac:dyDescent="0.4">
      <c r="A67" s="16" t="s">
        <v>80</v>
      </c>
      <c r="B67" s="68" t="s">
        <v>20</v>
      </c>
      <c r="C67" s="21">
        <v>30</v>
      </c>
      <c r="D67" s="21">
        <v>35</v>
      </c>
      <c r="E67" s="21">
        <v>30</v>
      </c>
      <c r="F67" s="21">
        <v>35</v>
      </c>
      <c r="G67" s="21">
        <v>25</v>
      </c>
      <c r="H67" s="21">
        <v>35</v>
      </c>
      <c r="I67" s="22">
        <v>8.3333333333333321</v>
      </c>
      <c r="J67" s="69">
        <v>25</v>
      </c>
      <c r="K67" s="70">
        <v>35</v>
      </c>
      <c r="L67" s="22">
        <v>0</v>
      </c>
    </row>
    <row r="68" spans="1:12" ht="21.75" x14ac:dyDescent="0.4">
      <c r="A68" s="16" t="s">
        <v>81</v>
      </c>
      <c r="B68" s="17" t="s">
        <v>82</v>
      </c>
      <c r="C68" s="71">
        <v>30</v>
      </c>
      <c r="D68" s="71">
        <v>35</v>
      </c>
      <c r="E68" s="71">
        <v>30</v>
      </c>
      <c r="F68" s="71">
        <v>32</v>
      </c>
      <c r="G68" s="71">
        <v>27</v>
      </c>
      <c r="H68" s="71">
        <v>30</v>
      </c>
      <c r="I68" s="22">
        <v>10.344827586206897</v>
      </c>
      <c r="J68" s="72">
        <v>30</v>
      </c>
      <c r="K68" s="73">
        <v>33</v>
      </c>
      <c r="L68" s="22">
        <v>-4.7619047619047619</v>
      </c>
    </row>
    <row r="69" spans="1:12" ht="21.75" x14ac:dyDescent="0.4">
      <c r="A69" s="16" t="s">
        <v>83</v>
      </c>
      <c r="B69" s="17" t="s">
        <v>84</v>
      </c>
      <c r="C69" s="71">
        <v>18</v>
      </c>
      <c r="D69" s="71">
        <v>25</v>
      </c>
      <c r="E69" s="71">
        <v>18</v>
      </c>
      <c r="F69" s="71">
        <v>25</v>
      </c>
      <c r="G69" s="71">
        <v>18</v>
      </c>
      <c r="H69" s="71">
        <v>25</v>
      </c>
      <c r="I69" s="22">
        <v>0</v>
      </c>
      <c r="J69" s="69">
        <v>20</v>
      </c>
      <c r="K69" s="70">
        <v>25</v>
      </c>
      <c r="L69" s="22">
        <v>-4.4444444444444446</v>
      </c>
    </row>
    <row r="70" spans="1:12" ht="21" x14ac:dyDescent="0.4">
      <c r="A70" s="16" t="s">
        <v>85</v>
      </c>
      <c r="B70" s="17" t="s">
        <v>86</v>
      </c>
      <c r="C70" s="74">
        <v>73000</v>
      </c>
      <c r="D70" s="74">
        <v>74000</v>
      </c>
      <c r="E70" s="74">
        <v>65000</v>
      </c>
      <c r="F70" s="74">
        <v>71600</v>
      </c>
      <c r="G70" s="74">
        <v>68000</v>
      </c>
      <c r="H70" s="74">
        <v>69000</v>
      </c>
      <c r="I70" s="75">
        <v>1.0948905109489051</v>
      </c>
      <c r="J70" s="76">
        <v>58000</v>
      </c>
      <c r="K70" s="77">
        <v>61000</v>
      </c>
      <c r="L70" s="75">
        <v>15.630252100840336</v>
      </c>
    </row>
    <row r="71" spans="1:12" ht="21" x14ac:dyDescent="0.4">
      <c r="A71" s="16" t="s">
        <v>87</v>
      </c>
      <c r="B71" s="17" t="s">
        <v>86</v>
      </c>
      <c r="C71" s="78">
        <v>69000</v>
      </c>
      <c r="D71" s="78">
        <v>70500</v>
      </c>
      <c r="E71" s="78">
        <v>63000</v>
      </c>
      <c r="F71" s="78">
        <v>68000</v>
      </c>
      <c r="G71" s="78">
        <v>65500</v>
      </c>
      <c r="H71" s="78">
        <v>67000</v>
      </c>
      <c r="I71" s="22">
        <v>-0.37735849056603776</v>
      </c>
      <c r="J71" s="79">
        <v>54000</v>
      </c>
      <c r="K71" s="80">
        <v>57500</v>
      </c>
      <c r="L71" s="22">
        <v>17.040358744394617</v>
      </c>
    </row>
    <row r="72" spans="1:12" ht="21" x14ac:dyDescent="0.4">
      <c r="A72" s="81"/>
      <c r="B72" s="82"/>
      <c r="C72" s="83"/>
      <c r="D72" s="83"/>
      <c r="E72" s="83"/>
      <c r="F72" s="83"/>
      <c r="G72" s="83"/>
      <c r="H72" s="83"/>
      <c r="I72" s="84"/>
      <c r="J72" s="86"/>
      <c r="K72" s="86"/>
      <c r="L72" s="85"/>
    </row>
    <row r="73" spans="1:12" x14ac:dyDescent="0.3">
      <c r="A73" s="81" t="s">
        <v>88</v>
      </c>
      <c r="B73" s="82"/>
      <c r="C73" s="82"/>
      <c r="D73" s="82"/>
      <c r="E73" s="82"/>
      <c r="F73" s="82"/>
      <c r="G73" s="82"/>
      <c r="H73" s="82"/>
      <c r="I73" s="82"/>
      <c r="J73" s="123"/>
      <c r="K73" s="123"/>
      <c r="L73" s="87"/>
    </row>
    <row r="74" spans="1:12" x14ac:dyDescent="0.3">
      <c r="A74" s="88" t="s">
        <v>89</v>
      </c>
      <c r="B74" s="89"/>
      <c r="C74" s="89"/>
      <c r="D74" s="90"/>
      <c r="E74" s="89"/>
      <c r="F74" s="89"/>
      <c r="G74" s="89"/>
      <c r="H74" s="89"/>
      <c r="I74" s="89"/>
      <c r="J74" s="89"/>
      <c r="K74" s="89"/>
      <c r="L74" s="91"/>
    </row>
    <row r="75" spans="1:12" x14ac:dyDescent="0.3">
      <c r="A75" s="92" t="s">
        <v>90</v>
      </c>
      <c r="B75" s="93"/>
      <c r="C75" s="94"/>
      <c r="D75" s="94"/>
      <c r="E75" s="94"/>
      <c r="F75" s="94"/>
      <c r="G75" s="94"/>
      <c r="H75" s="94"/>
      <c r="I75" s="94"/>
      <c r="J75" s="94"/>
      <c r="K75" s="94"/>
      <c r="L75" s="95"/>
    </row>
    <row r="76" spans="1:12" ht="9.75" customHeight="1" x14ac:dyDescent="0.3">
      <c r="A76" s="96"/>
      <c r="B76" s="97"/>
      <c r="C76" s="98"/>
      <c r="D76" s="98"/>
      <c r="E76" s="98"/>
      <c r="F76" s="98"/>
      <c r="G76" s="98"/>
      <c r="H76" s="98"/>
      <c r="I76" s="98"/>
      <c r="J76" s="98"/>
      <c r="K76" s="98"/>
      <c r="L76" s="99"/>
    </row>
    <row r="77" spans="1:12" x14ac:dyDescent="0.3">
      <c r="A77" s="100"/>
      <c r="B77" s="7"/>
      <c r="C77" s="7"/>
      <c r="D77" s="101" t="s">
        <v>91</v>
      </c>
      <c r="H77" s="7"/>
      <c r="I77" s="7"/>
      <c r="J77" s="7"/>
      <c r="K77" s="7"/>
      <c r="L77" s="7"/>
    </row>
    <row r="78" spans="1:12" x14ac:dyDescent="0.3">
      <c r="A78" s="100"/>
      <c r="B78" s="7"/>
      <c r="C78" s="100"/>
      <c r="D78" s="100" t="s">
        <v>135</v>
      </c>
      <c r="H78" s="7"/>
      <c r="I78" s="7"/>
      <c r="J78" s="7"/>
      <c r="K78" s="7"/>
      <c r="L78" s="7"/>
    </row>
    <row r="79" spans="1:12" x14ac:dyDescent="0.3">
      <c r="A79" s="100"/>
      <c r="B79" s="7"/>
      <c r="C79" s="100"/>
      <c r="D79" s="100" t="s">
        <v>136</v>
      </c>
      <c r="H79" s="7"/>
      <c r="I79" s="7"/>
      <c r="J79" s="7"/>
      <c r="K79" s="7"/>
      <c r="L79" s="7"/>
    </row>
    <row r="80" spans="1:12" x14ac:dyDescent="0.3">
      <c r="A80" s="100"/>
      <c r="B80" s="7"/>
      <c r="C80" s="102"/>
      <c r="D80" s="100" t="s">
        <v>137</v>
      </c>
      <c r="H80" s="7"/>
      <c r="I80" s="7"/>
      <c r="J80" s="7"/>
      <c r="K80" s="7"/>
      <c r="L80" s="7"/>
    </row>
    <row r="81" spans="1:12" ht="21.75" customHeight="1" x14ac:dyDescent="0.3">
      <c r="A81" s="100"/>
      <c r="B81" s="7"/>
      <c r="C81" s="100"/>
      <c r="D81" s="100" t="s">
        <v>92</v>
      </c>
      <c r="G81" s="7"/>
      <c r="H81" s="7"/>
      <c r="I81" s="7"/>
      <c r="J81" s="7"/>
      <c r="L81" s="7"/>
    </row>
    <row r="82" spans="1:12" ht="25.5" customHeight="1" x14ac:dyDescent="0.3">
      <c r="A82" s="100"/>
      <c r="B82" s="100" t="s">
        <v>93</v>
      </c>
      <c r="C82" s="7"/>
      <c r="D82" s="7"/>
      <c r="E82" s="7"/>
      <c r="F82" s="7"/>
      <c r="G82" s="101"/>
      <c r="H82" s="101"/>
      <c r="I82" s="7"/>
      <c r="J82" s="7"/>
      <c r="K82" s="7"/>
      <c r="L82" s="7"/>
    </row>
    <row r="83" spans="1:12" x14ac:dyDescent="0.3">
      <c r="A83" s="16" t="s">
        <v>94</v>
      </c>
      <c r="B83" s="17" t="s">
        <v>95</v>
      </c>
      <c r="C83" s="115" t="s">
        <v>8</v>
      </c>
      <c r="D83" s="116"/>
      <c r="E83" s="119" t="s">
        <v>96</v>
      </c>
      <c r="F83" s="120"/>
      <c r="G83" s="103" t="s">
        <v>14</v>
      </c>
      <c r="H83" s="103"/>
      <c r="I83" s="82"/>
      <c r="J83" s="82"/>
      <c r="K83" s="104"/>
    </row>
    <row r="84" spans="1:12" ht="21.75" x14ac:dyDescent="0.4">
      <c r="A84" s="16" t="s">
        <v>21</v>
      </c>
      <c r="B84" s="17" t="s">
        <v>20</v>
      </c>
      <c r="C84" s="21">
        <v>50</v>
      </c>
      <c r="D84" s="21">
        <v>56</v>
      </c>
      <c r="E84" s="21">
        <v>52</v>
      </c>
      <c r="F84" s="21">
        <v>56</v>
      </c>
      <c r="G84" s="22">
        <f t="shared" ref="G84:G85" si="0">((C84+D84)/2-(E84+F84)/2)/((E84+F84)/2)*100</f>
        <v>-1.8518518518518516</v>
      </c>
      <c r="H84" s="62" t="s">
        <v>131</v>
      </c>
      <c r="I84" s="17"/>
      <c r="J84" s="17"/>
      <c r="K84" s="104"/>
    </row>
    <row r="85" spans="1:12" ht="21.75" x14ac:dyDescent="0.4">
      <c r="A85" s="16" t="s">
        <v>22</v>
      </c>
      <c r="B85" s="17" t="s">
        <v>20</v>
      </c>
      <c r="C85" s="21">
        <v>45</v>
      </c>
      <c r="D85" s="21">
        <v>48</v>
      </c>
      <c r="E85" s="21">
        <v>44</v>
      </c>
      <c r="F85" s="21">
        <v>48</v>
      </c>
      <c r="G85" s="22">
        <f t="shared" si="0"/>
        <v>1.0869565217391304</v>
      </c>
      <c r="H85" s="62" t="s">
        <v>97</v>
      </c>
      <c r="I85" s="17"/>
      <c r="J85" s="17"/>
      <c r="K85" s="104"/>
    </row>
    <row r="86" spans="1:12" ht="21.75" x14ac:dyDescent="0.4">
      <c r="A86" s="16" t="s">
        <v>32</v>
      </c>
      <c r="B86" s="17" t="s">
        <v>34</v>
      </c>
      <c r="C86" s="21">
        <v>140</v>
      </c>
      <c r="D86" s="21">
        <v>160</v>
      </c>
      <c r="E86" s="21">
        <v>140</v>
      </c>
      <c r="F86" s="21">
        <v>150</v>
      </c>
      <c r="G86" s="22">
        <f t="shared" ref="G86:G102" si="1">((C86+D86)/2-(E86+F86)/2)/((E86+F86)/2)*100</f>
        <v>3.4482758620689653</v>
      </c>
      <c r="H86" s="62" t="s">
        <v>98</v>
      </c>
      <c r="I86" s="17"/>
      <c r="J86" s="17"/>
      <c r="K86" s="105"/>
    </row>
    <row r="87" spans="1:12" ht="21.75" x14ac:dyDescent="0.4">
      <c r="A87" s="16" t="s">
        <v>35</v>
      </c>
      <c r="B87" s="17" t="s">
        <v>31</v>
      </c>
      <c r="C87" s="21">
        <v>112</v>
      </c>
      <c r="D87" s="21">
        <v>116</v>
      </c>
      <c r="E87" s="21">
        <v>112</v>
      </c>
      <c r="F87" s="21">
        <v>115</v>
      </c>
      <c r="G87" s="22">
        <f t="shared" si="1"/>
        <v>0.44052863436123352</v>
      </c>
      <c r="H87" s="62" t="s">
        <v>97</v>
      </c>
      <c r="I87" s="17"/>
      <c r="J87" s="17"/>
      <c r="K87" s="105"/>
    </row>
    <row r="88" spans="1:12" ht="21.75" x14ac:dyDescent="0.4">
      <c r="A88" s="16" t="s">
        <v>36</v>
      </c>
      <c r="B88" s="17" t="s">
        <v>31</v>
      </c>
      <c r="C88" s="21">
        <v>115</v>
      </c>
      <c r="D88" s="21">
        <v>120</v>
      </c>
      <c r="E88" s="21">
        <v>115</v>
      </c>
      <c r="F88" s="21">
        <v>119</v>
      </c>
      <c r="G88" s="22">
        <f t="shared" si="1"/>
        <v>0.42735042735042739</v>
      </c>
      <c r="H88" s="62" t="s">
        <v>132</v>
      </c>
      <c r="I88" s="17"/>
      <c r="J88" s="17"/>
      <c r="K88" s="105"/>
    </row>
    <row r="89" spans="1:12" ht="21.75" x14ac:dyDescent="0.4">
      <c r="A89" s="16" t="s">
        <v>38</v>
      </c>
      <c r="B89" s="17" t="s">
        <v>20</v>
      </c>
      <c r="C89" s="21">
        <v>75</v>
      </c>
      <c r="D89" s="21">
        <v>80</v>
      </c>
      <c r="E89" s="21">
        <v>70</v>
      </c>
      <c r="F89" s="21">
        <v>80</v>
      </c>
      <c r="G89" s="22">
        <f t="shared" si="1"/>
        <v>3.3333333333333335</v>
      </c>
      <c r="H89" s="62" t="s">
        <v>133</v>
      </c>
      <c r="I89" s="17"/>
      <c r="J89" s="17"/>
      <c r="K89" s="105"/>
    </row>
    <row r="90" spans="1:12" ht="21.75" x14ac:dyDescent="0.4">
      <c r="A90" s="16" t="s">
        <v>40</v>
      </c>
      <c r="B90" s="17" t="s">
        <v>20</v>
      </c>
      <c r="C90" s="21">
        <v>105</v>
      </c>
      <c r="D90" s="21">
        <v>110</v>
      </c>
      <c r="E90" s="21">
        <v>100</v>
      </c>
      <c r="F90" s="21">
        <v>110</v>
      </c>
      <c r="G90" s="22">
        <f t="shared" si="1"/>
        <v>2.3809523809523809</v>
      </c>
      <c r="H90" s="62" t="s">
        <v>100</v>
      </c>
      <c r="I90" s="17"/>
      <c r="J90" s="17"/>
      <c r="K90" s="105"/>
    </row>
    <row r="91" spans="1:12" ht="21.75" x14ac:dyDescent="0.4">
      <c r="A91" s="16" t="s">
        <v>44</v>
      </c>
      <c r="B91" s="17" t="s">
        <v>20</v>
      </c>
      <c r="C91" s="21">
        <v>18</v>
      </c>
      <c r="D91" s="21">
        <v>25</v>
      </c>
      <c r="E91" s="21">
        <v>20</v>
      </c>
      <c r="F91" s="21">
        <v>25</v>
      </c>
      <c r="G91" s="22">
        <f t="shared" si="1"/>
        <v>-4.4444444444444446</v>
      </c>
      <c r="H91" s="62" t="s">
        <v>134</v>
      </c>
      <c r="I91" s="17"/>
      <c r="J91" s="17"/>
      <c r="K91" s="105"/>
    </row>
    <row r="92" spans="1:12" ht="21.75" x14ac:dyDescent="0.4">
      <c r="A92" s="16" t="s">
        <v>46</v>
      </c>
      <c r="B92" s="17" t="s">
        <v>20</v>
      </c>
      <c r="C92" s="21">
        <v>48</v>
      </c>
      <c r="D92" s="21">
        <v>55</v>
      </c>
      <c r="E92" s="21">
        <v>45</v>
      </c>
      <c r="F92" s="21">
        <v>50</v>
      </c>
      <c r="G92" s="22">
        <f t="shared" si="1"/>
        <v>8.4210526315789469</v>
      </c>
      <c r="H92" s="62" t="s">
        <v>100</v>
      </c>
      <c r="I92" s="17"/>
      <c r="J92" s="17"/>
      <c r="K92" s="105"/>
    </row>
    <row r="93" spans="1:12" ht="21.75" x14ac:dyDescent="0.4">
      <c r="A93" s="16" t="s">
        <v>47</v>
      </c>
      <c r="B93" s="17" t="s">
        <v>20</v>
      </c>
      <c r="C93" s="21">
        <v>50</v>
      </c>
      <c r="D93" s="21">
        <v>55</v>
      </c>
      <c r="E93" s="21">
        <v>40</v>
      </c>
      <c r="F93" s="21">
        <v>45</v>
      </c>
      <c r="G93" s="22">
        <f t="shared" si="1"/>
        <v>23.52941176470588</v>
      </c>
      <c r="H93" s="62" t="s">
        <v>100</v>
      </c>
      <c r="I93" s="17"/>
      <c r="J93" s="17"/>
      <c r="K93" s="105"/>
    </row>
    <row r="94" spans="1:12" ht="24.75" x14ac:dyDescent="0.45">
      <c r="A94" s="16" t="s">
        <v>48</v>
      </c>
      <c r="B94" s="17" t="s">
        <v>20</v>
      </c>
      <c r="C94" s="21">
        <v>65</v>
      </c>
      <c r="D94" s="47">
        <v>80</v>
      </c>
      <c r="E94" s="21">
        <v>60</v>
      </c>
      <c r="F94" s="47">
        <v>80</v>
      </c>
      <c r="G94" s="22">
        <f t="shared" si="1"/>
        <v>3.5714285714285712</v>
      </c>
      <c r="H94" s="62" t="s">
        <v>98</v>
      </c>
      <c r="I94" s="17"/>
      <c r="J94" s="17"/>
      <c r="K94" s="105"/>
    </row>
    <row r="95" spans="1:12" ht="24.75" x14ac:dyDescent="0.45">
      <c r="A95" s="16" t="s">
        <v>49</v>
      </c>
      <c r="B95" s="17" t="s">
        <v>20</v>
      </c>
      <c r="C95" s="47">
        <v>120</v>
      </c>
      <c r="D95" s="47">
        <v>130</v>
      </c>
      <c r="E95" s="47">
        <v>120</v>
      </c>
      <c r="F95" s="47">
        <v>135</v>
      </c>
      <c r="G95" s="22">
        <f t="shared" si="1"/>
        <v>-1.9607843137254901</v>
      </c>
      <c r="H95" s="62" t="s">
        <v>134</v>
      </c>
      <c r="I95" s="17"/>
      <c r="J95" s="17"/>
      <c r="K95" s="105"/>
    </row>
    <row r="96" spans="1:12" ht="24.75" x14ac:dyDescent="0.45">
      <c r="A96" s="16" t="s">
        <v>50</v>
      </c>
      <c r="B96" s="17" t="s">
        <v>20</v>
      </c>
      <c r="C96" s="47">
        <v>180</v>
      </c>
      <c r="D96" s="47">
        <v>240</v>
      </c>
      <c r="E96" s="47">
        <v>180</v>
      </c>
      <c r="F96" s="47">
        <v>260</v>
      </c>
      <c r="G96" s="22">
        <f t="shared" si="1"/>
        <v>-4.5454545454545459</v>
      </c>
      <c r="H96" s="62" t="s">
        <v>134</v>
      </c>
      <c r="I96" s="17"/>
      <c r="J96" s="17"/>
      <c r="K96" s="105"/>
    </row>
    <row r="97" spans="1:12" ht="24.75" x14ac:dyDescent="0.45">
      <c r="A97" s="16" t="s">
        <v>54</v>
      </c>
      <c r="B97" s="17" t="s">
        <v>20</v>
      </c>
      <c r="C97" s="47">
        <v>130</v>
      </c>
      <c r="D97" s="47">
        <v>150</v>
      </c>
      <c r="E97" s="47">
        <v>100</v>
      </c>
      <c r="F97" s="47">
        <v>120</v>
      </c>
      <c r="G97" s="22">
        <f t="shared" si="1"/>
        <v>27.27272727272727</v>
      </c>
      <c r="H97" s="62" t="s">
        <v>132</v>
      </c>
      <c r="I97" s="17"/>
      <c r="J97" s="17"/>
      <c r="K97" s="105"/>
    </row>
    <row r="98" spans="1:12" ht="24.75" x14ac:dyDescent="0.45">
      <c r="A98" s="16" t="s">
        <v>55</v>
      </c>
      <c r="B98" s="17" t="s">
        <v>20</v>
      </c>
      <c r="C98" s="47">
        <v>80</v>
      </c>
      <c r="D98" s="47">
        <v>120</v>
      </c>
      <c r="E98" s="47">
        <v>80</v>
      </c>
      <c r="F98" s="47">
        <v>130</v>
      </c>
      <c r="G98" s="22">
        <f t="shared" si="1"/>
        <v>-4.7619047619047619</v>
      </c>
      <c r="H98" s="62" t="s">
        <v>99</v>
      </c>
      <c r="I98" s="17"/>
      <c r="J98" s="17"/>
      <c r="K98" s="105"/>
    </row>
    <row r="99" spans="1:12" ht="24.75" x14ac:dyDescent="0.45">
      <c r="A99" s="16" t="s">
        <v>56</v>
      </c>
      <c r="B99" s="17" t="s">
        <v>20</v>
      </c>
      <c r="C99" s="47">
        <v>340</v>
      </c>
      <c r="D99" s="47">
        <v>400</v>
      </c>
      <c r="E99" s="47">
        <v>320</v>
      </c>
      <c r="F99" s="47">
        <v>400</v>
      </c>
      <c r="G99" s="22">
        <f t="shared" si="1"/>
        <v>2.7777777777777777</v>
      </c>
      <c r="H99" s="62" t="s">
        <v>101</v>
      </c>
      <c r="I99" s="17"/>
      <c r="J99" s="17"/>
      <c r="K99" s="104"/>
    </row>
    <row r="100" spans="1:12" ht="18.75" customHeight="1" x14ac:dyDescent="0.45">
      <c r="A100" s="16" t="s">
        <v>58</v>
      </c>
      <c r="B100" s="17" t="s">
        <v>20</v>
      </c>
      <c r="C100" s="47">
        <v>900</v>
      </c>
      <c r="D100" s="47">
        <v>1100</v>
      </c>
      <c r="E100" s="47">
        <v>900</v>
      </c>
      <c r="F100" s="47">
        <v>1000</v>
      </c>
      <c r="G100" s="22">
        <f>((C100+D100)/2-(E100+F100)/2)/((E100+F100)/2)*100</f>
        <v>5.2631578947368416</v>
      </c>
      <c r="H100" s="62" t="s">
        <v>98</v>
      </c>
      <c r="I100" s="17"/>
      <c r="J100" s="17"/>
      <c r="K100" s="105"/>
    </row>
    <row r="101" spans="1:12" ht="18.75" customHeight="1" x14ac:dyDescent="0.45">
      <c r="A101" s="16" t="s">
        <v>67</v>
      </c>
      <c r="B101" s="17" t="s">
        <v>20</v>
      </c>
      <c r="C101" s="47">
        <v>125</v>
      </c>
      <c r="D101" s="47">
        <v>135</v>
      </c>
      <c r="E101" s="47">
        <v>125</v>
      </c>
      <c r="F101" s="47">
        <v>130</v>
      </c>
      <c r="G101" s="22">
        <f t="shared" si="1"/>
        <v>1.9607843137254901</v>
      </c>
      <c r="H101" s="62" t="s">
        <v>132</v>
      </c>
      <c r="I101" s="17"/>
      <c r="J101" s="17"/>
      <c r="K101" s="105"/>
    </row>
    <row r="102" spans="1:12" ht="18.75" customHeight="1" x14ac:dyDescent="0.4">
      <c r="A102" s="16" t="s">
        <v>81</v>
      </c>
      <c r="B102" s="17" t="s">
        <v>82</v>
      </c>
      <c r="C102" s="71">
        <v>30</v>
      </c>
      <c r="D102" s="71">
        <v>35</v>
      </c>
      <c r="E102" s="71">
        <v>30</v>
      </c>
      <c r="F102" s="71">
        <v>32</v>
      </c>
      <c r="G102" s="22">
        <f t="shared" si="1"/>
        <v>4.838709677419355</v>
      </c>
      <c r="H102" s="62" t="s">
        <v>98</v>
      </c>
      <c r="I102" s="17"/>
      <c r="J102" s="17"/>
      <c r="K102" s="104"/>
    </row>
    <row r="103" spans="1:12" ht="16.5" customHeight="1" x14ac:dyDescent="0.4">
      <c r="A103" s="106"/>
      <c r="B103" s="107"/>
      <c r="C103" s="108"/>
      <c r="D103" s="108"/>
      <c r="E103" s="108"/>
      <c r="F103" s="108"/>
      <c r="G103" s="109"/>
      <c r="H103" s="106"/>
      <c r="I103" s="107"/>
      <c r="J103" s="107"/>
      <c r="K103" s="110"/>
    </row>
    <row r="104" spans="1:12" x14ac:dyDescent="0.3">
      <c r="A104" s="111" t="s">
        <v>102</v>
      </c>
      <c r="B104" s="7"/>
      <c r="C104" s="112"/>
      <c r="D104" s="112"/>
      <c r="E104" s="112"/>
      <c r="F104" s="112"/>
      <c r="G104" s="112"/>
      <c r="H104" s="7"/>
      <c r="I104" s="7"/>
      <c r="J104" s="7"/>
      <c r="K104" s="7"/>
      <c r="L104" s="7"/>
    </row>
    <row r="105" spans="1:12" x14ac:dyDescent="0.3">
      <c r="A105" s="100" t="s">
        <v>103</v>
      </c>
      <c r="B105" s="7"/>
      <c r="C105" s="112"/>
      <c r="D105" s="112"/>
      <c r="E105" s="112"/>
      <c r="F105" s="112"/>
      <c r="G105" s="7"/>
      <c r="H105" s="7"/>
      <c r="I105" s="7"/>
      <c r="J105" s="7"/>
      <c r="K105" s="7" t="s">
        <v>4</v>
      </c>
      <c r="L105" s="7"/>
    </row>
    <row r="106" spans="1:12" x14ac:dyDescent="0.3">
      <c r="A106" s="100" t="s">
        <v>104</v>
      </c>
      <c r="B106" s="7"/>
      <c r="C106" s="7"/>
      <c r="D106" s="7"/>
      <c r="E106" s="7"/>
      <c r="F106" s="112"/>
      <c r="G106" s="7"/>
      <c r="H106" s="7"/>
      <c r="I106" s="7"/>
      <c r="J106" s="7"/>
      <c r="K106" s="7"/>
      <c r="L106" s="7"/>
    </row>
    <row r="107" spans="1:12" ht="21.75" customHeight="1" x14ac:dyDescent="0.4">
      <c r="A107" s="100" t="s">
        <v>105</v>
      </c>
      <c r="B107" s="7"/>
      <c r="C107" s="7"/>
      <c r="D107" s="7"/>
      <c r="E107" s="7"/>
      <c r="F107" s="7"/>
      <c r="G107" s="113" t="s">
        <v>106</v>
      </c>
      <c r="I107" s="113"/>
      <c r="J107" s="7"/>
      <c r="K107" s="7" t="s">
        <v>107</v>
      </c>
      <c r="L107" s="114"/>
    </row>
    <row r="108" spans="1:12" ht="21.75" x14ac:dyDescent="0.4">
      <c r="A108" s="100" t="s">
        <v>108</v>
      </c>
      <c r="B108" s="7"/>
      <c r="C108" s="7"/>
      <c r="D108" s="7"/>
      <c r="E108" s="7"/>
      <c r="G108" s="113" t="s">
        <v>109</v>
      </c>
      <c r="I108" s="113"/>
      <c r="J108" s="7"/>
      <c r="K108" s="7" t="s">
        <v>110</v>
      </c>
      <c r="L108" s="114"/>
    </row>
    <row r="109" spans="1:12" ht="20.25" x14ac:dyDescent="0.3">
      <c r="A109" s="100" t="s">
        <v>111</v>
      </c>
      <c r="B109" s="7"/>
      <c r="C109" s="7"/>
      <c r="D109" s="7"/>
      <c r="E109" s="7"/>
      <c r="H109" s="7"/>
      <c r="I109" s="7"/>
      <c r="J109" s="7"/>
      <c r="K109" s="7" t="s">
        <v>112</v>
      </c>
      <c r="L109" s="114"/>
    </row>
    <row r="110" spans="1:12" x14ac:dyDescent="0.3">
      <c r="A110" s="100" t="s">
        <v>113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 spans="1:12" x14ac:dyDescent="0.3">
      <c r="A111" s="100" t="s">
        <v>114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 spans="1:12" x14ac:dyDescent="0.3">
      <c r="A112" s="100" t="s">
        <v>115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1:12" x14ac:dyDescent="0.3">
      <c r="A113" s="100" t="s">
        <v>116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1:12" x14ac:dyDescent="0.3">
      <c r="A114" s="100" t="s">
        <v>117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 x14ac:dyDescent="0.3">
      <c r="A115" s="100" t="s">
        <v>118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 x14ac:dyDescent="0.3">
      <c r="A116" s="100" t="s">
        <v>119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 x14ac:dyDescent="0.3">
      <c r="A117" s="100" t="s">
        <v>120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 x14ac:dyDescent="0.3">
      <c r="A118" s="100" t="s">
        <v>121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 x14ac:dyDescent="0.3">
      <c r="A119" s="100" t="s">
        <v>122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 x14ac:dyDescent="0.3">
      <c r="A120" s="100" t="s">
        <v>123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 x14ac:dyDescent="0.3">
      <c r="A121" s="100" t="s">
        <v>124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 x14ac:dyDescent="0.3">
      <c r="A122" s="100" t="s">
        <v>125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 ht="7.5" customHeight="1" x14ac:dyDescent="0.3">
      <c r="A123" s="100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 x14ac:dyDescent="0.3">
      <c r="A124" s="111" t="s">
        <v>126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1:12" x14ac:dyDescent="0.3">
      <c r="A125" s="100" t="s">
        <v>127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1:12" x14ac:dyDescent="0.3">
      <c r="A126" s="100" t="s">
        <v>128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</sheetData>
  <mergeCells count="18">
    <mergeCell ref="J63:K63"/>
    <mergeCell ref="C83:D83"/>
    <mergeCell ref="E83:F83"/>
    <mergeCell ref="C62:D62"/>
    <mergeCell ref="E62:F62"/>
    <mergeCell ref="G62:H62"/>
    <mergeCell ref="J62:K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ageMargins left="0.17" right="0.16" top="0.43" bottom="0" header="0.17" footer="0.05"/>
  <pageSetup paperSize="9" scale="60" orientation="portrait" horizontalDpi="4294967295" verticalDpi="4294967295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user</cp:lastModifiedBy>
  <dcterms:created xsi:type="dcterms:W3CDTF">2021-06-05T07:13:32Z</dcterms:created>
  <dcterms:modified xsi:type="dcterms:W3CDTF">2021-06-06T06:50:53Z</dcterms:modified>
</cp:coreProperties>
</file>