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CD9D5AFA-4537-4BFA-B6A8-9CA1C56268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7" i="1"/>
  <c r="G82" i="1"/>
  <c r="G91" i="1"/>
  <c r="G93" i="1"/>
  <c r="G88" i="1"/>
  <c r="G83" i="1" l="1"/>
  <c r="G92" i="1"/>
  <c r="G86" i="1"/>
  <c r="G84" i="1"/>
  <c r="G85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<sst xmlns="http://schemas.openxmlformats.org/spreadsheetml/2006/main" count="406" uniqueCount="180">
  <si>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</si>
  <si>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</si>
  <si>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</si>
  <si>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</si>
  <si>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</si>
  <si>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</si>
  <si>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</si>
  <si>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</si>
  <si>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</si>
  <si>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</si>
  <si>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</si>
  <si>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</si>
  <si>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</si>
  <si>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</si>
  <si>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</si>
  <si>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</si>
  <si>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</si>
  <si>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</si>
  <si>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</si>
  <si>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</si>
  <si>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</si>
  <si>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</si>
  <si>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</si>
  <si>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</si>
  <si>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</si>
  <si>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</si>
  <si>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</si>
  <si>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</si>
  <si>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</si>
  <si>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</si>
  <si>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</si>
  <si>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</si>
  <si>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</si>
  <si>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</si>
  <si>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</si>
  <si>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</si>
  <si>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</si>
  <si>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</si>
  <si>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</si>
  <si>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</si>
  <si>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</si>
  <si>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</si>
  <si>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</si>
  <si>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</si>
  <si>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</si>
  <si>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</si>
  <si>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</si>
  <si>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</si>
  <si>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</si>
  <si>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</si>
  <si>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</si>
  <si>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</si>
  <si>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</si>
  <si>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</si>
  <si>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</si>
  <si>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</si>
  <si>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</si>
  <si>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</si>
  <si>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</si>
  <si>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</si>
  <si>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</si>
  <si>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</si>
  <si>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</si>
  <si>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</si>
  <si>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</si>
  <si>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</si>
  <si>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</si>
  <si>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</si>
  <si>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</si>
  <si>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</si>
  <si>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</si>
  <si>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</si>
  <si>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</si>
  <si>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</si>
  <si>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</si>
  <si>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</si>
  <si>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</si>
  <si>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</si>
  <si>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</si>
  <si>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</si>
  <si>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</si>
  <si>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</si>
  <si>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</si>
  <si>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</si>
  <si>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</si>
  <si>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</si>
  <si>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</si>
  <si>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</si>
  <si>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</si>
  <si>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</si>
  <si>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</si>
  <si>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</si>
  <si>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</si>
  <si>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</si>
  <si>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</si>
  <si>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</si>
  <si>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</si>
  <si>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</si>
  <si>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</si>
  <si>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</si>
  <si>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</si>
  <si>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</si>
  <si>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</si>
  <si>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</si>
  <si>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</si>
  <si>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</si>
  <si>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</si>
  <si>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</si>
  <si>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</si>
  <si>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</si>
  <si>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</si>
  <si>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</si>
  <si>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</si>
  <si>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</si>
  <si>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</si>
  <si>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</si>
  <si>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</si>
  <si>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</si>
  <si>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</si>
  <si>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</si>
  <si>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</si>
  <si>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</si>
  <si>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</si>
  <si>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</si>
  <si>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</si>
  <si>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</si>
  <si>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</si>
  <si>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</si>
  <si>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</si>
  <si>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</si>
  <si>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</si>
  <si>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</si>
  <si>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</si>
  <si>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</si>
  <si>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</si>
  <si>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</si>
  <si>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</si>
  <si>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</si>
  <si>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</si>
  <si>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</si>
  <si>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</si>
  <si>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</si>
  <si>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</si>
  <si>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</si>
  <si>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</si>
  <si>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</si>
  <si>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</si>
  <si>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</si>
  <si>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</si>
  <si>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</si>
  <si>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</si>
  <si>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</si>
  <si>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</si>
  <si>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</si>
  <si>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</si>
  <si>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</si>
  <si>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</si>
  <si>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</si>
  <si>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</si>
  <si>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</si>
  <si>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</si>
  <si>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</si>
  <si>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</si>
  <si>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</si>
  <si>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</si>
  <si>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০৪-০২-২০২৪ তারিখে মূল্য হ্রাস পেয়েছে।</t>
  </si>
  <si>
    <t>০৪-০২-২০২৪ তারিখে মূল্য বৃদ্ধি পেয়েছে।</t>
  </si>
  <si>
    <t>০৫-০২-২০২৪ তারিখে মূল্য হ্রাস পেয়েছে।</t>
  </si>
  <si>
    <t>(৩)   অন্যান্য পণ্যের মূল্য অপরিবর্তীত রয়েছে।</t>
  </si>
  <si>
    <t>০৬-০২-২০২৪ তারিখে মূল্য হ্রাস পেয়েছে।</t>
  </si>
  <si>
    <t>পিঁয়াজ (নতুন) (দেশী)</t>
  </si>
  <si>
    <t>০৭-০২-২০২৪ তারিখে মূল্য বৃদ্ধি পেয়েছে।</t>
  </si>
  <si>
    <t>স্মারক নং-২৬.০৫.০০০০.০১৭.৩১.০০১.২৪-০৩৮</t>
  </si>
  <si>
    <t xml:space="preserve">বৃহস্পতিবার ০৮ ফেব্রুয়ারি ২০২৪ খ্রিঃ, ২৫ মাঘ ১৪৩০ বাংলা, ২৬ রজব ১৪৪৫ হিজরি </t>
  </si>
  <si>
    <t>০৮-০২-২০২৪ তারিখে মূল্য হ্রাস পেয়েছে।</t>
  </si>
  <si>
    <t>০৮-০২-২০২৪ তারিখে মূল্য বৃদ্ধি পেয়েছে।</t>
  </si>
  <si>
    <t>(২)    চাল (মাজারী,মোটা), ছোলা, আলু, পিয়াজ (আম), রশুন (দেশী), মুরগী ব্রয়লার, চিনি, ডিম  এর মূল্য হ্রাস পেয়েছে।</t>
  </si>
  <si>
    <t>(১)     মশুর ডাল (ছোট), পিয়াজ (দেশী), আদা (আম)  এর মূল্য বৃদ্ধি পেয়েছে।</t>
  </si>
  <si>
    <t xml:space="preserve"> (মোঃ গোলাম খোরশেদ )   </t>
  </si>
  <si>
    <t xml:space="preserve"> অতিরিক্ত পরিচালক(বাণিজ্যিক)(প্রতিকল্প)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</si>
</sst>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topLeftCell="A95" activePane="bottomLeft"/>
      <selection activeCell="L6" sqref="L6"/>
      <selection pane="bottomLeft" activeCell="I99" sqref="I99:K100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45330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45330</v>
      </c>
      <c r="D8" s="104"/>
      <c r="E8" s="105">
        <v>45323</v>
      </c>
      <c r="F8" s="104"/>
      <c r="G8" s="105">
        <v>45299</v>
      </c>
      <c r="H8" s="104"/>
      <c r="I8" s="50" t="s">
        <v>13</v>
      </c>
      <c r="J8" s="105">
        <v>44965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0.95238095238095244</v>
      </c>
      <c r="J11" s="31">
        <v>54</v>
      </c>
      <c r="K11" s="31">
        <v>60</v>
      </c>
      <c r="L11" s="54">
        <f>((C11+D11)/2-(J11+K11)/2)/((J11+K11)/2)*100</f>
        <v>-7.0175438596491224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56</v>
      </c>
      <c r="K14" s="31">
        <v>58</v>
      </c>
      <c r="L14" s="54">
        <f>((C14+D14)/2-(J14+K14)/2)/((J14+K14)/2)*100</f>
        <v>-14.035087719298245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158</v>
      </c>
      <c r="D19" s="31">
        <v>165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172</v>
      </c>
      <c r="L19" s="54">
        <f>((C19+D19)/2-(J19+K19)/2)/((J19+K19)/2)*100</f>
        <v>-5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117</v>
      </c>
      <c r="K22" s="31">
        <v>125</v>
      </c>
      <c r="L22" s="54">
        <f>((C22+D22)/2-(J22+K22)/2)/((J22+K22)/2)*100</f>
        <v>7.4380165289256199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100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161</v>
      </c>
      <c r="B31" s="50" t="s">
        <v>19</v>
      </c>
      <c r="C31" s="31">
        <v>30</v>
      </c>
      <c r="D31" s="31">
        <v>40</v>
      </c>
      <c r="E31" s="31">
        <v>40</v>
      </c>
      <c r="F31" s="31">
        <v>45</v>
      </c>
      <c r="G31" s="31">
        <v>60</v>
      </c>
      <c r="H31" s="31">
        <v>65</v>
      </c>
      <c r="I31" s="53">
        <f t="shared" si="0"/>
        <v>-44</v>
      </c>
      <c r="J31" s="31">
        <v>22</v>
      </c>
      <c r="K31" s="31">
        <v>28</v>
      </c>
      <c r="L31" s="54">
        <f t="shared" si="1"/>
        <v>40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90</v>
      </c>
      <c r="D33" s="31">
        <v>100</v>
      </c>
      <c r="E33" s="31">
        <v>80</v>
      </c>
      <c r="F33" s="31">
        <v>90</v>
      </c>
      <c r="G33" s="31">
        <v>85</v>
      </c>
      <c r="H33" s="31">
        <v>95</v>
      </c>
      <c r="I33" s="53">
        <f t="shared" ref="I33:I48" si="2">((C33+D33)/2-(G33+H33)/2)/((G33+H33)/2)*100</f>
        <v>5.5555555555555554</v>
      </c>
      <c r="J33" s="31">
        <v>30</v>
      </c>
      <c r="K33" s="31">
        <v>40</v>
      </c>
      <c r="L33" s="54">
        <f t="shared" ref="L33:L48" si="3">((C33+D33)/2-(J33+K33)/2)/((J33+K33)/2)*100</f>
        <v>171.42857142857142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120</v>
      </c>
      <c r="E34" s="31">
        <v>100</v>
      </c>
      <c r="F34" s="31">
        <v>110</v>
      </c>
      <c r="G34" s="31">
        <v>90</v>
      </c>
      <c r="H34" s="31">
        <v>120</v>
      </c>
      <c r="I34" s="53">
        <f t="shared" si="2"/>
        <v>-4.7619047619047619</v>
      </c>
      <c r="J34" s="31">
        <v>35</v>
      </c>
      <c r="K34" s="31">
        <v>45</v>
      </c>
      <c r="L34" s="54">
        <f t="shared" si="3"/>
        <v>150</v>
      </c>
    </row>
    <row r="35" spans="1:12" ht="22.15" customHeight="1" x14ac:dyDescent="0.45">
      <c r="A35" s="49" t="s">
        <v>164</v>
      </c>
      <c r="B35" s="50" t="s">
        <v>19</v>
      </c>
      <c r="C35" s="31">
        <v>140</v>
      </c>
      <c r="D35" s="31">
        <v>260</v>
      </c>
      <c r="E35" s="31">
        <v>180</v>
      </c>
      <c r="F35" s="31">
        <v>240</v>
      </c>
      <c r="G35" s="31">
        <v>220</v>
      </c>
      <c r="H35" s="31">
        <v>240</v>
      </c>
      <c r="I35" s="53">
        <f t="shared" si="2"/>
        <v>-13.043478260869565</v>
      </c>
      <c r="J35" s="31">
        <v>100</v>
      </c>
      <c r="K35" s="31">
        <v>140</v>
      </c>
      <c r="L35" s="54">
        <f t="shared" si="3"/>
        <v>66.666666666666657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240</v>
      </c>
      <c r="E36" s="31">
        <v>200</v>
      </c>
      <c r="F36" s="31">
        <v>220</v>
      </c>
      <c r="G36" s="31">
        <v>220</v>
      </c>
      <c r="H36" s="31">
        <v>250</v>
      </c>
      <c r="I36" s="53">
        <f t="shared" si="2"/>
        <v>-10.638297872340425</v>
      </c>
      <c r="J36" s="31">
        <v>150</v>
      </c>
      <c r="K36" s="31">
        <v>180</v>
      </c>
      <c r="L36" s="54">
        <f t="shared" si="3"/>
        <v>27.27272727272727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180</v>
      </c>
      <c r="F42" s="31">
        <v>220</v>
      </c>
      <c r="G42" s="31">
        <v>190</v>
      </c>
      <c r="H42" s="31">
        <v>240</v>
      </c>
      <c r="I42" s="53">
        <f t="shared" si="2"/>
        <v>2.3255813953488373</v>
      </c>
      <c r="J42" s="31">
        <v>120</v>
      </c>
      <c r="K42" s="31">
        <v>300</v>
      </c>
      <c r="L42" s="54">
        <f t="shared" si="3"/>
        <v>4.7619047619047619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-13.157894736842104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520</v>
      </c>
      <c r="I44" s="53">
        <f>((C44+D44)/2-(G44+H44)/2)/((G44+H44)/2)*100</f>
        <v>8.2474226804123703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2600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195</v>
      </c>
      <c r="E54" s="31">
        <v>185</v>
      </c>
      <c r="F54" s="31">
        <v>195</v>
      </c>
      <c r="G54" s="31">
        <v>190</v>
      </c>
      <c r="H54" s="31">
        <v>200</v>
      </c>
      <c r="I54" s="53">
        <f>((C54+D54)/2-(G54+H54)/2)/((G54+H54)/2)*100</f>
        <v>-3.8461538461538463</v>
      </c>
      <c r="J54" s="31">
        <v>180</v>
      </c>
      <c r="K54" s="31">
        <v>200</v>
      </c>
      <c r="L54" s="54">
        <f>((C54+D54)/2-(J54+K54)/2)/((J54+K54)/2)*100</f>
        <v>-1.3157894736842104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45330</v>
      </c>
      <c r="D63" s="104"/>
      <c r="E63" s="105">
        <v>45323</v>
      </c>
      <c r="F63" s="104"/>
      <c r="G63" s="105">
        <v>45299</v>
      </c>
      <c r="H63" s="104"/>
      <c r="I63" s="50" t="s">
        <v>13</v>
      </c>
      <c r="J63" s="105">
        <v>44965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-5.2631578947368416</v>
      </c>
      <c r="J65" s="31">
        <v>110</v>
      </c>
      <c r="K65" s="31">
        <v>120</v>
      </c>
      <c r="L65" s="54">
        <f t="shared" ref="L65:L71" si="6">((C65+D65)/2-(J65+K65)/2)/((J65+K65)/2)*100</f>
        <v>17.391304347826086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46</v>
      </c>
      <c r="D68" s="36">
        <v>48</v>
      </c>
      <c r="E68" s="36">
        <v>45</v>
      </c>
      <c r="F68" s="36">
        <v>50</v>
      </c>
      <c r="G68" s="36">
        <v>42</v>
      </c>
      <c r="H68" s="36">
        <v>45</v>
      </c>
      <c r="I68" s="53">
        <f t="shared" si="7"/>
        <v>8.0459770114942533</v>
      </c>
      <c r="J68" s="36">
        <v>45</v>
      </c>
      <c r="K68" s="36">
        <v>47</v>
      </c>
      <c r="L68" s="54">
        <f t="shared" si="6"/>
        <v>2.1739130434782608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168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50</v>
      </c>
      <c r="D82" s="31">
        <v>56</v>
      </c>
      <c r="E82" s="31">
        <v>52</v>
      </c>
      <c r="F82" s="31">
        <v>56</v>
      </c>
      <c r="G82" s="53">
        <f t="shared" ref="G82:G93" si="8">((C82+D82)/2-(E82+F82)/2)/((E82+F82)/2)*100</f>
        <v>-1.8518518518518516</v>
      </c>
      <c r="H82" s="49" t="s">
        <v>169</v>
      </c>
      <c r="I82" s="68"/>
      <c r="J82" s="84"/>
    </row>
    <row r="83" spans="1:12" ht="21.75" customHeight="1" x14ac:dyDescent="0.45">
      <c r="A83" s="49" t="s">
        <v>21</v>
      </c>
      <c r="B83" s="50" t="s">
        <v>19</v>
      </c>
      <c r="C83" s="31">
        <v>48</v>
      </c>
      <c r="D83" s="31">
        <v>52</v>
      </c>
      <c r="E83" s="31">
        <v>50</v>
      </c>
      <c r="F83" s="31">
        <v>54</v>
      </c>
      <c r="G83" s="53">
        <f t="shared" si="8"/>
        <v>-3.8461538461538463</v>
      </c>
      <c r="H83" s="49" t="s">
        <v>165</v>
      </c>
      <c r="I83" s="68"/>
      <c r="J83" s="84"/>
    </row>
    <row r="84" spans="1:12" ht="21.75" customHeight="1" x14ac:dyDescent="0.45">
      <c r="A84" s="49" t="s">
        <v>39</v>
      </c>
      <c r="B84" s="50" t="s">
        <v>19</v>
      </c>
      <c r="C84" s="31">
        <v>135</v>
      </c>
      <c r="D84" s="31">
        <v>140</v>
      </c>
      <c r="E84" s="31">
        <v>130</v>
      </c>
      <c r="F84" s="31">
        <v>140</v>
      </c>
      <c r="G84" s="53">
        <f t="shared" si="8"/>
        <v>1.8518518518518516</v>
      </c>
      <c r="H84" s="49" t="s">
        <v>166</v>
      </c>
      <c r="I84" s="68"/>
      <c r="J84" s="84"/>
    </row>
    <row r="85" spans="1:12" ht="21.75" customHeight="1" x14ac:dyDescent="0.45">
      <c r="A85" s="49" t="s">
        <v>42</v>
      </c>
      <c r="B85" s="50" t="s">
        <v>19</v>
      </c>
      <c r="C85" s="31">
        <v>95</v>
      </c>
      <c r="D85" s="31">
        <v>110</v>
      </c>
      <c r="E85" s="31">
        <v>100</v>
      </c>
      <c r="F85" s="31">
        <v>110</v>
      </c>
      <c r="G85" s="53">
        <f t="shared" si="8"/>
        <v>-2.3809523809523809</v>
      </c>
      <c r="H85" s="49" t="s">
        <v>174</v>
      </c>
      <c r="I85" s="68"/>
      <c r="J85" s="84"/>
    </row>
    <row r="86" spans="1:12" ht="21.75" customHeight="1" x14ac:dyDescent="0.45">
      <c r="A86" s="49" t="s">
        <v>161</v>
      </c>
      <c r="B86" s="50" t="s">
        <v>19</v>
      </c>
      <c r="C86" s="31">
        <v>30</v>
      </c>
      <c r="D86" s="31">
        <v>40</v>
      </c>
      <c r="E86" s="31">
        <v>40</v>
      </c>
      <c r="F86" s="31">
        <v>45</v>
      </c>
      <c r="G86" s="53">
        <f t="shared" si="8"/>
        <v>-17.647058823529413</v>
      </c>
      <c r="H86" s="49" t="s">
        <v>169</v>
      </c>
      <c r="I86" s="68"/>
      <c r="J86" s="84"/>
    </row>
    <row r="87" spans="1:12" ht="21.75" customHeight="1" x14ac:dyDescent="0.45">
      <c r="A87" s="49" t="s">
        <v>170</v>
      </c>
      <c r="B87" s="50" t="s">
        <v>19</v>
      </c>
      <c r="C87" s="31">
        <v>90</v>
      </c>
      <c r="D87" s="31">
        <v>100</v>
      </c>
      <c r="E87" s="31">
        <v>80</v>
      </c>
      <c r="F87" s="31">
        <v>90</v>
      </c>
      <c r="G87" s="53">
        <f t="shared" si="8"/>
        <v>11.76470588235294</v>
      </c>
      <c r="H87" s="49" t="s">
        <v>175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80</v>
      </c>
      <c r="D88" s="31">
        <v>120</v>
      </c>
      <c r="E88" s="31">
        <v>100</v>
      </c>
      <c r="F88" s="31">
        <v>110</v>
      </c>
      <c r="G88" s="53">
        <f t="shared" si="8"/>
        <v>-4.7619047619047619</v>
      </c>
      <c r="H88" s="49" t="s">
        <v>167</v>
      </c>
      <c r="I88" s="68"/>
      <c r="J88" s="84"/>
    </row>
    <row r="89" spans="1:12" ht="17.45" customHeight="1" x14ac:dyDescent="0.45">
      <c r="A89" s="49" t="s">
        <v>164</v>
      </c>
      <c r="B89" s="50" t="s">
        <v>19</v>
      </c>
      <c r="C89" s="31">
        <v>140</v>
      </c>
      <c r="D89" s="31">
        <v>260</v>
      </c>
      <c r="E89" s="31">
        <v>180</v>
      </c>
      <c r="F89" s="31">
        <v>240</v>
      </c>
      <c r="G89" s="53">
        <f t="shared" si="8"/>
        <v>-4.7619047619047619</v>
      </c>
      <c r="H89" s="49" t="s">
        <v>169</v>
      </c>
      <c r="I89" s="68"/>
      <c r="J89" s="84"/>
    </row>
    <row r="90" spans="1:12" ht="17.45" customHeight="1" x14ac:dyDescent="0.45">
      <c r="A90" s="49" t="s">
        <v>52</v>
      </c>
      <c r="B90" s="50" t="s">
        <v>19</v>
      </c>
      <c r="C90" s="31">
        <v>200</v>
      </c>
      <c r="D90" s="31">
        <v>240</v>
      </c>
      <c r="E90" s="31">
        <v>180</v>
      </c>
      <c r="F90" s="31">
        <v>220</v>
      </c>
      <c r="G90" s="53">
        <f t="shared" si="8"/>
        <v>10</v>
      </c>
      <c r="H90" s="49" t="s">
        <v>171</v>
      </c>
      <c r="I90" s="68"/>
      <c r="J90" s="84"/>
    </row>
    <row r="91" spans="1:12" ht="17.45" customHeight="1" x14ac:dyDescent="0.45">
      <c r="A91" s="49" t="s">
        <v>64</v>
      </c>
      <c r="B91" s="50" t="s">
        <v>19</v>
      </c>
      <c r="C91" s="31">
        <v>180</v>
      </c>
      <c r="D91" s="31">
        <v>195</v>
      </c>
      <c r="E91" s="31">
        <v>185</v>
      </c>
      <c r="F91" s="31">
        <v>195</v>
      </c>
      <c r="G91" s="53">
        <f t="shared" si="8"/>
        <v>-1.3157894736842104</v>
      </c>
      <c r="H91" s="49" t="s">
        <v>169</v>
      </c>
      <c r="I91" s="68"/>
      <c r="J91" s="84"/>
    </row>
    <row r="92" spans="1:12" ht="17.45" customHeight="1" x14ac:dyDescent="0.45">
      <c r="A92" s="49" t="s">
        <v>73</v>
      </c>
      <c r="B92" s="50" t="s">
        <v>19</v>
      </c>
      <c r="C92" s="31">
        <v>130</v>
      </c>
      <c r="D92" s="31">
        <v>140</v>
      </c>
      <c r="E92" s="31">
        <v>135</v>
      </c>
      <c r="F92" s="31">
        <v>140</v>
      </c>
      <c r="G92" s="53">
        <f t="shared" si="8"/>
        <v>-1.8181818181818181</v>
      </c>
      <c r="H92" s="49" t="s">
        <v>174</v>
      </c>
      <c r="I92" s="68"/>
      <c r="J92" s="84"/>
      <c r="K92"/>
      <c r="L92"/>
    </row>
    <row r="93" spans="1:12" ht="17.45" customHeight="1" x14ac:dyDescent="0.45">
      <c r="A93" s="49" t="s">
        <v>75</v>
      </c>
      <c r="B93" s="50" t="s">
        <v>76</v>
      </c>
      <c r="C93" s="31">
        <v>46</v>
      </c>
      <c r="D93" s="31">
        <v>48</v>
      </c>
      <c r="E93" s="31">
        <v>45</v>
      </c>
      <c r="F93" s="31">
        <v>50</v>
      </c>
      <c r="G93" s="53">
        <f t="shared" si="8"/>
        <v>-1.0526315789473684</v>
      </c>
      <c r="H93" s="49" t="s">
        <v>174</v>
      </c>
      <c r="I93" s="68"/>
      <c r="J93" s="84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162</v>
      </c>
      <c r="D99" s="99"/>
      <c r="E99" s="82"/>
      <c r="F99" s="9"/>
      <c r="H99" s="95"/>
      <c r="I99" s="98"/>
      <c r="J99" s="102" t="s">
        <v>178</v>
      </c>
      <c r="K99" s="99"/>
      <c r="L99" s="99"/>
    </row>
    <row r="100" spans="1:12" ht="18.600000000000001" customHeight="1" x14ac:dyDescent="0.4">
      <c r="A100" s="82"/>
      <c r="B100" s="82"/>
      <c r="C100" s="101" t="s">
        <v>163</v>
      </c>
      <c r="D100" s="99"/>
      <c r="E100" s="82"/>
      <c r="F100" s="9"/>
      <c r="H100" s="96"/>
      <c r="I100" s="100"/>
      <c r="J100" s="102" t="s">
        <v>179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2024-02-08T06:54:40Z</dcterms:modified>
</cp:coreProperties>
</file>