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13B9073E-0854-CF46-9208-4CA114E9FE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90" i="1"/>
  <c r="G94" i="1"/>
  <c r="I19" i="1"/>
  <c r="I15" i="1"/>
  <c r="L12" i="1"/>
  <c r="I11" i="1"/>
  <c r="I12" i="1"/>
  <c r="G87" i="1"/>
  <c r="G84" i="1"/>
  <c r="G93" i="1"/>
  <c r="G91" i="1"/>
  <c r="G83" i="1"/>
  <c r="G82" i="1"/>
  <c r="G89" i="1"/>
  <c r="G92" i="1"/>
  <c r="G85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<sst xmlns="http://schemas.openxmlformats.org/spreadsheetml/2006/main" count="409" uniqueCount="190">
  <si>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</si>
  <si>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</si>
  <si>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</si>
  <si>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</si>
  <si>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</si>
  <si>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</si>
  <si>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</si>
  <si>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</si>
  <si>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</si>
  <si>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</si>
  <si>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</si>
  <si>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</si>
  <si>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</si>
  <si>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</si>
  <si>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</si>
  <si>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</si>
  <si>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</si>
  <si>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</si>
  <si>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</si>
  <si>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</si>
  <si>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</si>
  <si>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</si>
  <si>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</si>
  <si>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</si>
  <si>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</si>
  <si>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</si>
  <si>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</si>
  <si>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</si>
  <si>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</si>
  <si>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</si>
  <si>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</si>
  <si>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</si>
  <si>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</si>
  <si>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</si>
  <si>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</si>
  <si>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</si>
  <si>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</si>
  <si>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</si>
  <si>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</si>
  <si>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</si>
  <si>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</si>
  <si>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</si>
  <si>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</si>
  <si>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</si>
  <si>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</si>
  <si>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</si>
  <si>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</si>
  <si>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</si>
  <si>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</si>
  <si>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</si>
  <si>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</si>
  <si>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</si>
  <si>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</si>
  <si>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</si>
  <si>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</si>
  <si>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</si>
  <si>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</si>
  <si>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</si>
  <si>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</si>
  <si>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</si>
  <si>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</si>
  <si>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</si>
  <si>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</si>
  <si>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</si>
  <si>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</si>
  <si>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</si>
  <si>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</si>
  <si>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</si>
  <si>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</si>
  <si>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</si>
  <si>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</si>
  <si>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</si>
  <si>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</si>
  <si>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</si>
  <si>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</si>
  <si>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</si>
  <si>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</si>
  <si>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</si>
  <si>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</si>
  <si>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</si>
  <si>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</si>
  <si>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</si>
  <si>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</si>
  <si>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</si>
  <si>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</si>
  <si>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</si>
  <si>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</si>
  <si>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</si>
  <si>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</si>
  <si>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</si>
  <si>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</si>
  <si>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</si>
  <si>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</si>
  <si>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</si>
  <si>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</si>
  <si>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</si>
  <si>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</si>
  <si>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</si>
  <si>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</si>
  <si>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</si>
  <si>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</si>
  <si>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</si>
  <si>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</si>
  <si>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</si>
  <si>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</si>
  <si>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</si>
  <si>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</si>
  <si>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</si>
  <si>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</si>
  <si>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</si>
  <si>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</si>
  <si>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</si>
  <si>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</si>
  <si>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</si>
  <si>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</si>
  <si>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</si>
  <si>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</si>
  <si>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</si>
  <si>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</si>
  <si>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</si>
  <si>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</si>
  <si>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</si>
  <si>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</si>
  <si>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</si>
  <si>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</si>
  <si>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</si>
  <si>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</si>
  <si>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</si>
  <si>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</si>
  <si>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</si>
  <si>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</si>
  <si>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</si>
  <si>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</si>
  <si>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</si>
  <si>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</si>
  <si>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</si>
  <si>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</si>
  <si>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</si>
  <si>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</si>
  <si>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</si>
  <si>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</si>
  <si>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</si>
  <si>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</si>
  <si>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</si>
  <si>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</si>
  <si>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</si>
  <si>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</si>
  <si>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</si>
  <si>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</si>
  <si>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</si>
  <si>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</si>
  <si>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</si>
  <si>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</si>
  <si>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</si>
  <si>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</si>
  <si>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</si>
  <si>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</si>
  <si>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</si>
  <si>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</si>
  <si>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</si>
  <si>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</si>
  <si>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</si>
  <si>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</si>
  <si>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</si>
  <si>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</si>
  <si>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</si>
  <si>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 নাসির উদ্দিন তালুকদার)</t>
  </si>
  <si>
    <t>সহকারী পরিচালক (বাজার তথ্য)</t>
  </si>
  <si>
    <t>২২-০৩-২০২৪ তারিখে মূল্য হ্রাস পেয়েছে।</t>
  </si>
  <si>
    <t>২৫-০৩-২০২৪ তারিখে মূল্য বৃদ্ধি পেয়েছে।</t>
  </si>
  <si>
    <t>২৭-০৩-২০২৪ তারিখে মূল্য হ্রাস পেয়েছে।</t>
  </si>
  <si>
    <t>স্মারক নং-২৬.০৫.০০০০.০১৭.৩১.০০১.২৪-০৮১</t>
  </si>
  <si>
    <t xml:space="preserve">শনিবার ৩০ মার্চ ২০২৪ খ্রিঃ, ১৬ চৈত্র ১৪৩০ বাংলা, ১৯ রমজান ১৪৪৫ হিজরি </t>
  </si>
  <si>
    <t>২৯-০৩-২০২৪ তারিখে মূল্য বৃদ্ধি পেয়েছে।</t>
  </si>
  <si>
    <t>৩০-০৩-২০২৪ তারিখে মূল্য বৃদ্ধি পেয়েছে।</t>
  </si>
  <si>
    <t>২৯-০৩-২০২৪ তারিখে মূল্য হ্রাস পেয়েছে।</t>
  </si>
  <si>
    <t>৩০-০৩-২০২৪ তারিখে মূল্য হ্রাস পেয়েছে।</t>
  </si>
  <si>
    <t xml:space="preserve">(২)    চাল (সরু,মাঝারী),সয়াবিন তেল (১লি:), পেঁয়াজ (দেশী, আম), আদা (দেশী),  চিনি  এর মূল্য হ্রাস পেয়েছে। </t>
  </si>
  <si>
    <t>(১)    মুগ ডাল, আলু, রশুন (দেশী,আম), আদা (আম),  জিরা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</si>
</sst>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topLeftCell="F1" zoomScaleNormal="100" zoomScaleSheetLayoutView="106" workbookViewId="0">
      <pane ySplit="2520" topLeftCell="F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2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45381</v>
      </c>
      <c r="D8" s="105"/>
      <c r="E8" s="106">
        <v>45374</v>
      </c>
      <c r="F8" s="105"/>
      <c r="G8" s="106">
        <v>45351</v>
      </c>
      <c r="H8" s="105"/>
      <c r="I8" s="50" t="s">
        <v>13</v>
      </c>
      <c r="J8" s="106">
        <v>45015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65</v>
      </c>
      <c r="D10" s="31">
        <v>75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2.1897810218978102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55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3.8095238095238098</v>
      </c>
      <c r="J11" s="31">
        <v>48</v>
      </c>
      <c r="K11" s="31">
        <v>56</v>
      </c>
      <c r="L11" s="54">
        <f>((C11+D11)/2-(J11+K11)/2)/((J11+K11)/2)*100</f>
        <v>4.8076923076923084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152</v>
      </c>
      <c r="H19" s="31">
        <v>155</v>
      </c>
      <c r="I19" s="53">
        <f>((C19+D19)/2-(G19+H19)/2)/((G19+H19)/2)*100</f>
        <v>-1.3029315960912053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770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-2.4844720496894408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165</v>
      </c>
      <c r="H21" s="31">
        <v>172</v>
      </c>
      <c r="I21" s="53">
        <f>((C21+D21)/2-(G21+H21)/2)/((G21+H21)/2)*100</f>
        <v>-4.4510385756676563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3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170</v>
      </c>
      <c r="D28" s="31">
        <v>185</v>
      </c>
      <c r="E28" s="31">
        <v>150</v>
      </c>
      <c r="F28" s="31">
        <v>170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85</v>
      </c>
      <c r="I29" s="53">
        <f t="shared" si="0"/>
        <v>3.0303030303030303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3">
      <c r="A31" s="93" t="s">
        <v>161</v>
      </c>
      <c r="B31" s="50" t="s">
        <v>19</v>
      </c>
      <c r="C31" s="31">
        <v>40</v>
      </c>
      <c r="D31" s="31">
        <v>45</v>
      </c>
      <c r="E31" s="31">
        <v>38</v>
      </c>
      <c r="F31" s="31">
        <v>40</v>
      </c>
      <c r="G31" s="31">
        <v>25</v>
      </c>
      <c r="H31" s="31">
        <v>35</v>
      </c>
      <c r="I31" s="53">
        <f t="shared" si="0"/>
        <v>41.666666666666671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50</v>
      </c>
      <c r="D33" s="31">
        <v>60</v>
      </c>
      <c r="E33" s="31">
        <v>60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-52.173913043478258</v>
      </c>
      <c r="J33" s="31">
        <v>30</v>
      </c>
      <c r="K33" s="31">
        <v>45</v>
      </c>
      <c r="L33" s="54">
        <f t="shared" ref="L33:L48" si="3">((C33+D33)/2-(J33+K33)/2)/((J33+K33)/2)*100</f>
        <v>46.666666666666664</v>
      </c>
    </row>
    <row r="34" spans="1:12" ht="22.15" customHeight="1" x14ac:dyDescent="0.3">
      <c r="A34" s="49" t="s">
        <v>46</v>
      </c>
      <c r="B34" s="50" t="s">
        <v>19</v>
      </c>
      <c r="C34" s="31">
        <v>70</v>
      </c>
      <c r="D34" s="31">
        <v>75</v>
      </c>
      <c r="E34" s="31">
        <v>80</v>
      </c>
      <c r="F34" s="31">
        <v>90</v>
      </c>
      <c r="G34" s="31">
        <v>100</v>
      </c>
      <c r="H34" s="31">
        <v>120</v>
      </c>
      <c r="I34" s="53">
        <f t="shared" si="2"/>
        <v>-34.090909090909086</v>
      </c>
      <c r="J34" s="31">
        <v>40</v>
      </c>
      <c r="K34" s="31">
        <v>45</v>
      </c>
      <c r="L34" s="54">
        <f t="shared" si="3"/>
        <v>70.588235294117652</v>
      </c>
    </row>
    <row r="35" spans="1:12" ht="22.15" customHeight="1" x14ac:dyDescent="0.3">
      <c r="A35" s="49" t="s">
        <v>163</v>
      </c>
      <c r="B35" s="50" t="s">
        <v>19</v>
      </c>
      <c r="C35" s="31">
        <v>120</v>
      </c>
      <c r="D35" s="31">
        <v>130</v>
      </c>
      <c r="E35" s="31">
        <v>100</v>
      </c>
      <c r="F35" s="31">
        <v>110</v>
      </c>
      <c r="G35" s="31">
        <v>140</v>
      </c>
      <c r="H35" s="31">
        <v>250</v>
      </c>
      <c r="I35" s="53">
        <f t="shared" si="2"/>
        <v>-35.897435897435898</v>
      </c>
      <c r="J35" s="31">
        <v>90</v>
      </c>
      <c r="K35" s="31">
        <v>120</v>
      </c>
      <c r="L35" s="54">
        <f t="shared" si="3"/>
        <v>19.047619047619047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230</v>
      </c>
      <c r="E36" s="31">
        <v>190</v>
      </c>
      <c r="F36" s="31">
        <v>220</v>
      </c>
      <c r="G36" s="31">
        <v>180</v>
      </c>
      <c r="H36" s="31">
        <v>220</v>
      </c>
      <c r="I36" s="53">
        <f t="shared" si="2"/>
        <v>7.5</v>
      </c>
      <c r="J36" s="31">
        <v>130</v>
      </c>
      <c r="K36" s="31">
        <v>150</v>
      </c>
      <c r="L36" s="54">
        <f t="shared" si="3"/>
        <v>53.571428571428569</v>
      </c>
    </row>
    <row r="37" spans="1:12" ht="22.15" customHeight="1" x14ac:dyDescent="0.3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420</v>
      </c>
      <c r="H37" s="31">
        <v>440</v>
      </c>
      <c r="I37" s="53">
        <f t="shared" si="2"/>
        <v>-15.11627906976744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440</v>
      </c>
      <c r="H38" s="31">
        <v>460</v>
      </c>
      <c r="I38" s="53">
        <f t="shared" si="2"/>
        <v>1.1111111111111112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3">
      <c r="A39" s="49" t="s">
        <v>50</v>
      </c>
      <c r="B39" s="50" t="s">
        <v>19</v>
      </c>
      <c r="C39" s="31">
        <v>300</v>
      </c>
      <c r="D39" s="31">
        <v>340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10.344827586206897</v>
      </c>
      <c r="J39" s="31">
        <v>200</v>
      </c>
      <c r="K39" s="31">
        <v>240</v>
      </c>
      <c r="L39" s="54">
        <f t="shared" si="3"/>
        <v>45.454545454545453</v>
      </c>
    </row>
    <row r="40" spans="1:12" ht="22.15" customHeight="1" x14ac:dyDescent="0.3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0</v>
      </c>
      <c r="J40" s="31">
        <v>190</v>
      </c>
      <c r="K40" s="31">
        <v>220</v>
      </c>
      <c r="L40" s="54">
        <f t="shared" si="3"/>
        <v>36.585365853658537</v>
      </c>
    </row>
    <row r="41" spans="1:12" ht="22.15" customHeight="1" x14ac:dyDescent="0.3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220</v>
      </c>
      <c r="K41" s="31">
        <v>240</v>
      </c>
      <c r="L41" s="54">
        <f t="shared" si="3"/>
        <v>6.5217391304347823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220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10.526315789473683</v>
      </c>
      <c r="J42" s="31">
        <v>140</v>
      </c>
      <c r="K42" s="31">
        <v>250</v>
      </c>
      <c r="L42" s="54">
        <f t="shared" si="3"/>
        <v>7.6923076923076925</v>
      </c>
    </row>
    <row r="43" spans="1:12" ht="22.15" customHeight="1" x14ac:dyDescent="0.3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850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1900</v>
      </c>
      <c r="I45" s="53">
        <f>((C45+D45)/2-(G45+H45)/2)/((G45+H45)/2)*100</f>
        <v>-2.7027027027027026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1800</v>
      </c>
      <c r="K46" s="31">
        <v>2600</v>
      </c>
      <c r="L46" s="54">
        <f>((C46+D46)/2-(J46+K46)/2)/((J46+K46)/2)*100</f>
        <v>36.363636363636367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360</v>
      </c>
      <c r="I50" s="53">
        <f t="shared" ref="I50:I55" si="4">((C50+D50)/2-(G50+H50)/2)/((G50+H50)/2)*100</f>
        <v>-1.5625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700</v>
      </c>
      <c r="H52" s="31">
        <v>750</v>
      </c>
      <c r="I52" s="53">
        <f t="shared" si="4"/>
        <v>5.5172413793103452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3">
      <c r="A53" s="49" t="s">
        <v>63</v>
      </c>
      <c r="B53" s="50" t="s">
        <v>19</v>
      </c>
      <c r="C53" s="31">
        <v>1050</v>
      </c>
      <c r="D53" s="31">
        <v>1100</v>
      </c>
      <c r="E53" s="31">
        <v>1000</v>
      </c>
      <c r="F53" s="31">
        <v>1150</v>
      </c>
      <c r="G53" s="31">
        <v>900</v>
      </c>
      <c r="H53" s="31">
        <v>1000</v>
      </c>
      <c r="I53" s="53">
        <f t="shared" si="4"/>
        <v>13.157894736842104</v>
      </c>
      <c r="J53" s="31">
        <v>1000</v>
      </c>
      <c r="K53" s="31">
        <v>1050</v>
      </c>
      <c r="L53" s="54">
        <f t="shared" si="5"/>
        <v>4.8780487804878048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200</v>
      </c>
      <c r="F54" s="31">
        <v>210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170</v>
      </c>
      <c r="K54" s="31">
        <v>190</v>
      </c>
      <c r="L54" s="54">
        <f>((C54+D54)/2-(J54+K54)/2)/((J54+K54)/2)*100</f>
        <v>13.888888888888889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600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45381</v>
      </c>
      <c r="D63" s="105"/>
      <c r="E63" s="106">
        <v>45374</v>
      </c>
      <c r="F63" s="105"/>
      <c r="G63" s="106">
        <v>45351</v>
      </c>
      <c r="H63" s="105"/>
      <c r="I63" s="50" t="s">
        <v>13</v>
      </c>
      <c r="J63" s="106">
        <v>45015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138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114</v>
      </c>
      <c r="L65" s="54">
        <f t="shared" ref="L65:L71" si="6">((C65+D65)/2-(J65+K65)/2)/((J65+K65)/2)*100</f>
        <v>22.767857142857142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43</v>
      </c>
      <c r="H68" s="36">
        <v>47</v>
      </c>
      <c r="I68" s="53">
        <f t="shared" si="7"/>
        <v>-7.7777777777777777</v>
      </c>
      <c r="J68" s="36">
        <v>45</v>
      </c>
      <c r="K68" s="36">
        <v>47</v>
      </c>
      <c r="L68" s="54">
        <f t="shared" si="6"/>
        <v>-9.7826086956521738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0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178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65</v>
      </c>
      <c r="D82" s="31">
        <v>75</v>
      </c>
      <c r="E82" s="31">
        <v>65</v>
      </c>
      <c r="F82" s="31">
        <v>76</v>
      </c>
      <c r="G82" s="53">
        <f t="shared" ref="G82:G83" si="8">((C82+D82)/2-(E82+F82)/2)/((E82+F82)/2)*100</f>
        <v>-0.70921985815602839</v>
      </c>
      <c r="H82" s="49" t="s">
        <v>176</v>
      </c>
      <c r="I82" s="68"/>
      <c r="J82" s="103"/>
    </row>
    <row r="83" spans="1:12" ht="21.75" customHeight="1" x14ac:dyDescent="0.3">
      <c r="A83" s="49" t="s">
        <v>20</v>
      </c>
      <c r="B83" s="50" t="s">
        <v>19</v>
      </c>
      <c r="C83" s="31">
        <v>54</v>
      </c>
      <c r="D83" s="31">
        <v>55</v>
      </c>
      <c r="E83" s="31">
        <v>54</v>
      </c>
      <c r="F83" s="31">
        <v>56</v>
      </c>
      <c r="G83" s="53">
        <f t="shared" si="8"/>
        <v>-0.90909090909090906</v>
      </c>
      <c r="H83" s="49" t="s">
        <v>176</v>
      </c>
      <c r="I83" s="68"/>
      <c r="J83" s="103"/>
    </row>
    <row r="84" spans="1:12" ht="21.75" customHeight="1" x14ac:dyDescent="0.3">
      <c r="A84" s="49" t="s">
        <v>31</v>
      </c>
      <c r="B84" s="50" t="s">
        <v>32</v>
      </c>
      <c r="C84" s="31">
        <v>770</v>
      </c>
      <c r="D84" s="31">
        <v>800</v>
      </c>
      <c r="E84" s="31">
        <v>780</v>
      </c>
      <c r="F84" s="31">
        <v>800</v>
      </c>
      <c r="G84" s="53">
        <f t="shared" ref="G84:G94" si="9">((C84+D84)/2-(E84+F84)/2)/((E84+F84)/2)*100</f>
        <v>-0.63291139240506333</v>
      </c>
      <c r="H84" s="49" t="s">
        <v>170</v>
      </c>
      <c r="I84" s="68"/>
      <c r="J84" s="84"/>
    </row>
    <row r="85" spans="1:12" ht="21.75" customHeight="1" x14ac:dyDescent="0.3">
      <c r="A85" s="49" t="s">
        <v>40</v>
      </c>
      <c r="B85" s="50" t="s">
        <v>19</v>
      </c>
      <c r="C85" s="31">
        <v>170</v>
      </c>
      <c r="D85" s="31">
        <v>185</v>
      </c>
      <c r="E85" s="31">
        <v>150</v>
      </c>
      <c r="F85" s="31">
        <v>170</v>
      </c>
      <c r="G85" s="53">
        <f t="shared" si="9"/>
        <v>10.9375</v>
      </c>
      <c r="H85" s="49" t="s">
        <v>169</v>
      </c>
      <c r="I85" s="68"/>
      <c r="J85" s="84"/>
    </row>
    <row r="86" spans="1:12" ht="21.75" customHeight="1" x14ac:dyDescent="0.3">
      <c r="A86" s="93" t="s">
        <v>161</v>
      </c>
      <c r="B86" s="50" t="s">
        <v>19</v>
      </c>
      <c r="C86" s="31">
        <v>40</v>
      </c>
      <c r="D86" s="31">
        <v>45</v>
      </c>
      <c r="E86" s="31">
        <v>38</v>
      </c>
      <c r="F86" s="31">
        <v>40</v>
      </c>
      <c r="G86" s="53">
        <f t="shared" si="9"/>
        <v>8.9743589743589745</v>
      </c>
      <c r="H86" s="49" t="s">
        <v>173</v>
      </c>
      <c r="I86" s="68"/>
      <c r="J86" s="103"/>
    </row>
    <row r="87" spans="1:12" ht="21.75" customHeight="1" x14ac:dyDescent="0.3">
      <c r="A87" s="49" t="s">
        <v>159</v>
      </c>
      <c r="B87" s="50" t="s">
        <v>19</v>
      </c>
      <c r="C87" s="31">
        <v>50</v>
      </c>
      <c r="D87" s="31">
        <v>60</v>
      </c>
      <c r="E87" s="31">
        <v>60</v>
      </c>
      <c r="F87" s="31">
        <v>70</v>
      </c>
      <c r="G87" s="53">
        <f t="shared" si="9"/>
        <v>-15.384615384615385</v>
      </c>
      <c r="H87" s="49" t="s">
        <v>176</v>
      </c>
      <c r="I87" s="68"/>
      <c r="J87" s="103"/>
    </row>
    <row r="88" spans="1:12" ht="21.75" customHeight="1" x14ac:dyDescent="0.3">
      <c r="A88" s="49" t="s">
        <v>46</v>
      </c>
      <c r="B88" s="50" t="s">
        <v>19</v>
      </c>
      <c r="C88" s="31">
        <v>70</v>
      </c>
      <c r="D88" s="31">
        <v>75</v>
      </c>
      <c r="E88" s="31">
        <v>80</v>
      </c>
      <c r="F88" s="31">
        <v>90</v>
      </c>
      <c r="G88" s="53">
        <f t="shared" si="9"/>
        <v>-14.705882352941178</v>
      </c>
      <c r="H88" s="49" t="s">
        <v>176</v>
      </c>
      <c r="I88" s="68"/>
      <c r="J88" s="103"/>
    </row>
    <row r="89" spans="1:12" ht="21.75" customHeight="1" x14ac:dyDescent="0.3">
      <c r="A89" s="49" t="s">
        <v>163</v>
      </c>
      <c r="B89" s="50" t="s">
        <v>19</v>
      </c>
      <c r="C89" s="31">
        <v>120</v>
      </c>
      <c r="D89" s="31">
        <v>130</v>
      </c>
      <c r="E89" s="31">
        <v>100</v>
      </c>
      <c r="F89" s="31">
        <v>110</v>
      </c>
      <c r="G89" s="53">
        <f t="shared" si="9"/>
        <v>19.047619047619047</v>
      </c>
      <c r="H89" s="49" t="s">
        <v>174</v>
      </c>
      <c r="I89" s="68"/>
      <c r="J89" s="103"/>
    </row>
    <row r="90" spans="1:12" ht="21.75" customHeight="1" x14ac:dyDescent="0.3">
      <c r="A90" s="49" t="s">
        <v>47</v>
      </c>
      <c r="B90" s="50" t="s">
        <v>19</v>
      </c>
      <c r="C90" s="31">
        <v>200</v>
      </c>
      <c r="D90" s="31">
        <v>230</v>
      </c>
      <c r="E90" s="31">
        <v>190</v>
      </c>
      <c r="F90" s="31">
        <v>220</v>
      </c>
      <c r="G90" s="53">
        <f t="shared" si="9"/>
        <v>4.8780487804878048</v>
      </c>
      <c r="H90" s="49" t="s">
        <v>174</v>
      </c>
      <c r="I90" s="68"/>
      <c r="J90" s="103"/>
    </row>
    <row r="91" spans="1:12" ht="21.75" customHeight="1" x14ac:dyDescent="0.3">
      <c r="A91" s="49" t="s">
        <v>157</v>
      </c>
      <c r="B91" s="50" t="s">
        <v>19</v>
      </c>
      <c r="C91" s="31">
        <v>240</v>
      </c>
      <c r="D91" s="31">
        <v>250</v>
      </c>
      <c r="E91" s="31">
        <v>240</v>
      </c>
      <c r="F91" s="31">
        <v>260</v>
      </c>
      <c r="G91" s="53">
        <f t="shared" si="9"/>
        <v>-2</v>
      </c>
      <c r="H91" s="49" t="s">
        <v>168</v>
      </c>
      <c r="I91" s="68"/>
      <c r="J91" s="84"/>
    </row>
    <row r="92" spans="1:12" ht="21.75" customHeight="1" x14ac:dyDescent="0.3">
      <c r="A92" s="49" t="s">
        <v>52</v>
      </c>
      <c r="B92" s="50" t="s">
        <v>19</v>
      </c>
      <c r="C92" s="31">
        <v>200</v>
      </c>
      <c r="D92" s="31">
        <v>220</v>
      </c>
      <c r="E92" s="31">
        <v>190</v>
      </c>
      <c r="F92" s="31">
        <v>220</v>
      </c>
      <c r="G92" s="53">
        <f t="shared" si="9"/>
        <v>2.4390243902439024</v>
      </c>
      <c r="H92" s="49" t="s">
        <v>174</v>
      </c>
      <c r="I92" s="68"/>
      <c r="J92" s="84"/>
    </row>
    <row r="93" spans="1:12" ht="17.45" customHeight="1" x14ac:dyDescent="0.3">
      <c r="A93" s="49" t="s">
        <v>53</v>
      </c>
      <c r="B93" s="50" t="s">
        <v>19</v>
      </c>
      <c r="C93" s="31">
        <v>800</v>
      </c>
      <c r="D93" s="31">
        <v>900</v>
      </c>
      <c r="E93" s="31">
        <v>800</v>
      </c>
      <c r="F93" s="31">
        <v>850</v>
      </c>
      <c r="G93" s="53">
        <f t="shared" si="9"/>
        <v>3.0303030303030303</v>
      </c>
      <c r="H93" s="49" t="s">
        <v>173</v>
      </c>
      <c r="I93" s="68"/>
      <c r="J93" s="103"/>
    </row>
    <row r="94" spans="1:12" ht="17.45" customHeight="1" x14ac:dyDescent="0.3">
      <c r="A94" s="49" t="s">
        <v>73</v>
      </c>
      <c r="B94" s="50" t="s">
        <v>19</v>
      </c>
      <c r="C94" s="31">
        <v>135</v>
      </c>
      <c r="D94" s="31">
        <v>140</v>
      </c>
      <c r="E94" s="31">
        <v>138</v>
      </c>
      <c r="F94" s="31">
        <v>145</v>
      </c>
      <c r="G94" s="53">
        <f t="shared" si="9"/>
        <v>-2.8268551236749118</v>
      </c>
      <c r="H94" s="49" t="s">
        <v>175</v>
      </c>
      <c r="I94" s="68"/>
      <c r="J94" s="103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3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3">
      <c r="A99" s="82"/>
      <c r="B99" s="82"/>
      <c r="C99" s="101" t="s">
        <v>166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3">
      <c r="A100" s="82"/>
      <c r="B100" s="82"/>
      <c r="C100" s="101" t="s">
        <v>167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3">
      <c r="A101" s="82"/>
      <c r="B101" s="9"/>
      <c r="C101" s="91"/>
      <c r="D101" s="91"/>
      <c r="E101" s="91"/>
      <c r="F101" s="91"/>
      <c r="G101" s="87"/>
    </row>
    <row r="102" spans="1:12" ht="18.75" customHeight="1" x14ac:dyDescent="0.2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2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2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2">
      <c r="A105" s="82" t="s">
        <v>151</v>
      </c>
      <c r="B105" s="9"/>
      <c r="C105" s="9"/>
      <c r="D105" s="9"/>
      <c r="E105" s="9"/>
    </row>
    <row r="106" spans="1:12" ht="16.5" customHeight="1" x14ac:dyDescent="0.2">
      <c r="A106" s="82" t="s">
        <v>152</v>
      </c>
      <c r="B106" s="9"/>
      <c r="C106" s="9"/>
      <c r="D106" s="9"/>
      <c r="E106" s="9"/>
      <c r="F106" s="9"/>
    </row>
    <row r="107" spans="1:12" x14ac:dyDescent="0.2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2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93</v>
      </c>
      <c r="B115" s="9"/>
      <c r="C115" s="9"/>
      <c r="D115" s="9"/>
      <c r="E115" s="9"/>
      <c r="F115" s="9"/>
      <c r="G115" s="9"/>
    </row>
    <row r="116" spans="1:12" ht="21" x14ac:dyDescent="0.2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2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2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2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2024-03-28T07:40:16Z</cp:lastPrinted>
  <dcterms:created xsi:type="dcterms:W3CDTF">2021-06-05T07:13:32Z</dcterms:created>
  <dcterms:modified xsi:type="dcterms:W3CDTF">2024-03-28T09:30:46Z</dcterms:modified>
</cp:coreProperties>
</file>