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3A46C4AA-AFD4-4B22-9E15-CBC058EC12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90" i="1"/>
  <c r="G83" i="1"/>
  <c r="G82" i="1"/>
  <c r="G92" i="1"/>
  <c r="G91" i="1"/>
  <c r="G89" i="1"/>
  <c r="G94" i="1"/>
  <c r="G93" i="1" l="1"/>
  <c r="I19" i="1"/>
  <c r="I15" i="1"/>
  <c r="L12" i="1"/>
  <c r="I11" i="1"/>
  <c r="I12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<sst xmlns="http://schemas.openxmlformats.org/spreadsheetml/2006/main" count="409" uniqueCount="176">
  <si>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</si>
  <si>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</si>
  <si>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</si>
  <si>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</si>
  <si>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</si>
  <si>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</si>
  <si>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</si>
  <si>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</si>
  <si>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</si>
  <si>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</si>
  <si>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</si>
  <si>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</si>
  <si>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</si>
  <si>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</si>
  <si>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</si>
  <si>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</si>
  <si>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</si>
  <si>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</si>
  <si>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</si>
  <si>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</si>
  <si>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</si>
  <si>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</si>
  <si>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</si>
  <si>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</si>
  <si>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</si>
  <si>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</si>
  <si>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</si>
  <si>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</si>
  <si>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</si>
  <si>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</si>
  <si>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</si>
  <si>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</si>
  <si>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</si>
  <si>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</si>
  <si>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</si>
  <si>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</si>
  <si>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</si>
  <si>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</si>
  <si>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</si>
  <si>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</si>
  <si>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</si>
  <si>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</si>
  <si>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</si>
  <si>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</si>
  <si>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</si>
  <si>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</si>
  <si>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</si>
  <si>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</si>
  <si>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</si>
  <si>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</si>
  <si>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</si>
  <si>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</si>
  <si>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</si>
  <si>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</si>
  <si>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</si>
  <si>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</si>
  <si>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</si>
  <si>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</si>
  <si>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</si>
  <si>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</si>
  <si>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</si>
  <si>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</si>
  <si>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</si>
  <si>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</si>
  <si>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</si>
  <si>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</si>
  <si>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</si>
  <si>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</si>
  <si>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</si>
  <si>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</si>
  <si>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</si>
  <si>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</si>
  <si>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</si>
  <si>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</si>
  <si>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</si>
  <si>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</si>
  <si>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</si>
  <si>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</si>
  <si>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</si>
  <si>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</si>
  <si>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</si>
  <si>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</si>
  <si>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</si>
  <si>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</si>
  <si>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</si>
  <si>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</si>
  <si>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</si>
  <si>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</si>
  <si>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</si>
  <si>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</si>
  <si>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</si>
  <si>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</si>
  <si>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</si>
  <si>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</si>
  <si>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</si>
  <si>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</si>
  <si>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</si>
  <si>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</si>
  <si>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</si>
  <si>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</si>
  <si>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</si>
  <si>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</si>
  <si>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</si>
  <si>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</si>
  <si>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</si>
  <si>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</si>
  <si>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</si>
  <si>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</si>
  <si>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</si>
  <si>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</si>
  <si>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</si>
  <si>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</si>
  <si>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</si>
  <si>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</si>
  <si>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</si>
  <si>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</si>
  <si>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</si>
  <si>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</si>
  <si>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</si>
  <si>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</si>
  <si>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</si>
  <si>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</si>
  <si>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</si>
  <si>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</si>
  <si>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</si>
  <si>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</si>
  <si>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</si>
  <si>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</si>
  <si>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</si>
  <si>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</si>
  <si>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</si>
  <si>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</si>
  <si>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</si>
  <si>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</si>
  <si>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</si>
  <si>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</si>
  <si>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</si>
  <si>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</si>
  <si>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</si>
  <si>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</si>
  <si>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</si>
  <si>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</si>
  <si>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</si>
  <si>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</si>
  <si>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</si>
  <si>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</si>
  <si>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</si>
  <si>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</si>
  <si>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</si>
  <si>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</si>
  <si>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</si>
  <si>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</si>
  <si>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</si>
  <si>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</si>
  <si>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</si>
  <si>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</si>
  <si>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</si>
  <si>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</si>
  <si>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</si>
  <si>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</si>
  <si>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</si>
  <si>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</si>
  <si>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</si>
  <si>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</si>
  <si>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</si>
  <si>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</si>
  <si>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</si>
  <si>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</si>
  <si>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১৫-০৪-২০২৪ তারিখে মূল্য হ্রাস পেয়েছে।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</si>
  <si>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</si>
  <si>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</si>
  <si>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 xml:space="preserve">(২)   আদা (দেশী), দারুচিনি, মুরগী ব্রয়লার, ডিম  এর মূল্য হ্রাস পেয়েছে। </t>
  </si>
  <si>
    <t>স্মারক নং-২৬.০৫.০০০০.০১৭.৩১.০০১.২৪-০৯৩</t>
  </si>
  <si>
    <t xml:space="preserve">বুধবার ১৭ এপ্রিল ২০২৪ খ্রিঃ, ০৪ বৈশাখ ১৪৩১ বাংলা, ০৭ শাওয়াল ১৪৪৫ হিজরি </t>
  </si>
  <si>
    <t>১৭-০৪-২০২৪ তারিখে মূল্য বৃদ্ধি পেয়েছে।</t>
  </si>
  <si>
    <t>(১)   আটা (খোলা,প্যা:), সয়াবিন তেল (লুজ, ৫লি: বোতল), পাম অয়েল (লুজ,সুপার), পেঁয়াজ (আম), রশুন (দেশী), আদা (আম)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</si>
</sst>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zoomScaleSheetLayoutView="106" workbookViewId="0">
      <pane ySplit="2520" topLeftCell="A77" activePane="bottomLeft"/>
      <selection activeCell="L6" sqref="L6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976562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45399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45399</v>
      </c>
      <c r="D8" s="104"/>
      <c r="E8" s="105">
        <v>45391</v>
      </c>
      <c r="F8" s="104"/>
      <c r="G8" s="105">
        <v>45367</v>
      </c>
      <c r="H8" s="104"/>
      <c r="I8" s="50" t="s">
        <v>13</v>
      </c>
      <c r="J8" s="105">
        <v>45033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50</v>
      </c>
      <c r="K11" s="31">
        <v>56</v>
      </c>
      <c r="L11" s="54">
        <f>((C11+D11)/2-(J11+K11)/2)/((J11+K11)/2)*100</f>
        <v>6.6037735849056602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45</v>
      </c>
      <c r="K12" s="31">
        <v>50</v>
      </c>
      <c r="L12" s="54">
        <f>((C12+D12)/2-(J12+K12)/2)/((J12+K12)/2)*100</f>
        <v>7.3684210526315779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108</v>
      </c>
      <c r="H25" s="31">
        <v>112</v>
      </c>
      <c r="I25" s="53">
        <f t="shared" ref="I25:I31" si="0">((C25+D25)/2-(G25+H25)/2)/((G25+H25)/2)*100</f>
        <v>-2.2727272727272729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50</v>
      </c>
      <c r="E31" s="31">
        <v>45</v>
      </c>
      <c r="F31" s="31">
        <v>50</v>
      </c>
      <c r="G31" s="31">
        <v>35</v>
      </c>
      <c r="H31" s="31">
        <v>40</v>
      </c>
      <c r="I31" s="53">
        <f t="shared" si="0"/>
        <v>26.666666666666668</v>
      </c>
      <c r="J31" s="31">
        <v>28</v>
      </c>
      <c r="K31" s="31">
        <v>30</v>
      </c>
      <c r="L31" s="54">
        <f t="shared" si="1"/>
        <v>63.793103448275865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55</v>
      </c>
      <c r="D33" s="31">
        <v>65</v>
      </c>
      <c r="E33" s="31">
        <v>55</v>
      </c>
      <c r="F33" s="31">
        <v>65</v>
      </c>
      <c r="G33" s="31">
        <v>70</v>
      </c>
      <c r="H33" s="31">
        <v>90</v>
      </c>
      <c r="I33" s="53">
        <f t="shared" ref="I33:I48" si="2">((C33+D33)/2-(G33+H33)/2)/((G33+H33)/2)*100</f>
        <v>-25</v>
      </c>
      <c r="J33" s="31">
        <v>30</v>
      </c>
      <c r="K33" s="31">
        <v>40</v>
      </c>
      <c r="L33" s="54">
        <f t="shared" ref="L33:L48" si="3">((C33+D33)/2-(J33+K33)/2)/((J33+K33)/2)*100</f>
        <v>71.428571428571431</v>
      </c>
    </row>
    <row r="34" spans="1:12" ht="22.15" customHeight="1" x14ac:dyDescent="0.45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110</v>
      </c>
      <c r="H34" s="31">
        <v>115</v>
      </c>
      <c r="I34" s="53">
        <f t="shared" si="2"/>
        <v>-40</v>
      </c>
      <c r="J34" s="31">
        <v>40</v>
      </c>
      <c r="K34" s="31">
        <v>45</v>
      </c>
      <c r="L34" s="54">
        <f t="shared" si="3"/>
        <v>58.82352941176471</v>
      </c>
    </row>
    <row r="35" spans="1:12" ht="22.15" customHeight="1" x14ac:dyDescent="0.45">
      <c r="A35" s="49" t="s">
        <v>163</v>
      </c>
      <c r="B35" s="50" t="s">
        <v>19</v>
      </c>
      <c r="C35" s="31">
        <v>130</v>
      </c>
      <c r="D35" s="31">
        <v>170</v>
      </c>
      <c r="E35" s="31">
        <v>120</v>
      </c>
      <c r="F35" s="31">
        <v>150</v>
      </c>
      <c r="G35" s="31">
        <v>130</v>
      </c>
      <c r="H35" s="31">
        <v>150</v>
      </c>
      <c r="I35" s="53">
        <f t="shared" si="2"/>
        <v>7.1428571428571423</v>
      </c>
      <c r="J35" s="31">
        <v>100</v>
      </c>
      <c r="K35" s="31">
        <v>120</v>
      </c>
      <c r="L35" s="54">
        <f t="shared" si="3"/>
        <v>36.363636363636367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230</v>
      </c>
      <c r="G36" s="31">
        <v>180</v>
      </c>
      <c r="H36" s="31">
        <v>220</v>
      </c>
      <c r="I36" s="53">
        <f t="shared" si="2"/>
        <v>7.5</v>
      </c>
      <c r="J36" s="31">
        <v>120</v>
      </c>
      <c r="K36" s="31">
        <v>140</v>
      </c>
      <c r="L36" s="54">
        <f t="shared" si="3"/>
        <v>65.384615384615387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280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9.433962264150944</v>
      </c>
      <c r="J41" s="31">
        <v>220</v>
      </c>
      <c r="K41" s="31">
        <v>230</v>
      </c>
      <c r="L41" s="54">
        <f t="shared" si="3"/>
        <v>28.888888888888886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190</v>
      </c>
      <c r="F42" s="31">
        <v>230</v>
      </c>
      <c r="G42" s="31">
        <v>200</v>
      </c>
      <c r="H42" s="31">
        <v>250</v>
      </c>
      <c r="I42" s="53">
        <f t="shared" si="2"/>
        <v>-4.4444444444444446</v>
      </c>
      <c r="J42" s="31">
        <v>140</v>
      </c>
      <c r="K42" s="31">
        <v>260</v>
      </c>
      <c r="L42" s="54">
        <f t="shared" si="3"/>
        <v>7.5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750</v>
      </c>
      <c r="H43" s="31">
        <v>900</v>
      </c>
      <c r="I43" s="53">
        <f t="shared" si="2"/>
        <v>-12.121212121212121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580</v>
      </c>
      <c r="I44" s="53">
        <f>((C44+D44)/2-(G44+H44)/2)/((G44+H44)/2)*100</f>
        <v>-1.8518518518518516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230</v>
      </c>
      <c r="E54" s="31">
        <v>230</v>
      </c>
      <c r="F54" s="31">
        <v>250</v>
      </c>
      <c r="G54" s="31">
        <v>210</v>
      </c>
      <c r="H54" s="31">
        <v>220</v>
      </c>
      <c r="I54" s="53">
        <f>((C54+D54)/2-(G54+H54)/2)/((G54+H54)/2)*100</f>
        <v>2.3255813953488373</v>
      </c>
      <c r="J54" s="31">
        <v>200</v>
      </c>
      <c r="K54" s="31">
        <v>220</v>
      </c>
      <c r="L54" s="54">
        <f>((C54+D54)/2-(J54+K54)/2)/((J54+K54)/2)*100</f>
        <v>4.7619047619047619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45399</v>
      </c>
      <c r="D63" s="104"/>
      <c r="E63" s="105">
        <v>45391</v>
      </c>
      <c r="F63" s="104"/>
      <c r="G63" s="105">
        <v>45367</v>
      </c>
      <c r="H63" s="104"/>
      <c r="I63" s="50" t="s">
        <v>13</v>
      </c>
      <c r="J63" s="105">
        <v>45033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38</v>
      </c>
      <c r="D68" s="36">
        <v>40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-8.235294117647058</v>
      </c>
      <c r="J68" s="36">
        <v>42</v>
      </c>
      <c r="K68" s="36">
        <v>45</v>
      </c>
      <c r="L68" s="54">
        <f t="shared" si="6"/>
        <v>-10.344827586206897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45</v>
      </c>
      <c r="D82" s="31">
        <v>50</v>
      </c>
      <c r="E82" s="31">
        <v>42</v>
      </c>
      <c r="F82" s="31">
        <v>45</v>
      </c>
      <c r="G82" s="53">
        <f t="shared" ref="G82:G94" si="8">((C82+D82)/2-(E82+F82)/2)/((E82+F82)/2)*100</f>
        <v>9.1954022988505741</v>
      </c>
      <c r="H82" s="49" t="s">
        <v>169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52</v>
      </c>
      <c r="F83" s="31">
        <v>55</v>
      </c>
      <c r="G83" s="53">
        <f t="shared" si="8"/>
        <v>7.4766355140186906</v>
      </c>
      <c r="H83" s="49" t="s">
        <v>169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150</v>
      </c>
      <c r="D84" s="31">
        <v>155</v>
      </c>
      <c r="E84" s="31">
        <v>145</v>
      </c>
      <c r="F84" s="31">
        <v>150</v>
      </c>
      <c r="G84" s="53">
        <f t="shared" si="8"/>
        <v>3.3898305084745761</v>
      </c>
      <c r="H84" s="49" t="s">
        <v>174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800</v>
      </c>
      <c r="E85" s="31">
        <v>770</v>
      </c>
      <c r="F85" s="31">
        <v>800</v>
      </c>
      <c r="G85" s="53">
        <f t="shared" si="8"/>
        <v>0.63694267515923575</v>
      </c>
      <c r="H85" s="49" t="s">
        <v>174</v>
      </c>
      <c r="I85" s="68"/>
      <c r="J85" s="84"/>
    </row>
    <row r="86" spans="1:12" ht="21.75" customHeight="1" x14ac:dyDescent="0.45">
      <c r="A86" s="49" t="s">
        <v>34</v>
      </c>
      <c r="B86" s="50" t="s">
        <v>30</v>
      </c>
      <c r="C86" s="31">
        <v>130</v>
      </c>
      <c r="D86" s="31">
        <v>135</v>
      </c>
      <c r="E86" s="31">
        <v>125</v>
      </c>
      <c r="F86" s="31">
        <v>130</v>
      </c>
      <c r="G86" s="53">
        <f t="shared" si="8"/>
        <v>3.9215686274509802</v>
      </c>
      <c r="H86" s="49" t="s">
        <v>174</v>
      </c>
      <c r="I86" s="68"/>
      <c r="J86" s="84"/>
    </row>
    <row r="87" spans="1:12" ht="21.75" customHeight="1" x14ac:dyDescent="0.45">
      <c r="A87" s="49" t="s">
        <v>35</v>
      </c>
      <c r="B87" s="50" t="s">
        <v>30</v>
      </c>
      <c r="C87" s="31">
        <v>135</v>
      </c>
      <c r="D87" s="31">
        <v>145</v>
      </c>
      <c r="E87" s="31">
        <v>130</v>
      </c>
      <c r="F87" s="31">
        <v>140</v>
      </c>
      <c r="G87" s="53">
        <f t="shared" si="8"/>
        <v>3.7037037037037033</v>
      </c>
      <c r="H87" s="49" t="s">
        <v>174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65</v>
      </c>
      <c r="D88" s="31">
        <v>70</v>
      </c>
      <c r="E88" s="31">
        <v>60</v>
      </c>
      <c r="F88" s="31">
        <v>70</v>
      </c>
      <c r="G88" s="53">
        <f t="shared" si="8"/>
        <v>3.8461538461538463</v>
      </c>
      <c r="H88" s="49" t="s">
        <v>169</v>
      </c>
      <c r="I88" s="68"/>
      <c r="J88" s="84"/>
    </row>
    <row r="89" spans="1:12" ht="21.75" customHeight="1" x14ac:dyDescent="0.45">
      <c r="A89" s="49" t="s">
        <v>163</v>
      </c>
      <c r="B89" s="50" t="s">
        <v>19</v>
      </c>
      <c r="C89" s="31">
        <v>130</v>
      </c>
      <c r="D89" s="31">
        <v>170</v>
      </c>
      <c r="E89" s="31">
        <v>120</v>
      </c>
      <c r="F89" s="31">
        <v>150</v>
      </c>
      <c r="G89" s="53">
        <f t="shared" si="8"/>
        <v>11.111111111111111</v>
      </c>
      <c r="H89" s="49" t="s">
        <v>174</v>
      </c>
      <c r="I89" s="68"/>
      <c r="J89" s="84"/>
    </row>
    <row r="90" spans="1:12" ht="21.75" customHeight="1" x14ac:dyDescent="0.45">
      <c r="A90" s="49" t="s">
        <v>157</v>
      </c>
      <c r="B90" s="50" t="s">
        <v>19</v>
      </c>
      <c r="C90" s="31">
        <v>280</v>
      </c>
      <c r="D90" s="31">
        <v>300</v>
      </c>
      <c r="E90" s="31">
        <v>280</v>
      </c>
      <c r="F90" s="31">
        <v>320</v>
      </c>
      <c r="G90" s="53">
        <f t="shared" si="8"/>
        <v>-3.3333333333333335</v>
      </c>
      <c r="H90" s="49" t="s">
        <v>170</v>
      </c>
      <c r="I90" s="68"/>
      <c r="J90" s="84"/>
    </row>
    <row r="91" spans="1:12" ht="21.75" customHeight="1" x14ac:dyDescent="0.45">
      <c r="A91" s="49" t="s">
        <v>52</v>
      </c>
      <c r="B91" s="50" t="s">
        <v>19</v>
      </c>
      <c r="C91" s="31">
        <v>190</v>
      </c>
      <c r="D91" s="31">
        <v>240</v>
      </c>
      <c r="E91" s="31">
        <v>190</v>
      </c>
      <c r="F91" s="31">
        <v>230</v>
      </c>
      <c r="G91" s="53">
        <f t="shared" si="8"/>
        <v>2.3809523809523809</v>
      </c>
      <c r="H91" s="49" t="s">
        <v>169</v>
      </c>
      <c r="I91" s="68"/>
      <c r="J91" s="84"/>
    </row>
    <row r="92" spans="1:12" ht="21.75" customHeight="1" x14ac:dyDescent="0.45">
      <c r="A92" s="49" t="s">
        <v>54</v>
      </c>
      <c r="B92" s="50" t="s">
        <v>19</v>
      </c>
      <c r="C92" s="31">
        <v>500</v>
      </c>
      <c r="D92" s="31">
        <v>560</v>
      </c>
      <c r="E92" s="31">
        <v>500</v>
      </c>
      <c r="F92" s="31">
        <v>580</v>
      </c>
      <c r="G92" s="53">
        <f t="shared" si="8"/>
        <v>-1.8518518518518516</v>
      </c>
      <c r="H92" s="49" t="s">
        <v>170</v>
      </c>
      <c r="I92" s="68"/>
      <c r="J92" s="84"/>
    </row>
    <row r="93" spans="1:12" ht="21.75" customHeight="1" x14ac:dyDescent="0.45">
      <c r="A93" s="49" t="s">
        <v>64</v>
      </c>
      <c r="B93" s="50" t="s">
        <v>19</v>
      </c>
      <c r="C93" s="31">
        <v>210</v>
      </c>
      <c r="D93" s="31">
        <v>230</v>
      </c>
      <c r="E93" s="31">
        <v>230</v>
      </c>
      <c r="F93" s="31">
        <v>250</v>
      </c>
      <c r="G93" s="53">
        <f t="shared" si="8"/>
        <v>-8.3333333333333321</v>
      </c>
      <c r="H93" s="49" t="s">
        <v>170</v>
      </c>
      <c r="I93" s="68"/>
      <c r="J93" s="84"/>
    </row>
    <row r="94" spans="1:12" ht="21.75" customHeight="1" x14ac:dyDescent="0.45">
      <c r="A94" s="49" t="s">
        <v>75</v>
      </c>
      <c r="B94" s="50" t="s">
        <v>76</v>
      </c>
      <c r="C94" s="36">
        <v>38</v>
      </c>
      <c r="D94" s="36">
        <v>40</v>
      </c>
      <c r="E94" s="36">
        <v>40</v>
      </c>
      <c r="F94" s="36">
        <v>42</v>
      </c>
      <c r="G94" s="53">
        <f t="shared" si="8"/>
        <v>-4.8780487804878048</v>
      </c>
      <c r="H94" s="49" t="s">
        <v>168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167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4">
      <c r="A100" s="82"/>
      <c r="B100" s="82"/>
      <c r="C100" s="101" t="s">
        <v>166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2024-04-17T06:11:34Z</dcterms:modified>
</cp:coreProperties>
</file>