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4B88476F-CEF5-45A2-A57B-3F2A54877B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92" i="1"/>
  <c r="G84" i="1"/>
  <c r="G83" i="1"/>
  <c r="G94" i="1"/>
  <c r="G82" i="1"/>
  <c r="G87" i="1"/>
  <c r="G91" i="1"/>
  <c r="G93" i="1"/>
  <c r="G90" i="1"/>
  <c r="G86" i="1"/>
  <c r="G85" i="1"/>
  <c r="G88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<sst xmlns="http://schemas.openxmlformats.org/spreadsheetml/2006/main" count="409" uniqueCount="178">
  <si>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</si>
  <si>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</si>
  <si>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</si>
  <si>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</si>
  <si>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</si>
  <si>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</si>
  <si>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</si>
  <si>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</si>
  <si>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</si>
  <si>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</si>
  <si>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</si>
  <si>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</si>
  <si>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</si>
  <si>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</si>
  <si>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</si>
  <si>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</si>
  <si>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</si>
  <si>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</si>
  <si>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</si>
  <si>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</si>
  <si>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</si>
  <si>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</si>
  <si>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</si>
  <si>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</si>
  <si>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</si>
  <si>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</si>
  <si>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</si>
  <si>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</si>
  <si>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</si>
  <si>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</si>
  <si>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</si>
  <si>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</si>
  <si>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</si>
  <si>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</si>
  <si>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</si>
  <si>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</si>
  <si>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</si>
  <si>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</si>
  <si>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</si>
  <si>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</si>
  <si>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</si>
  <si>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</si>
  <si>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</si>
  <si>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</si>
  <si>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</si>
  <si>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</si>
  <si>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</si>
  <si>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</si>
  <si>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</si>
  <si>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</si>
  <si>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</si>
  <si>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</si>
  <si>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</si>
  <si>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</si>
  <si>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</si>
  <si>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</si>
  <si>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</si>
  <si>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</si>
  <si>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</si>
  <si>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</si>
  <si>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</si>
  <si>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</si>
  <si>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</si>
  <si>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</si>
  <si>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</si>
  <si>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</si>
  <si>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</si>
  <si>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</si>
  <si>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</si>
  <si>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</si>
  <si>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</si>
  <si>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</si>
  <si>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</si>
  <si>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</si>
  <si>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</si>
  <si>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</si>
  <si>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</si>
  <si>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</si>
  <si>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</si>
  <si>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</si>
  <si>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</si>
  <si>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</si>
  <si>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</si>
  <si>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</si>
  <si>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</si>
  <si>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</si>
  <si>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</si>
  <si>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</si>
  <si>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</si>
  <si>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</si>
  <si>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</si>
  <si>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</si>
  <si>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</si>
  <si>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</si>
  <si>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</si>
  <si>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</si>
  <si>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</si>
  <si>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</si>
  <si>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</si>
  <si>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</si>
  <si>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</si>
  <si>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</si>
  <si>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</si>
  <si>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</si>
  <si>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</si>
  <si>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</si>
  <si>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</si>
  <si>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</si>
  <si>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</si>
  <si>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</si>
  <si>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</si>
  <si>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</si>
  <si>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</si>
  <si>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</si>
  <si>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</si>
  <si>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</si>
  <si>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</si>
  <si>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</si>
  <si>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</si>
  <si>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</si>
  <si>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</si>
  <si>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</si>
  <si>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</si>
  <si>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</si>
  <si>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</si>
  <si>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</si>
  <si>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</si>
  <si>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</si>
  <si>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</si>
  <si>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</si>
  <si>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</si>
  <si>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</si>
  <si>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</si>
  <si>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</si>
  <si>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</si>
  <si>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</si>
  <si>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</si>
  <si>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</si>
  <si>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</si>
  <si>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</si>
  <si>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</si>
  <si>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</si>
  <si>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</si>
  <si>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</si>
  <si>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</si>
  <si>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</si>
  <si>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</si>
  <si>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</si>
  <si>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</si>
  <si>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</si>
  <si>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</si>
  <si>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</si>
  <si>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</si>
  <si>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</si>
  <si>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</si>
  <si>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</si>
  <si>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</si>
  <si>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</si>
  <si>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</si>
  <si>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</si>
  <si>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</si>
  <si>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</si>
  <si>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</si>
  <si>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</si>
  <si>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</si>
  <si>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</si>
  <si>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</si>
  <si>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</si>
  <si>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</si>
  <si>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</si>
  <si>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০৭-০৫-২০২৪ তারিখে মূল্য হ্রাস পেয়েছে।</t>
  </si>
  <si>
    <t>০৭-০৫-২০২৪ তারিখে মূল্য বৃদ্ধি পেয়েছে।</t>
  </si>
  <si>
    <t>স্মারক নং-২৬.০৫.০০০০.০১৭.৩১.০০১.২৪-১১৪</t>
  </si>
  <si>
    <t xml:space="preserve">বৃহস্পতিবার ০৯ মে ২০২৪ খ্রিঃ, ২৬ বৈশাখ ১৪৩১ বাংলা, ২৯ শাওয়াল ১৪৪৫ হিজরি </t>
  </si>
  <si>
    <t>০৯-০৫-২০২৪ তারিখে মূল্য বৃদ্ধি পেয়েছে।</t>
  </si>
  <si>
    <t>০৯-০৫-২০২৪ তারিখে মূল্য হ্রাস পেয়েছে।</t>
  </si>
  <si>
    <t>(১)   রশুন (দেশী), ডিম, মুরগী ব্রয়লার  এর মূল্য বৃদ্ধি পেয়েছে।</t>
  </si>
  <si>
    <t>(২)  আটা (খোলা,প্যা:), ময়দা (খোলা), আলু, হলুদ (দেশী), আদা (আম), জিরা, দারুচিনি, লবঙ্গ,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</si>
</sst>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zoomScaleSheetLayoutView="106" workbookViewId="0">
      <pane ySplit="2520" activePane="bottomLeft"/>
      <selection activeCell="L6" sqref="L6"/>
      <selection pane="bottomLeft" activeCell="H94" sqref="H94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45421</v>
      </c>
      <c r="D8" s="105"/>
      <c r="E8" s="106">
        <v>45414</v>
      </c>
      <c r="F8" s="105"/>
      <c r="G8" s="106">
        <v>45391</v>
      </c>
      <c r="H8" s="105"/>
      <c r="I8" s="50" t="s">
        <v>13</v>
      </c>
      <c r="J8" s="106">
        <v>45055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950</v>
      </c>
      <c r="L20" s="54">
        <f>((C20+D20)/2-(J20+K20)/2)/((J20+K20)/2)*100</f>
        <v>-14.016172506738545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195</v>
      </c>
      <c r="L21" s="54">
        <f>((C21+D21)/2-(J21+K21)/2)/((J21+K21)/2)*100</f>
        <v>-14.473684210526317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46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6.3157894736842106</v>
      </c>
      <c r="J31" s="31">
        <v>35</v>
      </c>
      <c r="K31" s="31">
        <v>40</v>
      </c>
      <c r="L31" s="54">
        <f t="shared" si="1"/>
        <v>34.666666666666671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75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60</v>
      </c>
      <c r="K33" s="31">
        <v>65</v>
      </c>
      <c r="L33" s="54">
        <f t="shared" ref="L33:L48" si="3">((C33+D33)/2-(J33+K33)/2)/((J33+K33)/2)*100</f>
        <v>12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55</v>
      </c>
      <c r="K34" s="31">
        <v>65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210</v>
      </c>
      <c r="E35" s="31">
        <v>160</v>
      </c>
      <c r="F35" s="31">
        <v>200</v>
      </c>
      <c r="G35" s="31">
        <v>120</v>
      </c>
      <c r="H35" s="31">
        <v>150</v>
      </c>
      <c r="I35" s="53">
        <f t="shared" si="2"/>
        <v>40.74074074074074</v>
      </c>
      <c r="J35" s="31">
        <v>140</v>
      </c>
      <c r="K35" s="31">
        <v>160</v>
      </c>
      <c r="L35" s="54">
        <f t="shared" si="3"/>
        <v>26.666666666666668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240</v>
      </c>
      <c r="G36" s="31">
        <v>200</v>
      </c>
      <c r="H36" s="31">
        <v>230</v>
      </c>
      <c r="I36" s="53">
        <f t="shared" si="2"/>
        <v>2.3255813953488373</v>
      </c>
      <c r="J36" s="31">
        <v>140</v>
      </c>
      <c r="K36" s="31">
        <v>160</v>
      </c>
      <c r="L36" s="54">
        <f t="shared" si="3"/>
        <v>46.666666666666664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290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1.4705882352941175</v>
      </c>
      <c r="J39" s="31">
        <v>220</v>
      </c>
      <c r="K39" s="31">
        <v>280</v>
      </c>
      <c r="L39" s="54">
        <f t="shared" si="3"/>
        <v>38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350</v>
      </c>
      <c r="L41" s="54">
        <f t="shared" si="3"/>
        <v>26.865671641791046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250</v>
      </c>
      <c r="G42" s="31">
        <v>190</v>
      </c>
      <c r="H42" s="31">
        <v>230</v>
      </c>
      <c r="I42" s="53">
        <f t="shared" si="2"/>
        <v>4.7619047619047619</v>
      </c>
      <c r="J42" s="31">
        <v>250</v>
      </c>
      <c r="K42" s="31">
        <v>360</v>
      </c>
      <c r="L42" s="54">
        <f t="shared" si="3"/>
        <v>-27.868852459016392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680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750</v>
      </c>
      <c r="K43" s="31">
        <v>800</v>
      </c>
      <c r="L43" s="54">
        <f t="shared" si="3"/>
        <v>-3.225806451612903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0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185</v>
      </c>
      <c r="F54" s="31">
        <v>200</v>
      </c>
      <c r="G54" s="31">
        <v>230</v>
      </c>
      <c r="H54" s="31">
        <v>250</v>
      </c>
      <c r="I54" s="53">
        <f>((C54+D54)/2-(G54+H54)/2)/((G54+H54)/2)*100</f>
        <v>-14.583333333333334</v>
      </c>
      <c r="J54" s="31">
        <v>180</v>
      </c>
      <c r="K54" s="31">
        <v>200</v>
      </c>
      <c r="L54" s="54">
        <f>((C54+D54)/2-(J54+K54)/2)/((J54+K54)/2)*100</f>
        <v>7.8947368421052628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45421</v>
      </c>
      <c r="D63" s="105"/>
      <c r="E63" s="106">
        <v>45414</v>
      </c>
      <c r="F63" s="105"/>
      <c r="G63" s="106">
        <v>45391</v>
      </c>
      <c r="H63" s="105"/>
      <c r="I63" s="50" t="s">
        <v>13</v>
      </c>
      <c r="J63" s="106">
        <v>45055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40</v>
      </c>
      <c r="H68" s="36">
        <v>42</v>
      </c>
      <c r="I68" s="53">
        <f t="shared" si="7"/>
        <v>12.195121951219512</v>
      </c>
      <c r="J68" s="36">
        <v>45</v>
      </c>
      <c r="K68" s="36">
        <v>50</v>
      </c>
      <c r="L68" s="54">
        <f t="shared" si="6"/>
        <v>-3.1578947368421053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35</v>
      </c>
      <c r="D82" s="31">
        <v>45</v>
      </c>
      <c r="E82" s="31">
        <v>40</v>
      </c>
      <c r="F82" s="31">
        <v>45</v>
      </c>
      <c r="G82" s="53">
        <f t="shared" ref="G82:G94" si="8">((C82+D82)/2-(E82+F82)/2)/((E82+F82)/2)*100</f>
        <v>-5.8823529411764701</v>
      </c>
      <c r="H82" s="49" t="s">
        <v>167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50</v>
      </c>
      <c r="D83" s="31">
        <v>55</v>
      </c>
      <c r="E83" s="31">
        <v>55</v>
      </c>
      <c r="F83" s="31">
        <v>60</v>
      </c>
      <c r="G83" s="53">
        <f t="shared" si="8"/>
        <v>-8.695652173913043</v>
      </c>
      <c r="H83" s="49" t="s">
        <v>167</v>
      </c>
      <c r="I83" s="68"/>
      <c r="J83" s="84"/>
    </row>
    <row r="84" spans="1:12" ht="21.75" customHeight="1" x14ac:dyDescent="0.45">
      <c r="A84" s="49" t="s">
        <v>26</v>
      </c>
      <c r="B84" s="50" t="s">
        <v>19</v>
      </c>
      <c r="C84" s="31">
        <v>55</v>
      </c>
      <c r="D84" s="31">
        <v>60</v>
      </c>
      <c r="E84" s="31">
        <v>58</v>
      </c>
      <c r="F84" s="31">
        <v>60</v>
      </c>
      <c r="G84" s="53">
        <f t="shared" si="8"/>
        <v>-2.5423728813559325</v>
      </c>
      <c r="H84" s="49" t="s">
        <v>167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46</v>
      </c>
      <c r="D85" s="31">
        <v>55</v>
      </c>
      <c r="E85" s="31">
        <v>50</v>
      </c>
      <c r="F85" s="31">
        <v>55</v>
      </c>
      <c r="G85" s="53">
        <f t="shared" si="8"/>
        <v>-3.8095238095238098</v>
      </c>
      <c r="H85" s="49" t="s">
        <v>170</v>
      </c>
      <c r="I85" s="68"/>
      <c r="J85" s="84"/>
    </row>
    <row r="86" spans="1:12" ht="21.75" customHeight="1" x14ac:dyDescent="0.45">
      <c r="A86" s="49" t="s">
        <v>163</v>
      </c>
      <c r="B86" s="50" t="s">
        <v>19</v>
      </c>
      <c r="C86" s="31">
        <v>170</v>
      </c>
      <c r="D86" s="31">
        <v>210</v>
      </c>
      <c r="E86" s="31">
        <v>160</v>
      </c>
      <c r="F86" s="31">
        <v>200</v>
      </c>
      <c r="G86" s="53">
        <f t="shared" si="8"/>
        <v>5.5555555555555554</v>
      </c>
      <c r="H86" s="49" t="s">
        <v>174</v>
      </c>
      <c r="I86" s="68"/>
      <c r="J86" s="84"/>
      <c r="K86"/>
      <c r="L86"/>
    </row>
    <row r="87" spans="1:12" ht="21.75" customHeight="1" x14ac:dyDescent="0.45">
      <c r="A87" s="49" t="s">
        <v>50</v>
      </c>
      <c r="B87" s="50" t="s">
        <v>19</v>
      </c>
      <c r="C87" s="31">
        <v>290</v>
      </c>
      <c r="D87" s="31">
        <v>400</v>
      </c>
      <c r="E87" s="31">
        <v>350</v>
      </c>
      <c r="F87" s="31">
        <v>420</v>
      </c>
      <c r="G87" s="53">
        <f t="shared" si="8"/>
        <v>-10.38961038961039</v>
      </c>
      <c r="H87" s="49" t="s">
        <v>175</v>
      </c>
      <c r="I87" s="68"/>
      <c r="J87" s="84"/>
    </row>
    <row r="88" spans="1:12" ht="21.75" customHeight="1" x14ac:dyDescent="0.45">
      <c r="A88" s="49" t="s">
        <v>52</v>
      </c>
      <c r="B88" s="50" t="s">
        <v>19</v>
      </c>
      <c r="C88" s="31">
        <v>200</v>
      </c>
      <c r="D88" s="31">
        <v>240</v>
      </c>
      <c r="E88" s="31">
        <v>200</v>
      </c>
      <c r="F88" s="31">
        <v>250</v>
      </c>
      <c r="G88" s="53">
        <f t="shared" si="8"/>
        <v>-2.2222222222222223</v>
      </c>
      <c r="H88" s="49" t="s">
        <v>175</v>
      </c>
      <c r="I88" s="68"/>
      <c r="J88" s="84"/>
    </row>
    <row r="89" spans="1:12" ht="21.75" customHeight="1" x14ac:dyDescent="0.45">
      <c r="A89" s="49" t="s">
        <v>53</v>
      </c>
      <c r="B89" s="50" t="s">
        <v>19</v>
      </c>
      <c r="C89" s="31">
        <v>650</v>
      </c>
      <c r="D89" s="31">
        <v>850</v>
      </c>
      <c r="E89" s="31">
        <v>680</v>
      </c>
      <c r="F89" s="31">
        <v>850</v>
      </c>
      <c r="G89" s="53">
        <f t="shared" si="8"/>
        <v>-1.9607843137254901</v>
      </c>
      <c r="H89" s="49" t="s">
        <v>170</v>
      </c>
      <c r="I89" s="68"/>
      <c r="J89" s="84"/>
    </row>
    <row r="90" spans="1:12" ht="21.75" customHeight="1" x14ac:dyDescent="0.45">
      <c r="A90" s="49" t="s">
        <v>54</v>
      </c>
      <c r="B90" s="50" t="s">
        <v>19</v>
      </c>
      <c r="C90" s="31">
        <v>500</v>
      </c>
      <c r="D90" s="31">
        <v>580</v>
      </c>
      <c r="E90" s="31">
        <v>500</v>
      </c>
      <c r="F90" s="31">
        <v>600</v>
      </c>
      <c r="G90" s="53">
        <f t="shared" si="8"/>
        <v>-1.8181818181818181</v>
      </c>
      <c r="H90" s="49" t="s">
        <v>167</v>
      </c>
      <c r="I90" s="68"/>
      <c r="J90" s="84"/>
    </row>
    <row r="91" spans="1:12" ht="21.75" customHeight="1" x14ac:dyDescent="0.45">
      <c r="A91" s="49" t="s">
        <v>55</v>
      </c>
      <c r="B91" s="50" t="s">
        <v>19</v>
      </c>
      <c r="C91" s="31">
        <v>1600</v>
      </c>
      <c r="D91" s="31">
        <v>1800</v>
      </c>
      <c r="E91" s="31">
        <v>1680</v>
      </c>
      <c r="F91" s="31">
        <v>1900</v>
      </c>
      <c r="G91" s="53">
        <f t="shared" si="8"/>
        <v>-5.027932960893855</v>
      </c>
      <c r="H91" s="49" t="s">
        <v>170</v>
      </c>
      <c r="I91" s="68"/>
      <c r="J91" s="84"/>
    </row>
    <row r="92" spans="1:12" ht="21.75" customHeight="1" x14ac:dyDescent="0.45">
      <c r="A92" s="49" t="s">
        <v>64</v>
      </c>
      <c r="B92" s="50" t="s">
        <v>19</v>
      </c>
      <c r="C92" s="31">
        <v>200</v>
      </c>
      <c r="D92" s="31">
        <v>210</v>
      </c>
      <c r="E92" s="31">
        <v>185</v>
      </c>
      <c r="F92" s="31">
        <v>200</v>
      </c>
      <c r="G92" s="53">
        <f t="shared" si="8"/>
        <v>6.4935064935064926</v>
      </c>
      <c r="H92" s="49" t="s">
        <v>171</v>
      </c>
      <c r="I92" s="68"/>
      <c r="J92" s="84"/>
      <c r="K92"/>
      <c r="L92"/>
    </row>
    <row r="93" spans="1:12" ht="17.45" customHeight="1" x14ac:dyDescent="0.45">
      <c r="A93" s="49" t="s">
        <v>73</v>
      </c>
      <c r="B93" s="50" t="s">
        <v>19</v>
      </c>
      <c r="C93" s="31">
        <v>120</v>
      </c>
      <c r="D93" s="31">
        <v>135</v>
      </c>
      <c r="E93" s="31">
        <v>125</v>
      </c>
      <c r="F93" s="31">
        <v>135</v>
      </c>
      <c r="G93" s="53">
        <f t="shared" si="8"/>
        <v>-1.9230769230769231</v>
      </c>
      <c r="H93" s="49" t="s">
        <v>167</v>
      </c>
      <c r="I93" s="68"/>
      <c r="J93" s="84"/>
      <c r="K93"/>
      <c r="L93"/>
    </row>
    <row r="94" spans="1:12" ht="17.45" customHeight="1" x14ac:dyDescent="0.45">
      <c r="A94" s="49" t="s">
        <v>75</v>
      </c>
      <c r="B94" s="50" t="s">
        <v>76</v>
      </c>
      <c r="C94" s="31">
        <v>45</v>
      </c>
      <c r="D94" s="31">
        <v>47</v>
      </c>
      <c r="E94" s="31">
        <v>40</v>
      </c>
      <c r="F94" s="31">
        <v>42</v>
      </c>
      <c r="G94" s="53">
        <f t="shared" si="8"/>
        <v>12.195121951219512</v>
      </c>
      <c r="H94" s="49" t="s">
        <v>166</v>
      </c>
      <c r="I94" s="68"/>
      <c r="J94" s="8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168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4">
      <c r="A100" s="82"/>
      <c r="B100" s="103"/>
      <c r="C100" s="101" t="s">
        <v>169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2024-05-09T06:43:31Z</dcterms:modified>
</cp:coreProperties>
</file>