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13_ncr:1_{C22D9C74-D04A-4FE4-8D0E-5C35A9B6D6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6" i="1"/>
  <c r="G97" i="1"/>
  <c r="G98" i="1"/>
  <c r="G99" i="1"/>
  <c r="G93" i="1"/>
  <c r="G94" i="1"/>
  <c r="G95" i="1"/>
  <c r="G91" i="1"/>
  <c r="G87" i="1"/>
  <c r="G102" i="1" l="1"/>
  <c r="G100" i="1"/>
  <c r="G101" i="1"/>
  <c r="G86" i="1"/>
  <c r="G84" i="1" l="1"/>
  <c r="G89" i="1"/>
  <c r="G88" i="1"/>
  <c r="G90" i="1" l="1"/>
  <c r="G92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<sst xmlns="http://schemas.openxmlformats.org/spreadsheetml/2006/main" count="436" uniqueCount="184">
  <si>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</si>
  <si>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</si>
  <si>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</si>
  <si>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</si>
  <si>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</si>
  <si>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</si>
  <si>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</si>
  <si>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</si>
  <si>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</si>
  <si>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</si>
  <si>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</si>
  <si>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</si>
  <si>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</si>
  <si>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</si>
  <si>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</si>
  <si>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</si>
  <si>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</si>
  <si>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</si>
  <si>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</si>
  <si>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</si>
  <si>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</si>
  <si>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</si>
  <si>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</si>
  <si>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</si>
  <si>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</si>
  <si>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</si>
  <si>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</si>
  <si>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</si>
  <si>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</si>
  <si>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</si>
  <si>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</si>
  <si>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</si>
  <si>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</si>
  <si>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</si>
  <si>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</si>
  <si>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</si>
  <si>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</si>
  <si>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</si>
  <si>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</si>
  <si>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</si>
  <si>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</si>
  <si>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</si>
  <si>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</si>
  <si>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</si>
  <si>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</si>
  <si>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</si>
  <si>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</si>
  <si>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</si>
  <si>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</si>
  <si>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</si>
  <si>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</si>
  <si>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</si>
  <si>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</si>
  <si>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</si>
  <si>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</si>
  <si>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</si>
  <si>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</si>
  <si>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</si>
  <si>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</si>
  <si>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</si>
  <si>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</si>
  <si>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</si>
  <si>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</si>
  <si>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</si>
  <si>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</si>
  <si>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</si>
  <si>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</si>
  <si>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</si>
  <si>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</si>
  <si>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</si>
  <si>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</si>
  <si>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</si>
  <si>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</si>
  <si>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</si>
  <si>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</si>
  <si>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</si>
  <si>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</si>
  <si>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</si>
  <si>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</si>
  <si>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</si>
  <si>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</si>
  <si>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</si>
  <si>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</si>
  <si>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</si>
  <si>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</si>
  <si>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</si>
  <si>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</si>
  <si>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</si>
  <si>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</si>
  <si>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</si>
  <si>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</si>
  <si>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</si>
  <si>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</si>
  <si>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</si>
  <si>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</si>
  <si>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</si>
  <si>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</si>
  <si>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</si>
  <si>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</si>
  <si>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</si>
  <si>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</si>
  <si>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</si>
  <si>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</si>
  <si>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</si>
  <si>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</si>
  <si>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</si>
  <si>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</si>
  <si>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</si>
  <si>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</si>
  <si>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</si>
  <si>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</si>
  <si>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</si>
  <si>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</si>
  <si>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</si>
  <si>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</si>
  <si>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</si>
  <si>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</si>
  <si>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</si>
  <si>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</si>
  <si>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</si>
  <si>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</si>
  <si>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</si>
  <si>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</si>
  <si>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</si>
  <si>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</si>
  <si>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</si>
  <si>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</si>
  <si>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</si>
  <si>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</si>
  <si>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</si>
  <si>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</si>
  <si>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</si>
  <si>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</si>
  <si>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</si>
  <si>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</si>
  <si>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</si>
  <si>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</si>
  <si>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</si>
  <si>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</si>
  <si>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</si>
  <si>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</si>
  <si>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</si>
  <si>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</si>
  <si>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</si>
  <si>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</si>
  <si>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</si>
  <si>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</si>
  <si>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</si>
  <si>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</si>
  <si>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</si>
  <si>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</si>
  <si>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</si>
  <si>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</si>
  <si>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</si>
  <si>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</si>
  <si>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</si>
  <si>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</si>
  <si>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</si>
  <si>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</si>
  <si>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</si>
  <si>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</si>
  <si>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</si>
  <si>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</si>
  <si>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</si>
  <si>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</si>
  <si>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</si>
  <si>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২৩-০৬-২০২৪ তারিখে মূল্য হ্রাস পেয়েছে।</t>
  </si>
  <si>
    <t>২৩-০৬-২০২৪ তারিখে মূল্য বৃদ্ধি পেয়েছে।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</si>
  <si>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</si>
  <si>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</si>
  <si>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</si>
  <si>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</si>
  <si>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</si>
  <si>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</si>
  <si>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</si>
  <si>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আদা (দেশী)</t>
  </si>
  <si>
    <t xml:space="preserve">রসুন(দেশী) </t>
  </si>
  <si>
    <t>২৫-০৬-২০২৪ তারিখে মূল্য বৃদ্ধি পেয়েছে।</t>
  </si>
  <si>
    <t>(১)   সয়াবিন তেল (লুজ), পেঁয়াজ (দেশী,আম), রশুন(দেশী/আম), হলুদ(দেশী/আম), আদা(দেশী) এর মূল্য বৃদ্ধি পেয়েছে।</t>
  </si>
  <si>
    <t>স্মারক নং-২৬.০৫.০০০০.০১৭.৩১.০০১.২৪-১৫৮</t>
  </si>
  <si>
    <t xml:space="preserve">বুধবার ২৬ জুন ২০২৪ খ্রিঃ, ১২ আষাঢ় ১৪৩১ বাংলা, ১৯ জিলহজ ১৪৪৫ হিজরি </t>
  </si>
  <si>
    <t>২৬-০৬-২০২৪ তারিখে মূল্য হ্রাস পেয়েছে।</t>
  </si>
  <si>
    <t>২৬-০৬-২০২৪ তারিখে মূল্য বৃদ্ধি পেয়েছে।</t>
  </si>
  <si>
    <t>(২)  আটা (প্যা:), ময়দা (খোলা), সয়াবিন তেল (বোতল), আদা (আম), জিরা, লবঙ্গ, এলাচ, ধনে, মুরগী (ব্রয়লার), মুরগী(দেশী) ও ডিম(ফার্ম)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</si>
</sst>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0830080"/>
        <c:axId val="-330834432"/>
      </c:lineChart>
      <c:catAx>
        <c:axId val="-330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34432"/>
        <c:crosses val="autoZero"/>
        <c:auto val="1"/>
        <c:lblAlgn val="ctr"/>
        <c:lblOffset val="100"/>
        <c:noMultiLvlLbl val="0"/>
      </c:catAx>
      <c:valAx>
        <c:axId val="-3308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520" topLeftCell="A79" activePane="bottomLeft"/>
      <selection activeCell="L6" sqref="L6"/>
      <selection pane="bottomLeft" activeCell="B80" sqref="B80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45469</v>
      </c>
      <c r="D8" s="114"/>
      <c r="E8" s="115">
        <v>45462</v>
      </c>
      <c r="F8" s="114"/>
      <c r="G8" s="115">
        <v>45438</v>
      </c>
      <c r="H8" s="114"/>
      <c r="I8" s="50" t="s">
        <v>13</v>
      </c>
      <c r="J8" s="115">
        <v>45103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68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50</v>
      </c>
      <c r="I14" s="53">
        <f>((C14+D14)/2-(G14+H14)/2)/((G14+H14)/2)*100</f>
        <v>-5.5555555555555554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60</v>
      </c>
      <c r="F16" s="31">
        <v>65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3.3898305084745761</v>
      </c>
      <c r="J19" s="31">
        <v>167</v>
      </c>
      <c r="K19" s="31">
        <v>175</v>
      </c>
      <c r="L19" s="54">
        <f t="shared" ref="L19:L23" si="1">((C19+D19)/2-(J19+K19)/2)/((J19+K19)/2)*100</f>
        <v>-10.818713450292398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860</v>
      </c>
      <c r="K20" s="31">
        <v>890</v>
      </c>
      <c r="L20" s="54">
        <f t="shared" si="1"/>
        <v>-8.2857142857142847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45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35</v>
      </c>
      <c r="K33" s="31">
        <v>40</v>
      </c>
      <c r="L33" s="54">
        <f t="shared" si="3"/>
        <v>53.333333333333336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90</v>
      </c>
      <c r="D35" s="31">
        <v>95</v>
      </c>
      <c r="E35" s="31">
        <v>85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27.586206896551722</v>
      </c>
      <c r="J35" s="31">
        <v>65</v>
      </c>
      <c r="K35" s="31">
        <v>70</v>
      </c>
      <c r="L35" s="54">
        <f t="shared" ref="L35:L50" si="5">((C35+D35)/2-(J35+K35)/2)/((J35+K35)/2)*100</f>
        <v>37.037037037037038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90</v>
      </c>
      <c r="F36" s="31">
        <v>95</v>
      </c>
      <c r="G36" s="31">
        <v>75</v>
      </c>
      <c r="H36" s="31">
        <v>85</v>
      </c>
      <c r="I36" s="53">
        <f t="shared" si="4"/>
        <v>21.875</v>
      </c>
      <c r="J36" s="31">
        <v>35</v>
      </c>
      <c r="K36" s="31">
        <v>45</v>
      </c>
      <c r="L36" s="54">
        <f t="shared" si="5"/>
        <v>143.75</v>
      </c>
    </row>
    <row r="37" spans="1:12" ht="22.15" customHeight="1" x14ac:dyDescent="0.45">
      <c r="A37" s="49" t="s">
        <v>176</v>
      </c>
      <c r="B37" s="50" t="s">
        <v>19</v>
      </c>
      <c r="C37" s="31">
        <v>200</v>
      </c>
      <c r="D37" s="31">
        <v>230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2.3809523809523809</v>
      </c>
      <c r="J37" s="31">
        <v>120</v>
      </c>
      <c r="K37" s="31">
        <v>160</v>
      </c>
      <c r="L37" s="54">
        <f t="shared" si="5"/>
        <v>53.571428571428569</v>
      </c>
    </row>
    <row r="38" spans="1:12" ht="22.15" customHeight="1" x14ac:dyDescent="0.45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140</v>
      </c>
      <c r="K38" s="31">
        <v>180</v>
      </c>
      <c r="L38" s="54">
        <f t="shared" si="5"/>
        <v>43.75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175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6.3829787234042552</v>
      </c>
      <c r="J44" s="31">
        <v>280</v>
      </c>
      <c r="K44" s="31">
        <v>330</v>
      </c>
      <c r="L44" s="54">
        <f t="shared" si="5"/>
        <v>-18.032786885245901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-3.0303030303030303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3200</v>
      </c>
      <c r="H48" s="31">
        <v>4000</v>
      </c>
      <c r="I48" s="53">
        <f>((C48+D48)/2-(G48+H48)/2)/((G48+H48)/2)*100</f>
        <v>0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0</v>
      </c>
      <c r="F54" s="31">
        <v>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170</v>
      </c>
      <c r="D56" s="31">
        <v>180</v>
      </c>
      <c r="E56" s="31">
        <v>180</v>
      </c>
      <c r="F56" s="31">
        <v>190</v>
      </c>
      <c r="G56" s="31">
        <v>190</v>
      </c>
      <c r="H56" s="31">
        <v>210</v>
      </c>
      <c r="I56" s="53">
        <f>((C56+D56)/2-(G56+H56)/2)/((G56+H56)/2)*100</f>
        <v>-12.5</v>
      </c>
      <c r="J56" s="31">
        <v>160</v>
      </c>
      <c r="K56" s="31">
        <v>170</v>
      </c>
      <c r="L56" s="54">
        <f>((C56+D56)/2-(J56+K56)/2)/((J56+K56)/2)*100</f>
        <v>6.0606060606060606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45469</v>
      </c>
      <c r="D65" s="114"/>
      <c r="E65" s="115">
        <v>45462</v>
      </c>
      <c r="F65" s="114"/>
      <c r="G65" s="115">
        <v>45438</v>
      </c>
      <c r="H65" s="114"/>
      <c r="I65" s="50" t="s">
        <v>13</v>
      </c>
      <c r="J65" s="115">
        <v>45103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130</v>
      </c>
      <c r="H67" s="31">
        <v>135</v>
      </c>
      <c r="I67" s="53">
        <f>((C67+D67)/2-(G67+H67)/2)/((G67+H67)/2)*100</f>
        <v>-1.8867924528301887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54</v>
      </c>
      <c r="E70" s="36">
        <v>52</v>
      </c>
      <c r="F70" s="36">
        <v>54</v>
      </c>
      <c r="G70" s="36">
        <v>48</v>
      </c>
      <c r="H70" s="36">
        <v>52</v>
      </c>
      <c r="I70" s="53">
        <f t="shared" si="9"/>
        <v>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4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x14ac:dyDescent="0.3">
      <c r="A80" s="82"/>
      <c r="B80" s="82" t="s">
        <v>183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168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18.600000000000001" customHeight="1" x14ac:dyDescent="0.45">
      <c r="A84" s="49" t="s">
        <v>24</v>
      </c>
      <c r="B84" s="50" t="s">
        <v>25</v>
      </c>
      <c r="C84" s="31">
        <v>50</v>
      </c>
      <c r="D84" s="31">
        <v>55</v>
      </c>
      <c r="E84" s="31">
        <v>55</v>
      </c>
      <c r="F84" s="31">
        <v>58</v>
      </c>
      <c r="G84" s="53">
        <f t="shared" ref="G84:G102" si="10">((C84+D84)/2-(E84+F84)/2)/((E84+F84)/2)*100</f>
        <v>-7.0796460176991154</v>
      </c>
      <c r="H84" s="49" t="s">
        <v>166</v>
      </c>
      <c r="I84" s="68"/>
      <c r="J84" s="84"/>
      <c r="K84"/>
    </row>
    <row r="85" spans="1:12" ht="18.600000000000001" customHeight="1" x14ac:dyDescent="0.45">
      <c r="A85" s="49" t="s">
        <v>26</v>
      </c>
      <c r="B85" s="50" t="s">
        <v>19</v>
      </c>
      <c r="C85" s="31">
        <v>55</v>
      </c>
      <c r="D85" s="31">
        <v>60</v>
      </c>
      <c r="E85" s="31">
        <v>60</v>
      </c>
      <c r="F85" s="31">
        <v>65</v>
      </c>
      <c r="G85" s="53">
        <f t="shared" si="10"/>
        <v>-8</v>
      </c>
      <c r="H85" s="49" t="s">
        <v>181</v>
      </c>
      <c r="I85" s="68"/>
      <c r="J85" s="84"/>
      <c r="K85"/>
    </row>
    <row r="86" spans="1:12" ht="18.600000000000001" customHeight="1" x14ac:dyDescent="0.45">
      <c r="A86" s="49" t="s">
        <v>29</v>
      </c>
      <c r="B86" s="50" t="s">
        <v>30</v>
      </c>
      <c r="C86" s="31">
        <v>150</v>
      </c>
      <c r="D86" s="31">
        <v>155</v>
      </c>
      <c r="E86" s="31">
        <v>145</v>
      </c>
      <c r="F86" s="31">
        <v>152</v>
      </c>
      <c r="G86" s="53">
        <f>((C86+D86)/2-(E86+F86)/2)/((E86+F86)/2)*100</f>
        <v>2.6936026936026933</v>
      </c>
      <c r="H86" s="49" t="s">
        <v>167</v>
      </c>
      <c r="I86" s="68"/>
      <c r="J86" s="84"/>
    </row>
    <row r="87" spans="1:12" ht="18.600000000000001" customHeight="1" x14ac:dyDescent="0.45">
      <c r="A87" s="49" t="s">
        <v>31</v>
      </c>
      <c r="B87" s="50" t="s">
        <v>33</v>
      </c>
      <c r="C87" s="31">
        <v>160</v>
      </c>
      <c r="D87" s="31">
        <v>165</v>
      </c>
      <c r="E87" s="31">
        <v>160</v>
      </c>
      <c r="F87" s="31">
        <v>167</v>
      </c>
      <c r="G87" s="53">
        <f>((C87+D87)/2-(E87+F87)/2)/((E87+F87)/2)*100</f>
        <v>-0.6116207951070336</v>
      </c>
      <c r="H87" s="49" t="s">
        <v>181</v>
      </c>
      <c r="I87" s="68"/>
      <c r="J87" s="84"/>
    </row>
    <row r="88" spans="1:12" ht="18.600000000000001" customHeight="1" x14ac:dyDescent="0.45">
      <c r="A88" s="49" t="s">
        <v>165</v>
      </c>
      <c r="B88" s="50" t="s">
        <v>19</v>
      </c>
      <c r="C88" s="31">
        <v>90</v>
      </c>
      <c r="D88" s="31">
        <v>95</v>
      </c>
      <c r="E88" s="31">
        <v>85</v>
      </c>
      <c r="F88" s="31">
        <v>90</v>
      </c>
      <c r="G88" s="53">
        <f t="shared" si="10"/>
        <v>5.7142857142857144</v>
      </c>
      <c r="H88" s="49" t="s">
        <v>182</v>
      </c>
      <c r="I88" s="68"/>
      <c r="J88" s="84"/>
      <c r="K88"/>
    </row>
    <row r="89" spans="1:12" ht="18.600000000000001" customHeight="1" x14ac:dyDescent="0.45">
      <c r="A89" s="49" t="s">
        <v>46</v>
      </c>
      <c r="B89" s="50" t="s">
        <v>19</v>
      </c>
      <c r="C89" s="31">
        <v>95</v>
      </c>
      <c r="D89" s="31">
        <v>100</v>
      </c>
      <c r="E89" s="31">
        <v>90</v>
      </c>
      <c r="F89" s="31">
        <v>95</v>
      </c>
      <c r="G89" s="53">
        <f t="shared" si="10"/>
        <v>5.4054054054054053</v>
      </c>
      <c r="H89" s="49" t="s">
        <v>174</v>
      </c>
      <c r="I89" s="68"/>
      <c r="J89" s="84"/>
      <c r="K89"/>
    </row>
    <row r="90" spans="1:12" ht="18.600000000000001" customHeight="1" x14ac:dyDescent="0.45">
      <c r="A90" s="49" t="s">
        <v>176</v>
      </c>
      <c r="B90" s="50" t="s">
        <v>19</v>
      </c>
      <c r="C90" s="31">
        <v>200</v>
      </c>
      <c r="D90" s="31">
        <v>230</v>
      </c>
      <c r="E90" s="31">
        <v>200</v>
      </c>
      <c r="F90" s="31">
        <v>220</v>
      </c>
      <c r="G90" s="53">
        <f t="shared" si="10"/>
        <v>2.3809523809523809</v>
      </c>
      <c r="H90" s="49" t="s">
        <v>167</v>
      </c>
      <c r="I90" s="68"/>
      <c r="J90" s="84"/>
      <c r="K90"/>
    </row>
    <row r="91" spans="1:12" ht="18.600000000000001" customHeight="1" x14ac:dyDescent="0.45">
      <c r="A91" s="49" t="s">
        <v>47</v>
      </c>
      <c r="B91" s="50" t="s">
        <v>19</v>
      </c>
      <c r="C91" s="31">
        <v>220</v>
      </c>
      <c r="D91" s="31">
        <v>240</v>
      </c>
      <c r="E91" s="31">
        <v>210</v>
      </c>
      <c r="F91" s="31">
        <v>240</v>
      </c>
      <c r="G91" s="53">
        <f t="shared" si="10"/>
        <v>2.2222222222222223</v>
      </c>
      <c r="H91" s="49" t="s">
        <v>174</v>
      </c>
      <c r="I91" s="68"/>
      <c r="J91" s="84"/>
      <c r="K91"/>
    </row>
    <row r="92" spans="1:12" ht="17.45" customHeight="1" x14ac:dyDescent="0.45">
      <c r="A92" s="49" t="s">
        <v>50</v>
      </c>
      <c r="B92" s="50" t="s">
        <v>19</v>
      </c>
      <c r="C92" s="31">
        <v>350</v>
      </c>
      <c r="D92" s="31">
        <v>400</v>
      </c>
      <c r="E92" s="31">
        <v>300</v>
      </c>
      <c r="F92" s="31">
        <v>400</v>
      </c>
      <c r="G92" s="53">
        <f t="shared" si="10"/>
        <v>7.1428571428571423</v>
      </c>
      <c r="H92" s="49" t="s">
        <v>174</v>
      </c>
      <c r="I92" s="68"/>
      <c r="J92" s="84"/>
      <c r="K92"/>
    </row>
    <row r="93" spans="1:12" ht="17.45" customHeight="1" x14ac:dyDescent="0.45">
      <c r="A93" s="49" t="s">
        <v>51</v>
      </c>
      <c r="B93" s="50" t="s">
        <v>19</v>
      </c>
      <c r="C93" s="31">
        <v>300</v>
      </c>
      <c r="D93" s="31">
        <v>350</v>
      </c>
      <c r="E93" s="31">
        <v>280</v>
      </c>
      <c r="F93" s="31">
        <v>300</v>
      </c>
      <c r="G93" s="53">
        <f t="shared" si="10"/>
        <v>12.068965517241379</v>
      </c>
      <c r="H93" s="49" t="s">
        <v>174</v>
      </c>
      <c r="I93" s="68"/>
      <c r="J93" s="84"/>
      <c r="K93"/>
    </row>
    <row r="94" spans="1:12" ht="17.45" customHeight="1" x14ac:dyDescent="0.45">
      <c r="A94" s="49" t="s">
        <v>175</v>
      </c>
      <c r="B94" s="50" t="s">
        <v>19</v>
      </c>
      <c r="C94" s="31">
        <v>450</v>
      </c>
      <c r="D94" s="31">
        <v>500</v>
      </c>
      <c r="E94" s="31">
        <v>400</v>
      </c>
      <c r="F94" s="31">
        <v>450</v>
      </c>
      <c r="G94" s="53">
        <f t="shared" si="10"/>
        <v>11.76470588235294</v>
      </c>
      <c r="H94" s="49" t="s">
        <v>177</v>
      </c>
      <c r="I94" s="68"/>
      <c r="J94" s="84"/>
      <c r="K94"/>
      <c r="L94"/>
    </row>
    <row r="95" spans="1:12" ht="17.45" customHeight="1" x14ac:dyDescent="0.45">
      <c r="A95" s="49" t="s">
        <v>52</v>
      </c>
      <c r="B95" s="50" t="s">
        <v>19</v>
      </c>
      <c r="C95" s="31">
        <v>200</v>
      </c>
      <c r="D95" s="31">
        <v>300</v>
      </c>
      <c r="E95" s="31">
        <v>250</v>
      </c>
      <c r="F95" s="31">
        <v>320</v>
      </c>
      <c r="G95" s="53">
        <f t="shared" si="10"/>
        <v>-12.280701754385964</v>
      </c>
      <c r="H95" s="49" t="s">
        <v>173</v>
      </c>
      <c r="I95" s="68"/>
      <c r="J95" s="84"/>
      <c r="K95"/>
      <c r="L95"/>
    </row>
    <row r="96" spans="1:12" ht="17.45" customHeight="1" x14ac:dyDescent="0.45">
      <c r="A96" s="49" t="s">
        <v>53</v>
      </c>
      <c r="B96" s="50" t="s">
        <v>19</v>
      </c>
      <c r="C96" s="31">
        <v>700</v>
      </c>
      <c r="D96" s="31">
        <v>850</v>
      </c>
      <c r="E96" s="31">
        <v>750</v>
      </c>
      <c r="F96" s="31">
        <v>850</v>
      </c>
      <c r="G96" s="53">
        <f t="shared" si="10"/>
        <v>-3.125</v>
      </c>
      <c r="H96" s="49" t="s">
        <v>181</v>
      </c>
      <c r="I96" s="68"/>
      <c r="J96" s="84"/>
      <c r="K96"/>
      <c r="L96"/>
    </row>
    <row r="97" spans="1:12" ht="17.45" customHeight="1" x14ac:dyDescent="0.45">
      <c r="A97" s="49" t="s">
        <v>55</v>
      </c>
      <c r="B97" s="50" t="s">
        <v>19</v>
      </c>
      <c r="C97" s="31">
        <v>1500</v>
      </c>
      <c r="D97" s="31">
        <v>1700</v>
      </c>
      <c r="E97" s="31">
        <v>1500</v>
      </c>
      <c r="F97" s="31">
        <v>1800</v>
      </c>
      <c r="G97" s="53">
        <f t="shared" si="10"/>
        <v>-3.0303030303030303</v>
      </c>
      <c r="H97" s="49" t="s">
        <v>173</v>
      </c>
      <c r="I97" s="68"/>
      <c r="J97" s="84"/>
      <c r="K97"/>
      <c r="L97"/>
    </row>
    <row r="98" spans="1:12" ht="17.45" customHeight="1" x14ac:dyDescent="0.45">
      <c r="A98" s="49" t="s">
        <v>56</v>
      </c>
      <c r="B98" s="50" t="s">
        <v>19</v>
      </c>
      <c r="C98" s="31">
        <v>3200</v>
      </c>
      <c r="D98" s="31">
        <v>4000</v>
      </c>
      <c r="E98" s="31">
        <v>3300</v>
      </c>
      <c r="F98" s="31">
        <v>4200</v>
      </c>
      <c r="G98" s="53">
        <f t="shared" si="10"/>
        <v>-4</v>
      </c>
      <c r="H98" s="49" t="s">
        <v>173</v>
      </c>
      <c r="I98" s="68"/>
      <c r="J98" s="84"/>
      <c r="K98"/>
      <c r="L98"/>
    </row>
    <row r="99" spans="1:12" ht="17.45" customHeight="1" x14ac:dyDescent="0.45">
      <c r="A99" s="49" t="s">
        <v>57</v>
      </c>
      <c r="B99" s="50" t="s">
        <v>19</v>
      </c>
      <c r="C99" s="31">
        <v>220</v>
      </c>
      <c r="D99" s="31">
        <v>260</v>
      </c>
      <c r="E99" s="31">
        <v>240</v>
      </c>
      <c r="F99" s="31">
        <v>260</v>
      </c>
      <c r="G99" s="53">
        <f t="shared" si="10"/>
        <v>-4</v>
      </c>
      <c r="H99" s="49" t="s">
        <v>173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1">
        <v>170</v>
      </c>
      <c r="D100" s="31">
        <v>180</v>
      </c>
      <c r="E100" s="31">
        <v>180</v>
      </c>
      <c r="F100" s="31">
        <v>190</v>
      </c>
      <c r="G100" s="53">
        <f t="shared" si="10"/>
        <v>-5.4054054054054053</v>
      </c>
      <c r="H100" s="49" t="s">
        <v>166</v>
      </c>
      <c r="I100" s="68"/>
      <c r="J100" s="84"/>
      <c r="K100"/>
      <c r="L100"/>
    </row>
    <row r="101" spans="1:12" ht="17.45" customHeight="1" x14ac:dyDescent="0.45">
      <c r="A101" s="49" t="s">
        <v>65</v>
      </c>
      <c r="B101" s="50" t="s">
        <v>19</v>
      </c>
      <c r="C101" s="31">
        <v>600</v>
      </c>
      <c r="D101" s="31">
        <v>650</v>
      </c>
      <c r="E101" s="31">
        <v>650</v>
      </c>
      <c r="F101" s="31">
        <v>700</v>
      </c>
      <c r="G101" s="53">
        <f t="shared" si="10"/>
        <v>-7.4074074074074066</v>
      </c>
      <c r="H101" s="49" t="s">
        <v>166</v>
      </c>
      <c r="I101" s="68"/>
      <c r="J101" s="84"/>
      <c r="K101"/>
      <c r="L101"/>
    </row>
    <row r="102" spans="1:12" ht="17.45" customHeight="1" x14ac:dyDescent="0.45">
      <c r="A102" s="49" t="s">
        <v>75</v>
      </c>
      <c r="B102" s="50" t="s">
        <v>76</v>
      </c>
      <c r="C102" s="36">
        <v>50</v>
      </c>
      <c r="D102" s="36">
        <v>54</v>
      </c>
      <c r="E102" s="36">
        <v>52</v>
      </c>
      <c r="F102" s="36">
        <v>54</v>
      </c>
      <c r="G102" s="53">
        <f t="shared" si="10"/>
        <v>-1.8867924528301887</v>
      </c>
      <c r="H102" s="49" t="s">
        <v>166</v>
      </c>
      <c r="I102" s="68"/>
      <c r="J102" s="84"/>
      <c r="K102"/>
      <c r="L102"/>
    </row>
    <row r="103" spans="1:12" ht="17.45" customHeight="1" x14ac:dyDescent="0.45">
      <c r="A103" s="82"/>
      <c r="B103" s="9"/>
      <c r="C103" s="112"/>
      <c r="D103" s="112"/>
      <c r="E103" s="112"/>
      <c r="F103" s="11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112"/>
      <c r="D104" s="112"/>
      <c r="E104" s="112"/>
      <c r="F104" s="11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169</v>
      </c>
      <c r="D107" s="99"/>
      <c r="E107" s="82"/>
      <c r="F107" s="9"/>
      <c r="H107" s="95"/>
      <c r="I107" s="98"/>
      <c r="J107" s="102" t="s">
        <v>171</v>
      </c>
      <c r="K107" s="99"/>
      <c r="L107" s="99"/>
    </row>
    <row r="108" spans="1:12" ht="18.600000000000001" customHeight="1" x14ac:dyDescent="0.4">
      <c r="A108" s="82"/>
      <c r="B108" s="103"/>
      <c r="C108" s="101" t="s">
        <v>170</v>
      </c>
      <c r="D108" s="9"/>
      <c r="E108" s="82"/>
      <c r="F108" s="9"/>
      <c r="H108" s="96"/>
      <c r="I108" s="100"/>
      <c r="J108" s="102" t="s">
        <v>172</v>
      </c>
      <c r="K108" s="100"/>
      <c r="L108" s="100"/>
    </row>
    <row r="109" spans="1:12" ht="15.75" customHeight="1" x14ac:dyDescent="0.4">
      <c r="A109" s="82"/>
      <c r="B109" s="9"/>
      <c r="C109" s="91"/>
      <c r="D109" s="9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160</v>
      </c>
      <c r="B113" s="9"/>
      <c r="C113" s="9"/>
      <c r="D113" s="9"/>
      <c r="E113" s="9"/>
    </row>
    <row r="114" spans="1:12" ht="16.5" customHeight="1" x14ac:dyDescent="0.3">
      <c r="A114" s="82" t="s">
        <v>151</v>
      </c>
      <c r="B114" s="9"/>
      <c r="C114" s="9"/>
      <c r="D114" s="9"/>
      <c r="E114" s="9"/>
      <c r="F114" s="9"/>
    </row>
    <row r="115" spans="1:12" x14ac:dyDescent="0.3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2024-06-24T04:54:59Z</cp:lastPrinted>
  <dcterms:created xsi:type="dcterms:W3CDTF">2021-06-05T07:13:32Z</dcterms:created>
  <dcterms:modified xsi:type="dcterms:W3CDTF">2024-06-26T05:08:44Z</dcterms:modified>
</cp:coreProperties>
</file>