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<sst xmlns="http://schemas.openxmlformats.org/spreadsheetml/2006/main" count="26" uniqueCount="21">
  <si>
    <t>Name</t>
  </si>
  <si>
    <t>Department</t>
  </si>
  <si>
    <t>Salary</t>
  </si>
  <si>
    <t>Gary Miller</t>
  </si>
  <si>
    <t>James Willard</t>
  </si>
  <si>
    <t>Richard Elliot</t>
  </si>
  <si>
    <t>Robert Spear</t>
  </si>
  <si>
    <t>Romina Mun</t>
  </si>
  <si>
    <t>Paula Garza</t>
  </si>
  <si>
    <t>Robert Marquez</t>
  </si>
  <si>
    <t>Natalie Poter</t>
  </si>
  <si>
    <t>Finance</t>
  </si>
  <si>
    <t>Sales</t>
  </si>
  <si>
    <t>Procurement</t>
  </si>
  <si>
    <t>Sum</t>
  </si>
  <si>
    <t>Average</t>
  </si>
  <si>
    <t>Count salary</t>
  </si>
  <si>
    <t>Count names</t>
  </si>
  <si>
    <t>Min</t>
  </si>
  <si>
    <t>Max</t>
  </si>
  <si>
    <t xml:space="preserve"> Average salary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</si>
</sst>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tabSelected="1" workbookViewId="0">
      <selection activeCell="I17" sqref="I17"/>
    </sheetView>
  </sheetViews>
  <sheetFormatPr defaultRowHeight="15" x14ac:dyDescent="0.25"/>
  <cols>
    <col min="1" max="1" width="15.28515625" bestFit="1" customWidth="1"/>
    <col min="2" max="2" width="19.42578125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3</v>
      </c>
      <c r="B3" t="s">
        <v>11</v>
      </c>
      <c r="C3" s="1">
        <v>60270</v>
      </c>
    </row>
    <row r="4" spans="1:3" x14ac:dyDescent="0.25">
      <c r="A4" t="s">
        <v>4</v>
      </c>
      <c r="B4" t="s">
        <v>12</v>
      </c>
      <c r="C4" s="1">
        <v>39627</v>
      </c>
    </row>
    <row r="5" spans="1:3" x14ac:dyDescent="0.25">
      <c r="A5" t="s">
        <v>5</v>
      </c>
      <c r="B5" t="s">
        <v>11</v>
      </c>
      <c r="C5" s="1">
        <v>29727</v>
      </c>
    </row>
    <row r="6" spans="1:3" x14ac:dyDescent="0.25">
      <c r="A6" t="s">
        <v>6</v>
      </c>
      <c r="B6" t="s">
        <v>12</v>
      </c>
      <c r="C6" s="1">
        <v>93668</v>
      </c>
    </row>
    <row r="7" spans="1:3" x14ac:dyDescent="0.25">
      <c r="A7" t="s">
        <v>7</v>
      </c>
      <c r="B7" t="s">
        <v>11</v>
      </c>
      <c r="C7" s="1">
        <v>134000</v>
      </c>
    </row>
    <row r="8" spans="1:3" x14ac:dyDescent="0.25">
      <c r="A8" t="s">
        <v>8</v>
      </c>
      <c r="B8" t="s">
        <v>12</v>
      </c>
      <c r="C8" s="1">
        <v>34808</v>
      </c>
    </row>
    <row r="9" spans="1:3" x14ac:dyDescent="0.25">
      <c r="A9" t="s">
        <v>9</v>
      </c>
      <c r="B9" t="s">
        <v>12</v>
      </c>
      <c r="C9" s="1">
        <v>134468</v>
      </c>
    </row>
    <row r="10" spans="1:3" x14ac:dyDescent="0.25">
      <c r="A10" t="s">
        <v>10</v>
      </c>
      <c r="B10" t="s">
        <v>13</v>
      </c>
      <c r="C10" s="1">
        <v>45000</v>
      </c>
    </row>
    <row r="11" spans="1:3" x14ac:dyDescent="0.25">
      <c r="B11" t="s">
        <v>14</v>
      </c>
      <c r="C11" s="1">
        <f>SUM(C3:C10)</f>
        <v>571568</v>
      </c>
    </row>
    <row r="12" spans="1:3" x14ac:dyDescent="0.25">
      <c r="B12" t="s">
        <v>15</v>
      </c>
      <c r="C12" s="1">
        <f>AVERAGE(C3:C10)</f>
        <v>71446</v>
      </c>
    </row>
    <row r="13" spans="1:3" x14ac:dyDescent="0.25">
      <c r="B13" t="s">
        <v>16</v>
      </c>
      <c r="C13">
        <f>COUNT(C3:C10)</f>
        <v>8</v>
      </c>
    </row>
    <row r="14" spans="1:3" x14ac:dyDescent="0.25">
      <c r="B14" t="s">
        <v>17</v>
      </c>
      <c r="C14">
        <f>COUNTA(A3:A10)</f>
        <v>8</v>
      </c>
    </row>
    <row r="15" spans="1:3" x14ac:dyDescent="0.25">
      <c r="B15" t="s">
        <v>18</v>
      </c>
      <c r="C15" s="1">
        <f>MIN(C3:C10)</f>
        <v>29727</v>
      </c>
    </row>
    <row r="16" spans="1:3" x14ac:dyDescent="0.25">
      <c r="B16" t="s">
        <v>19</v>
      </c>
      <c r="C16" s="1">
        <f>MAX(C3:C10)</f>
        <v>134468</v>
      </c>
    </row>
    <row r="17" spans="2:3" x14ac:dyDescent="0.25">
      <c r="B17" t="s">
        <v>20</v>
      </c>
      <c r="C17">
        <f>AVERAGEIFS(C3:C10,B3:B10,"Sales")</f>
        <v>75642.75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christopher</dc:creator>
  <cp:lastModifiedBy>michael christopher</cp:lastModifiedBy>
  <dcterms:created xsi:type="dcterms:W3CDTF">2025-01-16T08:20:57Z</dcterms:created>
  <dcterms:modified xsi:type="dcterms:W3CDTF">2025-01-16T09:04:40Z</dcterms:modified>
</cp:coreProperties>
</file>