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Kolkatta" sheetId="2" r:id="rId5"/>
    <sheet state="visible" name="Asansol" sheetId="3" r:id="rId6"/>
    <sheet state="visible" name="Paschim Medinipur" sheetId="4" r:id="rId7"/>
    <sheet state="visible" name="Bankura" sheetId="5" r:id="rId8"/>
    <sheet state="visible" name="Hooghly" sheetId="6" r:id="rId9"/>
    <sheet state="visible" name="North 24 Pes" sheetId="7" r:id="rId10"/>
    <sheet state="visible" name="Nadia" sheetId="8" r:id="rId11"/>
    <sheet state="visible" name="Purba Bardhaman" sheetId="9" r:id="rId12"/>
    <sheet state="visible" name="Paschim Bardhaman" sheetId="10" r:id="rId13"/>
    <sheet state="visible" name=" Murshidabad" sheetId="11" r:id="rId14"/>
    <sheet state="visible" name="Malda" sheetId="12" r:id="rId15"/>
    <sheet state="visible" name="Sheet5" sheetId="13" r:id="rId16"/>
    <sheet state="visible" name="Dakshin Dinajpur " sheetId="14" r:id="rId17"/>
    <sheet state="visible" name="Coochbehar" sheetId="15" r:id="rId18"/>
    <sheet state="visible" name="Birbhum" sheetId="16" r:id="rId19"/>
  </sheets>
  <definedNames/>
  <calcPr/>
  <extLst>
    <ext uri="GoogleSheetsCustomDataVersion1">
      <go:sheetsCustomData xmlns:go="http://customooxmlschemas.google.com/" r:id="rId20" roundtripDataSignature="AMtx7mil0U6yJg7exuiziElJImprkqOg6Q=="/>
    </ext>
  </extLst>
</workbook>
</file>

<file path=xl/sharedStrings.xml><?xml version="1.0" encoding="utf-8"?>
<sst xmlns="http://schemas.openxmlformats.org/spreadsheetml/2006/main" count="1157" uniqueCount="392">
  <si>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</si>
  <si>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</si>
  <si>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</si>
  <si>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</si>
  <si>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</si>
  <si>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</si>
  <si>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</si>
  <si>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</si>
  <si>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</si>
  <si>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</si>
  <si>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</si>
  <si>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</si>
  <si>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</si>
  <si>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</si>
  <si>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</si>
  <si>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</si>
  <si>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</si>
  <si>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</si>
  <si>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</si>
  <si>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</si>
  <si>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</si>
  <si>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</si>
  <si>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</si>
  <si>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</si>
  <si>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</si>
  <si>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</si>
  <si>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</si>
  <si>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</si>
  <si>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</si>
  <si>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</si>
  <si>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</si>
  <si>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</si>
  <si>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</si>
  <si>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</si>
  <si>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</si>
  <si>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</si>
  <si>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</si>
  <si>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</si>
  <si>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</si>
  <si>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</si>
  <si>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</si>
  <si>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</si>
  <si>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</si>
  <si>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</si>
  <si>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</si>
  <si>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</si>
  <si>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</si>
  <si>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</si>
  <si>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</si>
  <si>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</si>
  <si>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</si>
  <si>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</si>
  <si>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</si>
  <si>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</si>
  <si>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</si>
  <si>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</si>
  <si>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</si>
  <si>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</si>
  <si>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</si>
  <si>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</si>
  <si>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</si>
  <si>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</si>
  <si>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</si>
  <si>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</si>
  <si>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</si>
  <si>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</si>
  <si>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</si>
  <si>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</si>
  <si>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</si>
  <si>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</si>
  <si>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</si>
  <si>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</si>
  <si>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</si>
  <si>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</si>
  <si>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</si>
  <si>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</si>
  <si>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</si>
  <si>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</si>
  <si>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</si>
  <si>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</si>
  <si>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</si>
  <si>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</si>
  <si>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</si>
  <si>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</si>
  <si>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</si>
  <si>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</si>
  <si>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</si>
  <si>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</si>
  <si>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</si>
  <si>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</si>
  <si>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</si>
  <si>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</si>
  <si>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</si>
  <si>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</si>
  <si>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</si>
  <si>
    <t>Ispat Cooperative Hospital</t>
  </si>
  <si>
    <t>Sonarpur</t>
  </si>
  <si>
    <t>9674483465 / 6291018718</t>
  </si>
  <si>
    <t>Ravi Specialities Pharma PVT. LTD</t>
  </si>
  <si>
    <t>Remdesivir</t>
  </si>
  <si>
    <t>Kolkata</t>
  </si>
  <si>
    <t>Jayshree</t>
  </si>
  <si>
    <t>Prakash Research centre &amp; Hospital</t>
  </si>
  <si>
    <t>Islampur</t>
  </si>
  <si>
    <t>Institute of Blood Transfusion Medical &amp; Inmunes Haematology (Central Blood)</t>
  </si>
  <si>
    <t>Ravi Specialities pharma PVT.LTD,</t>
  </si>
  <si>
    <t>Deliver All kinds of medicines worldwide (24x7 Service)</t>
  </si>
  <si>
    <t>Manjit Singh</t>
  </si>
  <si>
    <t>Medicine &amp; Injection</t>
  </si>
  <si>
    <t>Distributor</t>
  </si>
  <si>
    <t xml:space="preserve">Pharmaco </t>
  </si>
  <si>
    <t>Dum Dum Area</t>
  </si>
  <si>
    <t>9800055678, 7980352250</t>
  </si>
  <si>
    <t>MR Bangur DH &amp; SSH</t>
  </si>
  <si>
    <t>SSKM Hospital Blood Bank</t>
  </si>
  <si>
    <t>Mishra ji</t>
  </si>
  <si>
    <t>Ambulance Providers</t>
  </si>
  <si>
    <t>Gomes Adline</t>
  </si>
  <si>
    <t xml:space="preserve">GCHC Pvt Ltd </t>
  </si>
  <si>
    <t>South Kolkata</t>
  </si>
  <si>
    <t>9007307499 / 9831213495</t>
  </si>
  <si>
    <t>CNCI</t>
  </si>
  <si>
    <t>033 24765102</t>
  </si>
  <si>
    <t>Calcutta Medical College &amp; Hospital Blood Bank</t>
  </si>
  <si>
    <t>Narayan Ambulance Service</t>
  </si>
  <si>
    <t>Gaurav Agrawal</t>
  </si>
  <si>
    <t>Jeevandeep</t>
  </si>
  <si>
    <t>Hazra / Kalighat</t>
  </si>
  <si>
    <t>CNMCH</t>
  </si>
  <si>
    <t>RG Kar Medical College &amp; Hospital Blood Bank</t>
  </si>
  <si>
    <t>Shree Prorect</t>
  </si>
  <si>
    <t>9476196333 / 9073398463</t>
  </si>
  <si>
    <t>Sanitization Services</t>
  </si>
  <si>
    <t>Niraj Thakur</t>
  </si>
  <si>
    <t>Rajib</t>
  </si>
  <si>
    <t>AMRI Salt Lake</t>
  </si>
  <si>
    <t>033 66063800</t>
  </si>
  <si>
    <t>ESI Hospital, Maniktala Blood Bank</t>
  </si>
  <si>
    <t>Spray my Space</t>
  </si>
  <si>
    <t>Saurabh Surana - Mehta House</t>
  </si>
  <si>
    <t>Raju</t>
  </si>
  <si>
    <t>Desun Hospital, Kolkata</t>
  </si>
  <si>
    <t>N.R.S. Medical College &amp; Hospital Blood Bank</t>
  </si>
  <si>
    <t>Anshuman</t>
  </si>
  <si>
    <t>Sova Medical</t>
  </si>
  <si>
    <t>Chemist</t>
  </si>
  <si>
    <t>Respitronic Oxygen</t>
  </si>
  <si>
    <t>ID &amp; BG Hospital</t>
  </si>
  <si>
    <t>033 23032277</t>
  </si>
  <si>
    <t>Calcutta National Medical College Blood Bank</t>
  </si>
  <si>
    <t>Sandip</t>
  </si>
  <si>
    <t>Rounak Gautam Medicine</t>
  </si>
  <si>
    <t>Saikat Kundu</t>
  </si>
  <si>
    <t>K. S. Roy TB Hospital</t>
  </si>
  <si>
    <t>033 24122202</t>
  </si>
  <si>
    <t>Clifford Facility Services</t>
  </si>
  <si>
    <t>Deep Shah</t>
  </si>
  <si>
    <t>Remdesivir / Actemra / Tocilizumab</t>
  </si>
  <si>
    <t>8097253459, 8999375256</t>
  </si>
  <si>
    <t>Shibaji</t>
  </si>
  <si>
    <t>Kolkata Medical College</t>
  </si>
  <si>
    <t>033 22551621</t>
  </si>
  <si>
    <t>Covod control room number</t>
  </si>
  <si>
    <t>Bengal</t>
  </si>
  <si>
    <t>Looking for bed in government hospital and an ambulance</t>
  </si>
  <si>
    <t>Pankaj Thakur</t>
  </si>
  <si>
    <t>Remdesivir : Hetero International &amp; Cipla</t>
  </si>
  <si>
    <t>Sujata Dutta</t>
  </si>
  <si>
    <t>NRS Medical College &amp; Hospital</t>
  </si>
  <si>
    <t>Jibandan Mecical center</t>
  </si>
  <si>
    <t>37 A, college street</t>
  </si>
  <si>
    <t>9123319819, 9163437940</t>
  </si>
  <si>
    <t>ventilator support system</t>
  </si>
  <si>
    <t>Bhavesh Shah</t>
  </si>
  <si>
    <t>Tutun Karmakar</t>
  </si>
  <si>
    <t>KPC Medical college</t>
  </si>
  <si>
    <t xml:space="preserve">Poddar Ambulance Services </t>
  </si>
  <si>
    <t>with oxygen &amp; ventilator</t>
  </si>
  <si>
    <t>Rudra</t>
  </si>
  <si>
    <t>Anjan Majumder</t>
  </si>
  <si>
    <t>Portable Oxygen Cylinder</t>
  </si>
  <si>
    <t>Rakesh jha</t>
  </si>
  <si>
    <t xml:space="preserve">Unique Ambulance </t>
  </si>
  <si>
    <t>SHubhdeep Sinha</t>
  </si>
  <si>
    <t>Khalid Iqbal (Lenin Sarani)</t>
  </si>
  <si>
    <t>9051832211 / 9831272902 / 983127902 / 9002534659 / 7003734910 / 9163255142</t>
  </si>
  <si>
    <t>Sterling Hospital</t>
  </si>
  <si>
    <t>55/1, Bhupen Bose Avenue, Hati Bagan, Shyam Bazar, Kolkata,</t>
  </si>
  <si>
    <t xml:space="preserve"> 98307 07516</t>
  </si>
  <si>
    <t>Meera Seva Welfare</t>
  </si>
  <si>
    <t>with oxygen</t>
  </si>
  <si>
    <t>Nexus</t>
  </si>
  <si>
    <t>Life Deep Medical Complex</t>
  </si>
  <si>
    <t>Rashbehari</t>
  </si>
  <si>
    <t>Dr Sanjay Banerjee</t>
  </si>
  <si>
    <t>APEX Behandala Hospital, Kolkata</t>
  </si>
  <si>
    <t>Lokenath Ambulance Services</t>
  </si>
  <si>
    <t>Royal</t>
  </si>
  <si>
    <t>Helth &amp; Human Foundation</t>
  </si>
  <si>
    <t>Apex Behandala Hospital</t>
  </si>
  <si>
    <t xml:space="preserve">Maa Radhika Ambulance </t>
  </si>
  <si>
    <t>Hetero Remdesivir</t>
  </si>
  <si>
    <t>For whatsapp</t>
  </si>
  <si>
    <t>Jibandeep</t>
  </si>
  <si>
    <t>Uttam Ambulance Services</t>
  </si>
  <si>
    <t>KSS Oxygen</t>
  </si>
  <si>
    <t>Cipla Availablity Helpline</t>
  </si>
  <si>
    <t>Tocilizumzb / Redesivir / HCQ</t>
  </si>
  <si>
    <t>Company Helpline</t>
  </si>
  <si>
    <t>Fyrax India</t>
  </si>
  <si>
    <t>AMAR MEDICAL</t>
  </si>
  <si>
    <t>Tocilizumzb</t>
  </si>
  <si>
    <t>44, EZRA STREET, GANDHI BUILDING,GANDHI BUILDING, GROUND FLOOR,SHOP NO 12(B)KOLKATA 700 001,KOLKATA 700 001,700001</t>
  </si>
  <si>
    <t>2234-3663, 3022-4663</t>
  </si>
  <si>
    <t>Medish (Sayan Das)</t>
  </si>
  <si>
    <t>SOUTHEND PHARMA Pvt. LIMITED</t>
  </si>
  <si>
    <t>P-58/A, CIT ROADGR FLOOR, SCHEME VI MP.S. PHOOL BAGAN,KOLKATA,700054</t>
  </si>
  <si>
    <t>03323202840, 09434741847</t>
  </si>
  <si>
    <t>Bilas</t>
  </si>
  <si>
    <t>KING ENTERPRISE</t>
  </si>
  <si>
    <t>KOLKATA-7000392ND FLOOR5 NO KUSTIA ROAD,KOLKATA,700039</t>
  </si>
  <si>
    <t>Aryan Oxygen</t>
  </si>
  <si>
    <t>9007427926 / 9748613508</t>
  </si>
  <si>
    <t>Rent, Sale, Refilling, Portable, Nebulizer, etc.</t>
  </si>
  <si>
    <t>R.P.GUPTA &amp; CO</t>
  </si>
  <si>
    <t>62, LAKE AVENUE1ST FLR,KOLKATA,700026</t>
  </si>
  <si>
    <t>033-2466-3679</t>
  </si>
  <si>
    <t>Care Contimuum</t>
  </si>
  <si>
    <t>NIRAMAY DISTRIBUTORS PVT LTD</t>
  </si>
  <si>
    <t>5 KUSTIA ROADSECOND THIRD &amp; FOURTH FLOORP.S TILJALAWARD NO 66,KOLKATA,700039</t>
  </si>
  <si>
    <t>Oxygen Gariahat</t>
  </si>
  <si>
    <t>SOUTHEND PHARMA Pvt. Ltd BARRACKPOR</t>
  </si>
  <si>
    <t>GR FLOOR, SCHEME-VI MP.S.PHOOL BAGANP 58 A CIT RD,KOLKATA,700054</t>
  </si>
  <si>
    <t>Ujjal Oxygen</t>
  </si>
  <si>
    <t>East Kolkata (Garia)</t>
  </si>
  <si>
    <t>SOUTHEND PHARMA PVT.LTD.</t>
  </si>
  <si>
    <t>P-58/A, CIT ROADP.S. PHOOL BAGANKOLKATA,KOLKATA,700054</t>
  </si>
  <si>
    <t>Hindustan Gases</t>
  </si>
  <si>
    <t>North Kolkata (Beliaghata)</t>
  </si>
  <si>
    <t>Adeline Pharma Pvt Ltd</t>
  </si>
  <si>
    <t>105, Mahatma Gandhi RoadKOLKATA,KOLKATA,700104</t>
  </si>
  <si>
    <t>Maa Medical</t>
  </si>
  <si>
    <t>Behala</t>
  </si>
  <si>
    <t>Hamid</t>
  </si>
  <si>
    <t>Oxygen Cylinders</t>
  </si>
  <si>
    <t>Sonalia</t>
  </si>
  <si>
    <t>Delivery at doorstep</t>
  </si>
  <si>
    <t>Debayan Ganguly</t>
  </si>
  <si>
    <t>Swapan Kumar Panda</t>
  </si>
  <si>
    <t>All Bengal</t>
  </si>
  <si>
    <t>98000 55678</t>
  </si>
  <si>
    <t>Perfect Medical Products</t>
  </si>
  <si>
    <t>98042 06701</t>
  </si>
  <si>
    <t>Bengal Oxygen</t>
  </si>
  <si>
    <t>93397 90295</t>
  </si>
  <si>
    <t>98741 18925</t>
  </si>
  <si>
    <t>Eastern oxygen company</t>
  </si>
  <si>
    <t>033 2478 7989</t>
  </si>
  <si>
    <t>Ellenbarrie Industrial Gases Ltd</t>
  </si>
  <si>
    <t>033 2229 1923</t>
  </si>
  <si>
    <t>Linde India Limited</t>
  </si>
  <si>
    <t>033 6602 1600</t>
  </si>
  <si>
    <t>B. S. Medical International</t>
  </si>
  <si>
    <t>033 2525 5347</t>
  </si>
  <si>
    <t>Lokenath Surgical Centre</t>
  </si>
  <si>
    <t>033 2237 0130</t>
  </si>
  <si>
    <t>INDIAN REFRIGERATION STORES</t>
  </si>
  <si>
    <t>98300 62305</t>
  </si>
  <si>
    <t>Medical Equipment - Oxygen Concentrator</t>
  </si>
  <si>
    <t>98300 56776</t>
  </si>
  <si>
    <t>Team Saath</t>
  </si>
  <si>
    <t xml:space="preserve">Saltlake </t>
  </si>
  <si>
    <t xml:space="preserve">Oxygen Services </t>
  </si>
  <si>
    <t>Tollygunge Phari - 6lts. &amp; 12 lts. cans available</t>
  </si>
  <si>
    <t xml:space="preserve">Sparsh Healthcare </t>
  </si>
  <si>
    <t xml:space="preserve">Dumdum and North Kolkata </t>
  </si>
  <si>
    <t>Soumyadip</t>
  </si>
  <si>
    <t>Dumdum</t>
  </si>
  <si>
    <t>Shibu Bhattacharya</t>
  </si>
  <si>
    <t>Durganagar, Dumdum</t>
  </si>
  <si>
    <t xml:space="preserve">Kuber Singh Rawat </t>
  </si>
  <si>
    <t>Near Borokachhari Temple, Dumdum</t>
  </si>
  <si>
    <t>Kuntal Ghosh</t>
  </si>
  <si>
    <t>Tollygunge</t>
  </si>
  <si>
    <t>Ria</t>
  </si>
  <si>
    <t>Baruipur</t>
  </si>
  <si>
    <t>Bappa Routh</t>
  </si>
  <si>
    <t>Jadavpur</t>
  </si>
  <si>
    <t>Souvik</t>
  </si>
  <si>
    <t>Chandannagar</t>
  </si>
  <si>
    <t>Supriyo Ghosh</t>
  </si>
  <si>
    <t>Tapas Mukherjee</t>
  </si>
  <si>
    <t>Sankar Das</t>
  </si>
  <si>
    <t>Baranagar</t>
  </si>
  <si>
    <t>Rajkumar Chatterjee</t>
  </si>
  <si>
    <t>Malay Mukherjee</t>
  </si>
  <si>
    <t>Barasat</t>
  </si>
  <si>
    <t>Lakhindar</t>
  </si>
  <si>
    <t>Mukesh Kakar</t>
  </si>
  <si>
    <t>Kharagpur</t>
  </si>
  <si>
    <t>Rana</t>
  </si>
  <si>
    <t>Akash Mondal</t>
  </si>
  <si>
    <t>Kalyani</t>
  </si>
  <si>
    <t>Jisan Ali</t>
  </si>
  <si>
    <t>Rishav</t>
  </si>
  <si>
    <t>Bikramgarh</t>
  </si>
  <si>
    <t>Gopi Nath Dey</t>
  </si>
  <si>
    <t>Bisharpara</t>
  </si>
  <si>
    <t>Prodip Ghosh</t>
  </si>
  <si>
    <t>Michael Nagar</t>
  </si>
  <si>
    <t>Ujjal Basu</t>
  </si>
  <si>
    <t>Garia</t>
  </si>
  <si>
    <t>Swapan Kr. Panda</t>
  </si>
  <si>
    <t>Baghajatin</t>
  </si>
  <si>
    <t>Anjan Prosad Majumdar</t>
  </si>
  <si>
    <t>Patuli</t>
  </si>
  <si>
    <t>Nirmal Ch. Roy</t>
  </si>
  <si>
    <t>Saptarshi Baishya</t>
  </si>
  <si>
    <t>Bali, Belur</t>
  </si>
  <si>
    <t>Somnath</t>
  </si>
  <si>
    <t>Goyal MG Gases Pvt. Ltd.</t>
  </si>
  <si>
    <t>Durgapur</t>
  </si>
  <si>
    <t>Echo gases</t>
  </si>
  <si>
    <t>Kolkatta</t>
  </si>
  <si>
    <t>M T C (India) Gases Pvt. Ltd.</t>
  </si>
  <si>
    <t>Siliguri</t>
  </si>
  <si>
    <t>Shankar Gas lndustries Pvt. Ltd.</t>
  </si>
  <si>
    <t>Super Gases &amp; appliances Pvt. Ltd.</t>
  </si>
  <si>
    <t>Radhika Gases</t>
  </si>
  <si>
    <t>Riya Gas Agency</t>
  </si>
  <si>
    <t>Khalid Iqbal</t>
  </si>
  <si>
    <t>Ahmed Farooque</t>
  </si>
  <si>
    <t>Azam Hossain Khan</t>
  </si>
  <si>
    <t>Jawed Khan</t>
  </si>
  <si>
    <t>7003734910, 9163255142</t>
  </si>
  <si>
    <t>Viresh</t>
  </si>
  <si>
    <t>info.avalibility@cipla.com</t>
  </si>
  <si>
    <t>Gautam Bose</t>
  </si>
  <si>
    <t>covers Howrah too</t>
  </si>
  <si>
    <t>Sujataa Dutta</t>
  </si>
  <si>
    <t>will also have ventilator support</t>
  </si>
  <si>
    <t>Aryan Oxygen Services</t>
  </si>
  <si>
    <t>Oxygen cylinders</t>
  </si>
  <si>
    <t>10 oxygen cylinders available only for critical patients. Verified on 21/4 at 5:47.</t>
  </si>
  <si>
    <t>Agarwal Traders</t>
  </si>
  <si>
    <t>Rambandhu Talaw</t>
  </si>
  <si>
    <t>9434577037/9332301092</t>
  </si>
  <si>
    <t>Paschim Medinipur</t>
  </si>
  <si>
    <t>Medinipur Medical College &amp; Hospital Blood Bank</t>
  </si>
  <si>
    <t>BANKURA JYOTIRMOYEE PHARMA PVT. LTD</t>
  </si>
  <si>
    <t>SCHOOL DANGAPO &amp; DIST. BANKURAPIN 722 101,BANKURA,722201</t>
  </si>
  <si>
    <t>Bankura</t>
  </si>
  <si>
    <t>Bankura Sammilani Medical College &amp; Hospital Blood Bank</t>
  </si>
  <si>
    <t>Hooghly</t>
  </si>
  <si>
    <t>Chinsun (Imambara) Dist Hospital (Hooghly Did Hospital) Blood Bank</t>
  </si>
  <si>
    <t>North 24 Pes</t>
  </si>
  <si>
    <t>College of Medicine &amp; Supore Dutta Hospital Blood Bank</t>
  </si>
  <si>
    <t>Akash Oxycare</t>
  </si>
  <si>
    <t>7003687793, 8240250270</t>
  </si>
  <si>
    <t>Nadia</t>
  </si>
  <si>
    <t>COM &amp; Jawaharlal Nehru Memorial (INM) Hospital Blood Bank</t>
  </si>
  <si>
    <t>Krishnanagar (Saktirapar) Nadia Dist Hospital Blood Bank</t>
  </si>
  <si>
    <t>Purba Bardhaman</t>
  </si>
  <si>
    <t>Burdwan Medical College &amp; Hospital Blood Bank</t>
  </si>
  <si>
    <t>Paschim Bardhaman</t>
  </si>
  <si>
    <t>Asansol Dist. Hospital Blood Bank</t>
  </si>
  <si>
    <t>Murshidabad</t>
  </si>
  <si>
    <t>Murshidabad MCH Blood Bank</t>
  </si>
  <si>
    <t>NORTH BENGAL MEDICAL AGENCY</t>
  </si>
  <si>
    <t>WARD NO -7HOLDING NO 78 123B .D.G RdMODUMPUR , ENGLISHBAZAR,MALDA,732101</t>
  </si>
  <si>
    <t>Distibutor</t>
  </si>
  <si>
    <t>Malda</t>
  </si>
  <si>
    <t>Malda MCH Blood Bank</t>
  </si>
  <si>
    <t>SINHAL DISTRIBUTORS</t>
  </si>
  <si>
    <t>410, HILL CART ROAD,1ST FLR (UPSTAIRS OF JEEWAN JYOTEE)SILIGURI 734001WEST BENGAL,SILIGURI 734001,734001</t>
  </si>
  <si>
    <t>MILI DRUG AGENCY</t>
  </si>
  <si>
    <t>H.NO.160/1/346, W/NO.VIMAHANANDAPARASILIGURI,SILIGURI,734001</t>
  </si>
  <si>
    <t xml:space="preserve">Dakshin Dinajpur </t>
  </si>
  <si>
    <t>Balurghat Dist. Hospital Blood Bank</t>
  </si>
  <si>
    <t>Cooch Behar Mission Hospital</t>
  </si>
  <si>
    <t>Coochbehar</t>
  </si>
  <si>
    <t>Coochbehar Dist. Hospital (MN) Blood Bank</t>
  </si>
  <si>
    <t>Dinhala SDH</t>
  </si>
  <si>
    <t>Youth Hostel Rajbari Stadium</t>
  </si>
  <si>
    <t>Glocal Hospital, Birbhum</t>
  </si>
  <si>
    <t>Birbhum</t>
  </si>
  <si>
    <t>Darjeeling</t>
  </si>
  <si>
    <t>North Bengal Medical College &amp; Hospital Blood Bank</t>
  </si>
  <si>
    <t>Niramoy TB Sanitorium</t>
  </si>
  <si>
    <t>Birbhuim</t>
  </si>
  <si>
    <t>Rampurhat Govt Medical College &amp; hospital</t>
  </si>
  <si>
    <t>RMYF Royal Nursing Home &amp;Diagnostic</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</si>
</sst>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sz val="12.0"/>
      <color theme="1"/>
      <name val="Arial"/>
    </font>
    <font>
      <color theme="1"/>
      <name val="Arial"/>
    </font>
    <font>
      <b/>
      <sz val="12.0"/>
      <color rgb="FF000000"/>
      <name val="Roboto"/>
    </font>
    <font>
      <u/>
      <color rgb="FF1155CC"/>
      <name val="Arial"/>
    </font>
    <font>
      <color rgb="FFFFFFFF"/>
      <name val="Arial"/>
    </font>
    <font>
      <b/>
      <i/>
      <color theme="1"/>
      <name val="Arial"/>
    </font>
    <font/>
    <font>
      <b/>
      <color theme="1"/>
      <name val="Arial"/>
    </font>
    <font>
      <color rgb="FF000000"/>
      <name val="Roboto"/>
    </font>
    <font>
      <color rgb="FF000000"/>
      <name val="Arial"/>
    </font>
    <font>
      <i/>
      <color theme="1"/>
      <name val="Arial"/>
    </font>
    <font>
      <sz val="10.0"/>
      <color rgb="FF333333"/>
      <name val="Arial"/>
    </font>
    <font>
      <u/>
      <color rgb="FF1155CC"/>
      <name val="Arial"/>
    </font>
    <font>
      <sz val="11.0"/>
      <color rgb="FF222222"/>
      <name val="Arial"/>
    </font>
  </fonts>
  <fills count="4">
    <fill>
      <patternFill patternType="none"/>
    </fill>
    <fill>
      <patternFill patternType="lightGray"/>
    </fill>
    <fill>
      <patternFill patternType="solid">
        <fgColor rgb="FFFFFFFF"/>
        <bgColor rgb="FFFFFFFF"/>
      </patternFill>
    </fill>
    <fill>
      <patternFill patternType="solid">
        <fgColor rgb="FF38761D"/>
        <bgColor rgb="FF38761D"/>
      </patternFill>
    </fill>
  </fills>
  <borders count="12">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0" fontId="2" numFmtId="0" xfId="0" applyAlignment="1" applyFont="1">
      <alignment vertical="top"/>
    </xf>
    <xf borderId="0" fillId="0" fontId="2" numFmtId="0" xfId="0" applyAlignment="1" applyFont="1">
      <alignment horizontal="right" vertical="bottom"/>
    </xf>
    <xf borderId="0" fillId="0" fontId="4" numFmtId="0" xfId="0" applyAlignment="1" applyFont="1">
      <alignment vertical="bottom"/>
    </xf>
    <xf borderId="0" fillId="0" fontId="5" numFmtId="0" xfId="0" applyAlignment="1" applyFont="1">
      <alignment vertical="bottom"/>
    </xf>
    <xf borderId="1" fillId="0" fontId="6"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shrinkToFit="0" vertical="top" wrapText="1"/>
    </xf>
    <xf borderId="4" fillId="0" fontId="7" numFmtId="0" xfId="0" applyBorder="1" applyFont="1"/>
    <xf borderId="3" fillId="0" fontId="7" numFmtId="0" xfId="0" applyBorder="1" applyFont="1"/>
    <xf borderId="5" fillId="0" fontId="7" numFmtId="0" xfId="0" applyBorder="1" applyFont="1"/>
    <xf borderId="6" fillId="0" fontId="7" numFmtId="0" xfId="0" applyBorder="1" applyFont="1"/>
    <xf borderId="0" fillId="0" fontId="2" numFmtId="0" xfId="0" applyAlignment="1" applyFont="1">
      <alignment horizontal="right"/>
    </xf>
    <xf borderId="0" fillId="3" fontId="2" numFmtId="0" xfId="0" applyFill="1" applyFont="1"/>
    <xf borderId="7" fillId="0" fontId="8" numFmtId="0" xfId="0" applyAlignment="1" applyBorder="1" applyFont="1">
      <alignment horizontal="center"/>
    </xf>
    <xf borderId="8" fillId="0" fontId="7" numFmtId="0" xfId="0" applyBorder="1" applyFont="1"/>
    <xf borderId="9" fillId="0" fontId="7" numFmtId="0" xfId="0" applyBorder="1" applyFont="1"/>
    <xf borderId="9" fillId="0" fontId="2" numFmtId="0" xfId="0" applyBorder="1" applyFont="1"/>
    <xf borderId="10" fillId="3" fontId="8" numFmtId="0" xfId="0" applyAlignment="1" applyBorder="1" applyFont="1">
      <alignment horizontal="center"/>
    </xf>
    <xf borderId="0" fillId="3" fontId="8" numFmtId="0" xfId="0" applyAlignment="1" applyFont="1">
      <alignment horizontal="center"/>
    </xf>
    <xf borderId="0" fillId="0" fontId="8" numFmtId="0" xfId="0" applyAlignment="1" applyFont="1">
      <alignment horizontal="center"/>
    </xf>
    <xf borderId="10" fillId="0" fontId="2" numFmtId="0" xfId="0" applyBorder="1" applyFont="1"/>
    <xf borderId="10" fillId="0" fontId="2" numFmtId="0" xfId="0" applyAlignment="1" applyBorder="1" applyFont="1">
      <alignment horizontal="right"/>
    </xf>
    <xf borderId="10" fillId="3" fontId="2" numFmtId="0" xfId="0" applyBorder="1" applyFont="1"/>
    <xf borderId="0" fillId="0" fontId="2" numFmtId="0" xfId="0" applyFont="1"/>
    <xf borderId="10" fillId="0" fontId="2" numFmtId="0" xfId="0" applyAlignment="1" applyBorder="1" applyFont="1">
      <alignment readingOrder="0"/>
    </xf>
    <xf borderId="10" fillId="0" fontId="0" numFmtId="0" xfId="0" applyAlignment="1" applyBorder="1" applyFont="1">
      <alignment shrinkToFit="0" vertical="bottom" wrapText="0"/>
    </xf>
    <xf borderId="0" fillId="2" fontId="9" numFmtId="0" xfId="0" applyFont="1"/>
    <xf borderId="4" fillId="2" fontId="9" numFmtId="0" xfId="0" applyAlignment="1" applyBorder="1" applyFont="1">
      <alignment horizontal="left" vertical="center"/>
    </xf>
    <xf borderId="0" fillId="2" fontId="10" numFmtId="0" xfId="0" applyAlignment="1" applyFont="1">
      <alignment horizontal="left"/>
    </xf>
    <xf borderId="0" fillId="0" fontId="7" numFmtId="0" xfId="0" applyAlignment="1" applyFont="1">
      <alignment horizontal="right" readingOrder="0"/>
    </xf>
    <xf borderId="0" fillId="0" fontId="7" numFmtId="0" xfId="0" applyAlignment="1" applyFont="1">
      <alignment readingOrder="0"/>
    </xf>
    <xf borderId="10" fillId="0" fontId="11" numFmtId="0" xfId="0" applyAlignment="1" applyBorder="1" applyFont="1">
      <alignment readingOrder="0"/>
    </xf>
    <xf borderId="10" fillId="0" fontId="7" numFmtId="0" xfId="0" applyAlignment="1" applyBorder="1" applyFont="1">
      <alignment horizontal="right" readingOrder="0"/>
    </xf>
    <xf borderId="0" fillId="2" fontId="10" numFmtId="0" xfId="0" applyAlignment="1" applyFont="1">
      <alignment horizontal="right" readingOrder="0"/>
    </xf>
    <xf borderId="10" fillId="0" fontId="12" numFmtId="0" xfId="0" applyAlignment="1" applyBorder="1" applyFont="1">
      <alignment shrinkToFit="0" wrapText="0"/>
    </xf>
    <xf borderId="10" fillId="0" fontId="12" numFmtId="0" xfId="0" applyAlignment="1" applyBorder="1" applyFont="1">
      <alignment horizontal="right" shrinkToFit="0" wrapText="0"/>
    </xf>
    <xf borderId="10" fillId="0" fontId="10" numFmtId="0" xfId="0" applyAlignment="1" applyBorder="1" applyFont="1">
      <alignment horizontal="left" vertical="bottom"/>
    </xf>
    <xf borderId="10" fillId="0" fontId="10" numFmtId="0" xfId="0" applyAlignment="1" applyBorder="1" applyFont="1">
      <alignment horizontal="right" vertical="bottom"/>
    </xf>
    <xf borderId="10" fillId="0" fontId="10" numFmtId="0" xfId="0" applyAlignment="1" applyBorder="1" applyFont="1">
      <alignment horizontal="left" shrinkToFit="0" vertical="top" wrapText="0"/>
    </xf>
    <xf borderId="11" fillId="0" fontId="10" numFmtId="0" xfId="0" applyAlignment="1" applyBorder="1" applyFont="1">
      <alignment horizontal="left" vertical="bottom"/>
    </xf>
    <xf borderId="11" fillId="0" fontId="10" numFmtId="0" xfId="0" applyAlignment="1" applyBorder="1" applyFont="1">
      <alignment horizontal="right" vertical="bottom"/>
    </xf>
    <xf borderId="11" fillId="0" fontId="13" numFmtId="0" xfId="0" applyAlignment="1" applyBorder="1" applyFont="1">
      <alignment horizontal="left" vertical="bottom"/>
    </xf>
    <xf borderId="11" fillId="0" fontId="10" numFmtId="0" xfId="0" applyAlignment="1" applyBorder="1" applyFont="1">
      <alignment horizontal="left" shrinkToFit="0" vertical="bottom" wrapText="0"/>
    </xf>
    <xf borderId="11" fillId="0" fontId="10" numFmtId="0" xfId="0" applyAlignment="1" applyBorder="1" applyFont="1">
      <alignment horizontal="right" shrinkToFit="0" vertical="bottom" wrapText="0"/>
    </xf>
    <xf borderId="6" fillId="0" fontId="10" numFmtId="0" xfId="0" applyAlignment="1" applyBorder="1" applyFont="1">
      <alignment horizontal="left" shrinkToFit="0" vertical="bottom" wrapText="0"/>
    </xf>
    <xf borderId="0" fillId="0" fontId="10" numFmtId="0" xfId="0" applyAlignment="1" applyFont="1">
      <alignment horizontal="left" shrinkToFit="0" vertical="bottom" wrapText="0"/>
    </xf>
    <xf borderId="0" fillId="0" fontId="10" numFmtId="0" xfId="0" applyAlignment="1" applyFont="1">
      <alignment horizontal="right" shrinkToFit="0" vertical="bottom" wrapText="0"/>
    </xf>
    <xf borderId="0" fillId="2" fontId="1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95gE8U0YcLnCAr5aOSuj_RSBq8wdh17-h88HMYLpfhg/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1bYsAN5s-fH_eMdReHi5LIJHNtmHhRdgl8oeJL-HU_E/edit" TargetMode="External"/><Relationship Id="rId27" Type="http://schemas.openxmlformats.org/officeDocument/2006/relationships/hyperlink" Target="https://docs.google.com/spreadsheets/d/1YykVH9sf-LH74NLFV1A_Yyyu-3uCoH5HSBfWh2_LDew/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nAIExO7mtg83qyZk-0XvHKR82TAs_ZEYHXWouSExRGM/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W2BTy2TPZbz0_2ibL1ljovjsqQc3uzcOrUd6-xxhxLo/edit" TargetMode="External"/><Relationship Id="rId30" Type="http://schemas.openxmlformats.org/officeDocument/2006/relationships/hyperlink" Target="https://docs.google.com/spreadsheets/d/1Kf0GfyUxkvS4BOC2klaCqPVdyN09CAkasWRvssD2vJk/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g0NVpYm5_e8gelqFYjxVsAsRlG3RonAjXDK6jMLiovw/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sNogRIBJIPa02s2oWRe_R5E-L57HShQ3c8Btk7P9RqY/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ofCpjC2phpLbP6vIvUvjWclpSpLXKr1SRmnmmCG6-js/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umEolMIc6kQc2iuC2aufMMJbeYSJk6o_nwwo40MT-R8/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ofCpjC2phpLbP6vIvUvjWclpSpLXKr1SRmnmmCG6-js/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nFQgsRXuVKqZ8MF32u9Q5K0DH3iKBKGoJPOwvzV7eOM/edit" TargetMode="External"/><Relationship Id="rId17" Type="http://schemas.openxmlformats.org/officeDocument/2006/relationships/hyperlink" Target="https://docs.google.com/spreadsheets/d/16mRSPH-rsbQLnqcabTN_DXkN-LCV72j7udgqZnsMTX4/edit" TargetMode="External"/><Relationship Id="rId39" Type="http://schemas.openxmlformats.org/officeDocument/2006/relationships/drawing" Target="../drawings/drawing1.xm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hyperlink" Target="https://docs.google.com/spreadsheets/d/1nFQgsRXuVKqZ8MF32u9Q5K0DH3iKBKGoJPOwvzV7eOM/edit" TargetMode="Externa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mailto:info.avalibility@cipla.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19.43"/>
    <col customWidth="1" min="3" max="3" width="37.71"/>
    <col customWidth="1" min="4" max="4" width="14.43"/>
    <col customWidth="1" min="5" max="5" width="27.86"/>
    <col customWidth="1" min="6" max="6" width="38.86"/>
  </cols>
  <sheetData>
    <row r="1" ht="15.75" customHeight="1">
      <c r="A1" s="1" t="s">
        <v>0</v>
      </c>
      <c r="B1" s="1" t="s">
        <v>1</v>
      </c>
      <c r="C1" s="1" t="s">
        <v>2</v>
      </c>
      <c r="D1" s="2"/>
      <c r="E1" s="3" t="s">
        <v>3</v>
      </c>
      <c r="F1" s="1" t="s">
        <v>2</v>
      </c>
      <c r="G1" s="2"/>
      <c r="H1" s="4"/>
      <c r="I1" s="4"/>
      <c r="J1" s="4"/>
      <c r="K1" s="4"/>
      <c r="L1" s="4"/>
      <c r="M1" s="4"/>
      <c r="N1" s="4"/>
      <c r="O1" s="4"/>
      <c r="P1" s="4"/>
      <c r="Q1" s="4"/>
      <c r="R1" s="4"/>
      <c r="S1" s="4"/>
      <c r="T1" s="4"/>
      <c r="U1" s="4"/>
      <c r="V1" s="4"/>
      <c r="W1" s="4"/>
      <c r="X1" s="4"/>
      <c r="Y1" s="4"/>
      <c r="Z1" s="4"/>
      <c r="AA1" s="4"/>
    </row>
    <row r="2" ht="15.75" customHeight="1">
      <c r="A2" s="5">
        <v>1.0</v>
      </c>
      <c r="B2" s="2" t="s">
        <v>4</v>
      </c>
      <c r="C2" s="6" t="s">
        <v>5</v>
      </c>
      <c r="D2" s="7" t="s">
        <v>6</v>
      </c>
      <c r="E2" s="2" t="s">
        <v>7</v>
      </c>
      <c r="F2" s="6" t="s">
        <v>8</v>
      </c>
      <c r="G2" s="7" t="s">
        <v>6</v>
      </c>
      <c r="H2" s="2"/>
      <c r="I2" s="2"/>
      <c r="J2" s="2"/>
      <c r="K2" s="2"/>
      <c r="L2" s="2"/>
      <c r="M2" s="2"/>
      <c r="N2" s="2"/>
      <c r="O2" s="2"/>
      <c r="P2" s="2"/>
      <c r="Q2" s="2"/>
      <c r="R2" s="2"/>
      <c r="S2" s="2"/>
      <c r="T2" s="2"/>
      <c r="U2" s="2"/>
      <c r="V2" s="2"/>
      <c r="W2" s="2"/>
      <c r="X2" s="2"/>
      <c r="Y2" s="2"/>
      <c r="Z2" s="2"/>
      <c r="AA2" s="2"/>
    </row>
    <row r="3" ht="15.75" customHeight="1">
      <c r="A3" s="5">
        <f t="shared" ref="A3:A29" si="1">A2+1</f>
        <v>2</v>
      </c>
      <c r="B3" s="2" t="s">
        <v>9</v>
      </c>
      <c r="C3" s="6" t="s">
        <v>10</v>
      </c>
      <c r="D3" s="7" t="s">
        <v>6</v>
      </c>
      <c r="E3" s="2" t="s">
        <v>11</v>
      </c>
      <c r="F3" s="6" t="s">
        <v>12</v>
      </c>
      <c r="G3" s="7" t="s">
        <v>6</v>
      </c>
      <c r="H3" s="2"/>
      <c r="I3" s="2"/>
      <c r="J3" s="2"/>
      <c r="K3" s="2"/>
      <c r="L3" s="2"/>
      <c r="M3" s="2"/>
      <c r="N3" s="2"/>
      <c r="O3" s="2"/>
      <c r="P3" s="2"/>
      <c r="Q3" s="2"/>
      <c r="R3" s="2"/>
      <c r="S3" s="2"/>
      <c r="T3" s="2"/>
      <c r="U3" s="2"/>
      <c r="V3" s="2"/>
      <c r="W3" s="2"/>
      <c r="X3" s="2"/>
      <c r="Y3" s="2"/>
      <c r="Z3" s="2"/>
      <c r="AA3" s="2"/>
    </row>
    <row r="4" ht="15.75" customHeight="1">
      <c r="A4" s="5">
        <f t="shared" si="1"/>
        <v>3</v>
      </c>
      <c r="B4" s="2" t="s">
        <v>13</v>
      </c>
      <c r="C4" s="6" t="s">
        <v>14</v>
      </c>
      <c r="D4" s="7" t="s">
        <v>6</v>
      </c>
      <c r="E4" s="2" t="s">
        <v>15</v>
      </c>
      <c r="F4" s="6" t="s">
        <v>16</v>
      </c>
      <c r="G4" s="7" t="s">
        <v>6</v>
      </c>
      <c r="H4" s="2"/>
      <c r="I4" s="2"/>
      <c r="J4" s="2"/>
      <c r="K4" s="2"/>
      <c r="L4" s="2"/>
      <c r="M4" s="2"/>
      <c r="N4" s="2"/>
      <c r="O4" s="2"/>
      <c r="P4" s="2"/>
      <c r="Q4" s="2"/>
      <c r="R4" s="2"/>
      <c r="S4" s="2"/>
      <c r="T4" s="2"/>
      <c r="U4" s="2"/>
      <c r="V4" s="2"/>
      <c r="W4" s="2"/>
      <c r="X4" s="2"/>
      <c r="Y4" s="2"/>
      <c r="Z4" s="2"/>
      <c r="AA4" s="2"/>
    </row>
    <row r="5" ht="15.75" customHeight="1">
      <c r="A5" s="5">
        <f t="shared" si="1"/>
        <v>4</v>
      </c>
      <c r="B5" s="2" t="s">
        <v>17</v>
      </c>
      <c r="C5" s="6" t="s">
        <v>18</v>
      </c>
      <c r="D5" s="7" t="s">
        <v>6</v>
      </c>
      <c r="E5" s="2" t="s">
        <v>19</v>
      </c>
      <c r="F5" s="6" t="s">
        <v>20</v>
      </c>
      <c r="G5" s="7" t="s">
        <v>6</v>
      </c>
      <c r="H5" s="2"/>
      <c r="I5" s="2"/>
      <c r="J5" s="2"/>
      <c r="K5" s="2"/>
      <c r="L5" s="2"/>
      <c r="M5" s="2"/>
      <c r="N5" s="2"/>
      <c r="O5" s="2"/>
      <c r="P5" s="2"/>
      <c r="Q5" s="2"/>
      <c r="R5" s="2"/>
      <c r="S5" s="2"/>
      <c r="T5" s="2"/>
      <c r="U5" s="2"/>
      <c r="V5" s="2"/>
      <c r="W5" s="2"/>
      <c r="X5" s="2"/>
      <c r="Y5" s="2"/>
      <c r="Z5" s="2"/>
      <c r="AA5" s="2"/>
    </row>
    <row r="6" ht="15.75" customHeight="1">
      <c r="A6" s="5">
        <f t="shared" si="1"/>
        <v>5</v>
      </c>
      <c r="B6" s="2" t="s">
        <v>21</v>
      </c>
      <c r="C6" s="6" t="s">
        <v>22</v>
      </c>
      <c r="D6" s="7" t="s">
        <v>6</v>
      </c>
      <c r="E6" s="2" t="s">
        <v>17</v>
      </c>
      <c r="F6" s="6" t="s">
        <v>18</v>
      </c>
      <c r="G6" s="7" t="s">
        <v>6</v>
      </c>
      <c r="H6" s="2"/>
      <c r="I6" s="2"/>
      <c r="J6" s="2"/>
      <c r="K6" s="2"/>
      <c r="L6" s="2"/>
      <c r="M6" s="2"/>
      <c r="N6" s="2"/>
      <c r="O6" s="2"/>
      <c r="P6" s="2"/>
      <c r="Q6" s="2"/>
      <c r="R6" s="2"/>
      <c r="S6" s="2"/>
      <c r="T6" s="2"/>
      <c r="U6" s="2"/>
      <c r="V6" s="2"/>
      <c r="W6" s="2"/>
      <c r="X6" s="2"/>
      <c r="Y6" s="2"/>
      <c r="Z6" s="2"/>
      <c r="AA6" s="2"/>
    </row>
    <row r="7" ht="15.75" customHeight="1">
      <c r="A7" s="5">
        <f t="shared" si="1"/>
        <v>6</v>
      </c>
      <c r="B7" s="2" t="s">
        <v>23</v>
      </c>
      <c r="C7" s="6" t="s">
        <v>24</v>
      </c>
      <c r="D7" s="7" t="s">
        <v>6</v>
      </c>
      <c r="E7" s="2" t="s">
        <v>25</v>
      </c>
      <c r="F7" s="6" t="s">
        <v>26</v>
      </c>
      <c r="G7" s="7" t="s">
        <v>6</v>
      </c>
      <c r="H7" s="2"/>
      <c r="I7" s="2"/>
      <c r="J7" s="2"/>
      <c r="K7" s="2"/>
      <c r="L7" s="2"/>
      <c r="M7" s="2"/>
      <c r="N7" s="2"/>
      <c r="O7" s="2"/>
      <c r="P7" s="2"/>
      <c r="Q7" s="2"/>
      <c r="R7" s="2"/>
      <c r="S7" s="2"/>
      <c r="T7" s="2"/>
      <c r="U7" s="2"/>
      <c r="V7" s="2"/>
      <c r="W7" s="2"/>
      <c r="X7" s="2"/>
      <c r="Y7" s="2"/>
      <c r="Z7" s="2"/>
      <c r="AA7" s="2"/>
    </row>
    <row r="8" ht="15.75" customHeight="1">
      <c r="A8" s="5">
        <f t="shared" si="1"/>
        <v>7</v>
      </c>
      <c r="B8" s="2" t="s">
        <v>27</v>
      </c>
      <c r="C8" s="6" t="s">
        <v>28</v>
      </c>
      <c r="D8" s="7" t="s">
        <v>6</v>
      </c>
      <c r="E8" s="2" t="s">
        <v>29</v>
      </c>
      <c r="F8" s="6" t="s">
        <v>30</v>
      </c>
      <c r="G8" s="7" t="s">
        <v>6</v>
      </c>
      <c r="H8" s="2"/>
      <c r="I8" s="2"/>
      <c r="J8" s="2"/>
      <c r="K8" s="2"/>
      <c r="L8" s="2"/>
      <c r="M8" s="2"/>
      <c r="N8" s="2"/>
      <c r="O8" s="2"/>
      <c r="P8" s="2"/>
      <c r="Q8" s="2"/>
      <c r="R8" s="2"/>
      <c r="S8" s="2"/>
      <c r="T8" s="2"/>
      <c r="U8" s="2"/>
      <c r="V8" s="2"/>
      <c r="W8" s="2"/>
      <c r="X8" s="2"/>
      <c r="Y8" s="2"/>
      <c r="Z8" s="2"/>
      <c r="AA8" s="2"/>
    </row>
    <row r="9" ht="15.75" customHeight="1">
      <c r="A9" s="5">
        <f t="shared" si="1"/>
        <v>8</v>
      </c>
      <c r="B9" s="2" t="s">
        <v>31</v>
      </c>
      <c r="C9" s="6" t="s">
        <v>32</v>
      </c>
      <c r="D9" s="7" t="s">
        <v>6</v>
      </c>
      <c r="E9" s="2"/>
      <c r="F9" s="2"/>
      <c r="G9" s="7" t="s">
        <v>6</v>
      </c>
      <c r="H9" s="2"/>
      <c r="I9" s="2"/>
      <c r="J9" s="2"/>
      <c r="K9" s="2"/>
      <c r="L9" s="2"/>
      <c r="M9" s="2"/>
      <c r="N9" s="2"/>
      <c r="O9" s="2"/>
      <c r="P9" s="2"/>
      <c r="Q9" s="2"/>
      <c r="R9" s="2"/>
      <c r="S9" s="2"/>
      <c r="T9" s="2"/>
      <c r="U9" s="2"/>
      <c r="V9" s="2"/>
      <c r="W9" s="2"/>
      <c r="X9" s="2"/>
      <c r="Y9" s="2"/>
      <c r="Z9" s="2"/>
      <c r="AA9" s="2"/>
    </row>
    <row r="10" ht="15.75" customHeight="1">
      <c r="A10" s="5">
        <f t="shared" si="1"/>
        <v>9</v>
      </c>
      <c r="B10" s="2" t="s">
        <v>33</v>
      </c>
      <c r="C10" s="6" t="s">
        <v>34</v>
      </c>
      <c r="D10" s="7" t="s">
        <v>6</v>
      </c>
      <c r="E10" s="2"/>
      <c r="F10" s="2"/>
      <c r="G10" s="7" t="s">
        <v>6</v>
      </c>
      <c r="H10" s="2"/>
      <c r="I10" s="2"/>
      <c r="J10" s="2"/>
      <c r="K10" s="2"/>
      <c r="L10" s="2"/>
      <c r="M10" s="2"/>
      <c r="N10" s="2"/>
      <c r="O10" s="2"/>
      <c r="P10" s="2"/>
      <c r="Q10" s="2"/>
      <c r="R10" s="2"/>
      <c r="S10" s="2"/>
      <c r="T10" s="2"/>
      <c r="U10" s="2"/>
      <c r="V10" s="2"/>
      <c r="W10" s="2"/>
      <c r="X10" s="2"/>
      <c r="Y10" s="2"/>
      <c r="Z10" s="2"/>
      <c r="AA10" s="2"/>
    </row>
    <row r="11" ht="15.75" customHeight="1">
      <c r="A11" s="5">
        <f t="shared" si="1"/>
        <v>10</v>
      </c>
      <c r="B11" s="2" t="s">
        <v>35</v>
      </c>
      <c r="C11" s="6" t="s">
        <v>36</v>
      </c>
      <c r="D11" s="7" t="s">
        <v>6</v>
      </c>
      <c r="E11" s="8" t="s">
        <v>37</v>
      </c>
      <c r="F11" s="9"/>
      <c r="G11" s="7" t="s">
        <v>6</v>
      </c>
      <c r="H11" s="2"/>
      <c r="I11" s="2"/>
      <c r="J11" s="2"/>
      <c r="K11" s="2"/>
      <c r="L11" s="2"/>
      <c r="M11" s="2"/>
      <c r="N11" s="2"/>
      <c r="O11" s="2"/>
      <c r="P11" s="2"/>
      <c r="Q11" s="2"/>
      <c r="R11" s="2"/>
      <c r="S11" s="2"/>
      <c r="T11" s="2"/>
      <c r="U11" s="2"/>
      <c r="V11" s="2"/>
      <c r="W11" s="2"/>
      <c r="X11" s="2"/>
      <c r="Y11" s="2"/>
      <c r="Z11" s="2"/>
      <c r="AA11" s="2"/>
    </row>
    <row r="12" ht="15.75" customHeight="1">
      <c r="A12" s="5">
        <f t="shared" si="1"/>
        <v>11</v>
      </c>
      <c r="B12" s="2" t="s">
        <v>38</v>
      </c>
      <c r="C12" s="6" t="s">
        <v>39</v>
      </c>
      <c r="D12" s="7" t="s">
        <v>6</v>
      </c>
      <c r="E12" s="10" t="s">
        <v>40</v>
      </c>
      <c r="F12" s="11"/>
      <c r="G12" s="7" t="s">
        <v>6</v>
      </c>
      <c r="H12" s="2"/>
      <c r="I12" s="2"/>
      <c r="J12" s="2"/>
      <c r="K12" s="2"/>
      <c r="L12" s="2"/>
      <c r="M12" s="2"/>
      <c r="N12" s="2"/>
      <c r="O12" s="2"/>
      <c r="P12" s="2"/>
      <c r="Q12" s="2"/>
      <c r="R12" s="2"/>
      <c r="S12" s="2"/>
      <c r="T12" s="2"/>
      <c r="U12" s="2"/>
      <c r="V12" s="2"/>
      <c r="W12" s="2"/>
      <c r="X12" s="2"/>
      <c r="Y12" s="2"/>
      <c r="Z12" s="2"/>
      <c r="AA12" s="2"/>
    </row>
    <row r="13" ht="15.75" customHeight="1">
      <c r="A13" s="5">
        <f t="shared" si="1"/>
        <v>12</v>
      </c>
      <c r="B13" s="2" t="s">
        <v>41</v>
      </c>
      <c r="C13" s="6" t="s">
        <v>42</v>
      </c>
      <c r="D13" s="7" t="s">
        <v>6</v>
      </c>
      <c r="E13" s="12"/>
      <c r="F13" s="11"/>
      <c r="G13" s="7" t="s">
        <v>6</v>
      </c>
      <c r="H13" s="2"/>
      <c r="I13" s="2"/>
      <c r="J13" s="2"/>
      <c r="K13" s="2"/>
      <c r="L13" s="2"/>
      <c r="M13" s="2"/>
      <c r="N13" s="2"/>
      <c r="O13" s="2"/>
      <c r="P13" s="2"/>
      <c r="Q13" s="2"/>
      <c r="R13" s="2"/>
      <c r="S13" s="2"/>
      <c r="T13" s="2"/>
      <c r="U13" s="2"/>
      <c r="V13" s="2"/>
      <c r="W13" s="2"/>
      <c r="X13" s="2"/>
      <c r="Y13" s="2"/>
      <c r="Z13" s="2"/>
      <c r="AA13" s="2"/>
    </row>
    <row r="14" ht="15.75" customHeight="1">
      <c r="A14" s="5">
        <f t="shared" si="1"/>
        <v>13</v>
      </c>
      <c r="B14" s="2" t="s">
        <v>43</v>
      </c>
      <c r="C14" s="6" t="s">
        <v>44</v>
      </c>
      <c r="D14" s="7" t="s">
        <v>6</v>
      </c>
      <c r="E14" s="12"/>
      <c r="F14" s="11"/>
      <c r="G14" s="2"/>
      <c r="H14" s="2"/>
      <c r="I14" s="2"/>
      <c r="J14" s="2"/>
      <c r="K14" s="2"/>
      <c r="L14" s="2"/>
      <c r="M14" s="2"/>
      <c r="N14" s="2"/>
      <c r="O14" s="2"/>
      <c r="P14" s="2"/>
      <c r="Q14" s="2"/>
      <c r="R14" s="2"/>
      <c r="S14" s="2"/>
      <c r="T14" s="2"/>
      <c r="U14" s="2"/>
      <c r="V14" s="2"/>
      <c r="W14" s="2"/>
      <c r="X14" s="2"/>
      <c r="Y14" s="2"/>
      <c r="Z14" s="2"/>
      <c r="AA14" s="2"/>
    </row>
    <row r="15" ht="15.75" customHeight="1">
      <c r="A15" s="5">
        <f t="shared" si="1"/>
        <v>14</v>
      </c>
      <c r="B15" s="2" t="s">
        <v>45</v>
      </c>
      <c r="C15" s="6" t="s">
        <v>46</v>
      </c>
      <c r="D15" s="7" t="s">
        <v>6</v>
      </c>
      <c r="E15" s="12"/>
      <c r="F15" s="11"/>
      <c r="G15" s="2"/>
      <c r="H15" s="2"/>
      <c r="I15" s="2"/>
      <c r="J15" s="2"/>
      <c r="K15" s="2"/>
      <c r="L15" s="2"/>
      <c r="M15" s="2"/>
      <c r="N15" s="2"/>
      <c r="O15" s="2"/>
      <c r="P15" s="2"/>
      <c r="Q15" s="2"/>
      <c r="R15" s="2"/>
      <c r="S15" s="2"/>
      <c r="T15" s="2"/>
      <c r="U15" s="2"/>
      <c r="V15" s="2"/>
      <c r="W15" s="2"/>
      <c r="X15" s="2"/>
      <c r="Y15" s="2"/>
      <c r="Z15" s="2"/>
      <c r="AA15" s="2"/>
    </row>
    <row r="16" ht="15.75" customHeight="1">
      <c r="A16" s="5">
        <f t="shared" si="1"/>
        <v>15</v>
      </c>
      <c r="B16" s="2" t="s">
        <v>47</v>
      </c>
      <c r="C16" s="6" t="s">
        <v>48</v>
      </c>
      <c r="D16" s="7" t="s">
        <v>6</v>
      </c>
      <c r="E16" s="12"/>
      <c r="F16" s="11"/>
      <c r="G16" s="2"/>
      <c r="H16" s="2"/>
      <c r="I16" s="2"/>
      <c r="J16" s="2"/>
      <c r="K16" s="2"/>
      <c r="L16" s="2"/>
      <c r="M16" s="2"/>
      <c r="N16" s="2"/>
      <c r="O16" s="2"/>
      <c r="P16" s="2"/>
      <c r="Q16" s="2"/>
      <c r="R16" s="2"/>
      <c r="S16" s="2"/>
      <c r="T16" s="2"/>
      <c r="U16" s="2"/>
      <c r="V16" s="2"/>
      <c r="W16" s="2"/>
      <c r="X16" s="2"/>
      <c r="Y16" s="2"/>
      <c r="Z16" s="2"/>
      <c r="AA16" s="2"/>
    </row>
    <row r="17" ht="15.75" customHeight="1">
      <c r="A17" s="5">
        <f t="shared" si="1"/>
        <v>16</v>
      </c>
      <c r="B17" s="2" t="s">
        <v>49</v>
      </c>
      <c r="C17" s="6" t="s">
        <v>50</v>
      </c>
      <c r="D17" s="7" t="s">
        <v>6</v>
      </c>
      <c r="E17" s="13"/>
      <c r="F17" s="14"/>
      <c r="G17" s="2"/>
      <c r="H17" s="2"/>
      <c r="I17" s="2"/>
      <c r="J17" s="2"/>
      <c r="K17" s="2"/>
      <c r="L17" s="2"/>
      <c r="M17" s="2"/>
      <c r="N17" s="2"/>
      <c r="O17" s="2"/>
      <c r="P17" s="2"/>
      <c r="Q17" s="2"/>
      <c r="R17" s="2"/>
      <c r="S17" s="2"/>
      <c r="T17" s="2"/>
      <c r="U17" s="2"/>
      <c r="V17" s="2"/>
      <c r="W17" s="2"/>
      <c r="X17" s="2"/>
      <c r="Y17" s="2"/>
      <c r="Z17" s="2"/>
      <c r="AA17" s="2"/>
    </row>
    <row r="18" ht="15.75" customHeight="1">
      <c r="A18" s="5">
        <f t="shared" si="1"/>
        <v>17</v>
      </c>
      <c r="B18" s="2" t="s">
        <v>51</v>
      </c>
      <c r="C18" s="6" t="s">
        <v>52</v>
      </c>
      <c r="D18" s="7" t="s">
        <v>6</v>
      </c>
      <c r="E18" s="2"/>
      <c r="F18" s="2"/>
      <c r="G18" s="2"/>
      <c r="H18" s="2"/>
      <c r="I18" s="2"/>
      <c r="J18" s="2"/>
      <c r="K18" s="2"/>
      <c r="L18" s="2"/>
      <c r="M18" s="2"/>
      <c r="N18" s="2"/>
      <c r="O18" s="2"/>
      <c r="P18" s="2"/>
      <c r="Q18" s="2"/>
      <c r="R18" s="2"/>
      <c r="S18" s="2"/>
      <c r="T18" s="2"/>
      <c r="U18" s="2"/>
      <c r="V18" s="2"/>
      <c r="W18" s="2"/>
      <c r="X18" s="2"/>
      <c r="Y18" s="2"/>
      <c r="Z18" s="2"/>
      <c r="AA18" s="2"/>
    </row>
    <row r="19" ht="15.75" customHeight="1">
      <c r="A19" s="5">
        <f t="shared" si="1"/>
        <v>18</v>
      </c>
      <c r="B19" s="2" t="s">
        <v>53</v>
      </c>
      <c r="C19" s="6" t="s">
        <v>54</v>
      </c>
      <c r="D19" s="7" t="s">
        <v>6</v>
      </c>
      <c r="E19" s="2"/>
      <c r="F19" s="2"/>
      <c r="G19" s="2"/>
      <c r="H19" s="2"/>
      <c r="I19" s="2"/>
      <c r="J19" s="2"/>
      <c r="K19" s="2"/>
      <c r="L19" s="2"/>
      <c r="M19" s="2"/>
      <c r="N19" s="2"/>
      <c r="O19" s="2"/>
      <c r="P19" s="2"/>
      <c r="Q19" s="2"/>
      <c r="R19" s="2"/>
      <c r="S19" s="2"/>
      <c r="T19" s="2"/>
      <c r="U19" s="2"/>
      <c r="V19" s="2"/>
      <c r="W19" s="2"/>
      <c r="X19" s="2"/>
      <c r="Y19" s="2"/>
      <c r="Z19" s="2"/>
      <c r="AA19" s="2"/>
    </row>
    <row r="20" ht="15.75" customHeight="1">
      <c r="A20" s="5">
        <f t="shared" si="1"/>
        <v>19</v>
      </c>
      <c r="B20" s="2" t="s">
        <v>55</v>
      </c>
      <c r="C20" s="6" t="s">
        <v>56</v>
      </c>
      <c r="D20" s="7" t="s">
        <v>6</v>
      </c>
      <c r="E20" s="2"/>
      <c r="F20" s="2"/>
      <c r="G20" s="2"/>
      <c r="H20" s="2"/>
      <c r="I20" s="2"/>
      <c r="J20" s="2"/>
      <c r="K20" s="2"/>
      <c r="L20" s="2"/>
      <c r="M20" s="2"/>
      <c r="N20" s="2"/>
      <c r="O20" s="2"/>
      <c r="P20" s="2"/>
      <c r="Q20" s="2"/>
      <c r="R20" s="2"/>
      <c r="S20" s="2"/>
      <c r="T20" s="2"/>
      <c r="U20" s="2"/>
      <c r="V20" s="2"/>
      <c r="W20" s="2"/>
      <c r="X20" s="2"/>
      <c r="Y20" s="2"/>
      <c r="Z20" s="2"/>
      <c r="AA20" s="2"/>
    </row>
    <row r="21" ht="15.75" customHeight="1">
      <c r="A21" s="5">
        <f t="shared" si="1"/>
        <v>20</v>
      </c>
      <c r="B21" s="2" t="s">
        <v>57</v>
      </c>
      <c r="C21" s="6" t="s">
        <v>58</v>
      </c>
      <c r="D21" s="7" t="s">
        <v>6</v>
      </c>
      <c r="E21" s="2"/>
      <c r="F21" s="2"/>
      <c r="G21" s="2"/>
      <c r="H21" s="2"/>
      <c r="I21" s="2"/>
      <c r="J21" s="2"/>
      <c r="K21" s="2"/>
      <c r="L21" s="2"/>
      <c r="M21" s="2"/>
      <c r="N21" s="2"/>
      <c r="O21" s="2"/>
      <c r="P21" s="2"/>
      <c r="Q21" s="2"/>
      <c r="R21" s="2"/>
      <c r="S21" s="2"/>
      <c r="T21" s="2"/>
      <c r="U21" s="2"/>
      <c r="V21" s="2"/>
      <c r="W21" s="2"/>
      <c r="X21" s="2"/>
      <c r="Y21" s="2"/>
      <c r="Z21" s="2"/>
      <c r="AA21" s="2"/>
    </row>
    <row r="22" ht="15.75" customHeight="1">
      <c r="A22" s="5">
        <f t="shared" si="1"/>
        <v>21</v>
      </c>
      <c r="B22" s="2" t="s">
        <v>59</v>
      </c>
      <c r="C22" s="6" t="s">
        <v>60</v>
      </c>
      <c r="D22" s="7" t="s">
        <v>6</v>
      </c>
      <c r="E22" s="2"/>
      <c r="F22" s="2"/>
      <c r="G22" s="2"/>
      <c r="H22" s="2"/>
      <c r="I22" s="2"/>
      <c r="J22" s="2"/>
      <c r="K22" s="2"/>
      <c r="L22" s="2"/>
      <c r="M22" s="2"/>
      <c r="N22" s="2"/>
      <c r="O22" s="2"/>
      <c r="P22" s="2"/>
      <c r="Q22" s="2"/>
      <c r="R22" s="2"/>
      <c r="S22" s="2"/>
      <c r="T22" s="2"/>
      <c r="U22" s="2"/>
      <c r="V22" s="2"/>
      <c r="W22" s="2"/>
      <c r="X22" s="2"/>
      <c r="Y22" s="2"/>
      <c r="Z22" s="2"/>
      <c r="AA22" s="2"/>
    </row>
    <row r="23" ht="15.75" customHeight="1">
      <c r="A23" s="5">
        <f t="shared" si="1"/>
        <v>22</v>
      </c>
      <c r="B23" s="2" t="s">
        <v>61</v>
      </c>
      <c r="C23" s="6" t="s">
        <v>62</v>
      </c>
      <c r="D23" s="7" t="s">
        <v>6</v>
      </c>
      <c r="E23" s="2"/>
      <c r="F23" s="2"/>
      <c r="G23" s="2"/>
      <c r="H23" s="2"/>
      <c r="I23" s="2"/>
      <c r="J23" s="2"/>
      <c r="K23" s="2"/>
      <c r="L23" s="2"/>
      <c r="M23" s="2"/>
      <c r="N23" s="2"/>
      <c r="O23" s="2"/>
      <c r="P23" s="2"/>
      <c r="Q23" s="2"/>
      <c r="R23" s="2"/>
      <c r="S23" s="2"/>
      <c r="T23" s="2"/>
      <c r="U23" s="2"/>
      <c r="V23" s="2"/>
      <c r="W23" s="2"/>
      <c r="X23" s="2"/>
      <c r="Y23" s="2"/>
      <c r="Z23" s="2"/>
      <c r="AA23" s="2"/>
    </row>
    <row r="24" ht="15.75" customHeight="1">
      <c r="A24" s="5">
        <f t="shared" si="1"/>
        <v>23</v>
      </c>
      <c r="B24" s="2" t="s">
        <v>63</v>
      </c>
      <c r="C24" s="6" t="s">
        <v>64</v>
      </c>
      <c r="D24" s="7" t="s">
        <v>6</v>
      </c>
      <c r="E24" s="2"/>
      <c r="F24" s="2"/>
      <c r="G24" s="2"/>
      <c r="H24" s="2"/>
      <c r="I24" s="2"/>
      <c r="J24" s="2"/>
      <c r="K24" s="2"/>
      <c r="L24" s="2"/>
      <c r="M24" s="2"/>
      <c r="N24" s="2"/>
      <c r="O24" s="2"/>
      <c r="P24" s="2"/>
      <c r="Q24" s="2"/>
      <c r="R24" s="2"/>
      <c r="S24" s="2"/>
      <c r="T24" s="2"/>
      <c r="U24" s="2"/>
      <c r="V24" s="2"/>
      <c r="W24" s="2"/>
      <c r="X24" s="2"/>
      <c r="Y24" s="2"/>
      <c r="Z24" s="2"/>
      <c r="AA24" s="2"/>
    </row>
    <row r="25" ht="15.75" customHeight="1">
      <c r="A25" s="5">
        <f t="shared" si="1"/>
        <v>24</v>
      </c>
      <c r="B25" s="2" t="s">
        <v>65</v>
      </c>
      <c r="C25" s="6" t="s">
        <v>66</v>
      </c>
      <c r="D25" s="7" t="s">
        <v>6</v>
      </c>
      <c r="E25" s="2"/>
      <c r="F25" s="2"/>
      <c r="G25" s="2"/>
      <c r="H25" s="2"/>
      <c r="I25" s="2"/>
      <c r="J25" s="2"/>
      <c r="K25" s="2"/>
      <c r="L25" s="2"/>
      <c r="M25" s="2"/>
      <c r="N25" s="2"/>
      <c r="O25" s="2"/>
      <c r="P25" s="2"/>
      <c r="Q25" s="2"/>
      <c r="R25" s="2"/>
      <c r="S25" s="2"/>
      <c r="T25" s="2"/>
      <c r="U25" s="2"/>
      <c r="V25" s="2"/>
      <c r="W25" s="2"/>
      <c r="X25" s="2"/>
      <c r="Y25" s="2"/>
      <c r="Z25" s="2"/>
      <c r="AA25" s="2"/>
    </row>
    <row r="26" ht="15.75" customHeight="1">
      <c r="A26" s="5">
        <f t="shared" si="1"/>
        <v>25</v>
      </c>
      <c r="B26" s="2" t="s">
        <v>67</v>
      </c>
      <c r="C26" s="6" t="s">
        <v>68</v>
      </c>
      <c r="D26" s="7" t="s">
        <v>6</v>
      </c>
      <c r="E26" s="2"/>
      <c r="F26" s="2"/>
      <c r="G26" s="2"/>
      <c r="H26" s="2"/>
      <c r="I26" s="2"/>
      <c r="J26" s="2"/>
      <c r="K26" s="2"/>
      <c r="L26" s="2"/>
      <c r="M26" s="2"/>
      <c r="N26" s="2"/>
      <c r="O26" s="2"/>
      <c r="P26" s="2"/>
      <c r="Q26" s="2"/>
      <c r="R26" s="2"/>
      <c r="S26" s="2"/>
      <c r="T26" s="2"/>
      <c r="U26" s="2"/>
      <c r="V26" s="2"/>
      <c r="W26" s="2"/>
      <c r="X26" s="2"/>
      <c r="Y26" s="2"/>
      <c r="Z26" s="2"/>
      <c r="AA26" s="2"/>
    </row>
    <row r="27" ht="15.75" customHeight="1">
      <c r="A27" s="5">
        <f t="shared" si="1"/>
        <v>26</v>
      </c>
      <c r="B27" s="2" t="s">
        <v>69</v>
      </c>
      <c r="C27" s="6" t="s">
        <v>70</v>
      </c>
      <c r="D27" s="7" t="s">
        <v>6</v>
      </c>
      <c r="E27" s="2"/>
      <c r="F27" s="2"/>
      <c r="G27" s="2"/>
      <c r="H27" s="2"/>
      <c r="I27" s="2"/>
      <c r="J27" s="2"/>
      <c r="K27" s="2"/>
      <c r="L27" s="2"/>
      <c r="M27" s="2"/>
      <c r="N27" s="2"/>
      <c r="O27" s="2"/>
      <c r="P27" s="2"/>
      <c r="Q27" s="2"/>
      <c r="R27" s="2"/>
      <c r="S27" s="2"/>
      <c r="T27" s="2"/>
      <c r="U27" s="2"/>
      <c r="V27" s="2"/>
      <c r="W27" s="2"/>
      <c r="X27" s="2"/>
      <c r="Y27" s="2"/>
      <c r="Z27" s="2"/>
      <c r="AA27" s="2"/>
    </row>
    <row r="28" ht="15.75" customHeight="1">
      <c r="A28" s="5">
        <f t="shared" si="1"/>
        <v>27</v>
      </c>
      <c r="B28" s="2" t="s">
        <v>71</v>
      </c>
      <c r="C28" s="6" t="s">
        <v>72</v>
      </c>
      <c r="D28" s="7" t="s">
        <v>6</v>
      </c>
      <c r="E28" s="2"/>
      <c r="F28" s="2"/>
      <c r="G28" s="2"/>
      <c r="H28" s="2"/>
      <c r="I28" s="2"/>
      <c r="J28" s="2"/>
      <c r="K28" s="2"/>
      <c r="L28" s="2"/>
      <c r="M28" s="2"/>
      <c r="N28" s="2"/>
      <c r="O28" s="2"/>
      <c r="P28" s="2"/>
      <c r="Q28" s="2"/>
      <c r="R28" s="2"/>
      <c r="S28" s="2"/>
      <c r="T28" s="2"/>
      <c r="U28" s="2"/>
      <c r="V28" s="2"/>
      <c r="W28" s="2"/>
      <c r="X28" s="2"/>
      <c r="Y28" s="2"/>
      <c r="Z28" s="2"/>
      <c r="AA28" s="2"/>
    </row>
    <row r="29" ht="15.75" customHeight="1">
      <c r="A29" s="5">
        <f t="shared" si="1"/>
        <v>28</v>
      </c>
      <c r="B29" s="2" t="s">
        <v>73</v>
      </c>
      <c r="C29" s="6" t="s">
        <v>74</v>
      </c>
      <c r="D29" s="7" t="s">
        <v>6</v>
      </c>
      <c r="E29" s="2"/>
      <c r="F29" s="2"/>
      <c r="G29" s="2"/>
      <c r="H29" s="2"/>
      <c r="I29" s="2"/>
      <c r="J29" s="2"/>
      <c r="K29" s="2"/>
      <c r="L29" s="2"/>
      <c r="M29" s="2"/>
      <c r="N29" s="2"/>
      <c r="O29" s="2"/>
      <c r="P29" s="2"/>
      <c r="Q29" s="2"/>
      <c r="R29" s="2"/>
      <c r="S29" s="2"/>
      <c r="T29" s="2"/>
      <c r="U29" s="2"/>
      <c r="V29" s="2"/>
      <c r="W29" s="2"/>
      <c r="X29" s="2"/>
      <c r="Y29" s="2"/>
      <c r="Z29" s="2"/>
      <c r="AA29" s="2"/>
    </row>
    <row r="30" ht="15.75" customHeight="1">
      <c r="A30" s="5">
        <v>29.0</v>
      </c>
      <c r="B30" s="2" t="s">
        <v>75</v>
      </c>
      <c r="C30" s="6" t="s">
        <v>76</v>
      </c>
      <c r="D30" s="7" t="s">
        <v>6</v>
      </c>
      <c r="E30" s="2"/>
      <c r="F30" s="2"/>
      <c r="G30" s="2"/>
      <c r="H30" s="2"/>
      <c r="I30" s="2"/>
      <c r="J30" s="2"/>
      <c r="K30" s="2"/>
      <c r="L30" s="2"/>
      <c r="M30" s="2"/>
      <c r="N30" s="2"/>
      <c r="O30" s="2"/>
      <c r="P30" s="2"/>
      <c r="Q30" s="2"/>
      <c r="R30" s="2"/>
      <c r="S30" s="2"/>
      <c r="T30" s="2"/>
      <c r="U30" s="2"/>
      <c r="V30" s="2"/>
      <c r="W30" s="2"/>
      <c r="X30" s="2"/>
      <c r="Y30" s="2"/>
      <c r="Z30" s="2"/>
      <c r="AA30" s="2"/>
    </row>
    <row r="31" ht="15.75" customHeight="1">
      <c r="A31" s="5">
        <f>A30+1</f>
        <v>30</v>
      </c>
      <c r="B31" s="2" t="s">
        <v>73</v>
      </c>
      <c r="C31" s="6" t="s">
        <v>74</v>
      </c>
      <c r="D31" s="7" t="s">
        <v>6</v>
      </c>
      <c r="E31" s="2"/>
      <c r="F31" s="2"/>
      <c r="G31" s="2"/>
      <c r="H31" s="2"/>
      <c r="I31" s="2"/>
      <c r="J31" s="2"/>
      <c r="K31" s="2"/>
      <c r="L31" s="2"/>
      <c r="M31" s="2"/>
      <c r="N31" s="2"/>
      <c r="O31" s="2"/>
      <c r="P31" s="2"/>
      <c r="Q31" s="2"/>
      <c r="R31" s="2"/>
      <c r="S31" s="2"/>
      <c r="T31" s="2"/>
      <c r="U31" s="2"/>
      <c r="V31" s="2"/>
      <c r="W31" s="2"/>
      <c r="X31" s="2"/>
      <c r="Y31" s="2"/>
      <c r="Z31" s="2"/>
      <c r="AA31" s="2"/>
    </row>
    <row r="32" ht="15.75" customHeight="1">
      <c r="A32" s="5">
        <v>29.0</v>
      </c>
      <c r="B32" s="2" t="s">
        <v>75</v>
      </c>
      <c r="C32" s="6" t="s">
        <v>76</v>
      </c>
      <c r="D32" s="7" t="s">
        <v>6</v>
      </c>
      <c r="E32" s="2"/>
      <c r="F32" s="2"/>
      <c r="G32" s="2"/>
      <c r="H32" s="2"/>
      <c r="I32" s="2"/>
      <c r="J32" s="2"/>
      <c r="K32" s="2"/>
      <c r="L32" s="2"/>
      <c r="M32" s="2"/>
      <c r="N32" s="2"/>
      <c r="O32" s="2"/>
      <c r="P32" s="2"/>
      <c r="Q32" s="2"/>
      <c r="R32" s="2"/>
      <c r="S32" s="2"/>
      <c r="T32" s="2"/>
      <c r="U32" s="2"/>
      <c r="V32" s="2"/>
      <c r="W32" s="2"/>
      <c r="X32" s="2"/>
      <c r="Y32" s="2"/>
      <c r="Z32" s="2"/>
      <c r="AA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t="str">
        <f>IMAGE(GOOGLEANALYTICS("UA-41356060-1","COVID-RESOURCES-West Bengal"))</f>
        <v>#NAME?</v>
      </c>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r:id="rId26" location="gid=1312191109" ref="C20"/>
    <hyperlink r:id="rId27" location="gid=1312191109" ref="C21"/>
    <hyperlink r:id="rId28" location="gid=1312191109" ref="C22"/>
    <hyperlink r:id="rId29" location="gid=1312191109" ref="C23"/>
    <hyperlink r:id="rId30" location="gid=1312191109" ref="C24"/>
    <hyperlink r:id="rId31" location="gid=1312191109" ref="C25"/>
    <hyperlink r:id="rId32" location="gid=1312191109" ref="C26"/>
    <hyperlink r:id="rId33" location="gid=1312191109" ref="C27"/>
    <hyperlink r:id="rId34" location="gid=1312191109" ref="C28"/>
    <hyperlink r:id="rId35" location="gid=1312191109" ref="C29"/>
    <hyperlink r:id="rId36" location="gid=1312191109" ref="C30"/>
    <hyperlink r:id="rId37" location="gid=1312191109" ref="C31"/>
    <hyperlink r:id="rId38" location="gid=1312191109" ref="C32"/>
  </hyperlinks>
  <drawing r:id="rId3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4"/>
      <c r="B6" s="24"/>
      <c r="C6" s="24"/>
      <c r="D6" s="24"/>
      <c r="E6" s="24"/>
      <c r="F6" s="16"/>
      <c r="G6" s="24"/>
      <c r="H6" s="24"/>
      <c r="I6" s="24"/>
      <c r="J6" s="24"/>
      <c r="K6" s="16"/>
      <c r="L6" s="24"/>
      <c r="M6" s="24"/>
      <c r="N6" s="24"/>
      <c r="O6" s="24"/>
      <c r="P6" s="16"/>
      <c r="Q6" s="24"/>
      <c r="R6" s="24" t="s">
        <v>364</v>
      </c>
      <c r="S6" s="24" t="s">
        <v>365</v>
      </c>
      <c r="T6" s="24"/>
      <c r="U6" s="16"/>
      <c r="V6" s="24"/>
      <c r="W6" s="24"/>
      <c r="X6" s="24"/>
      <c r="Y6" s="24"/>
      <c r="Z6" s="26"/>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4"/>
      <c r="B6" s="24"/>
      <c r="C6" s="24"/>
      <c r="D6" s="24"/>
      <c r="E6" s="24"/>
      <c r="F6" s="16"/>
      <c r="G6" s="24"/>
      <c r="H6" s="24"/>
      <c r="I6" s="24"/>
      <c r="J6" s="24"/>
      <c r="K6" s="16"/>
      <c r="L6" s="24"/>
      <c r="M6" s="24"/>
      <c r="N6" s="24"/>
      <c r="O6" s="24"/>
      <c r="P6" s="16"/>
      <c r="Q6" s="24"/>
      <c r="R6" s="24" t="s">
        <v>366</v>
      </c>
      <c r="S6" s="24" t="s">
        <v>367</v>
      </c>
      <c r="T6" s="24"/>
      <c r="U6" s="16"/>
      <c r="V6" s="24"/>
      <c r="W6" s="24"/>
      <c r="X6" s="24"/>
      <c r="Y6" s="24"/>
      <c r="Z6" s="26"/>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8.14"/>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7" t="s">
        <v>368</v>
      </c>
      <c r="B6" s="32" t="s">
        <v>211</v>
      </c>
      <c r="C6" s="27" t="s">
        <v>369</v>
      </c>
      <c r="D6" s="27">
        <v>9.43437199E9</v>
      </c>
      <c r="E6" s="24" t="s">
        <v>370</v>
      </c>
      <c r="F6" s="16"/>
      <c r="G6" s="24"/>
      <c r="H6" s="24"/>
      <c r="I6" s="24"/>
      <c r="J6" s="24"/>
      <c r="K6" s="16"/>
      <c r="L6" s="24"/>
      <c r="M6" s="24"/>
      <c r="N6" s="24"/>
      <c r="O6" s="24"/>
      <c r="P6" s="16"/>
      <c r="Q6" s="24"/>
      <c r="R6" s="24" t="s">
        <v>371</v>
      </c>
      <c r="S6" s="24" t="s">
        <v>372</v>
      </c>
      <c r="U6" s="16"/>
      <c r="V6" s="24"/>
      <c r="W6" s="24"/>
      <c r="X6" s="24"/>
      <c r="Y6" s="24"/>
      <c r="Z6" s="26"/>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8.14"/>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7" t="s">
        <v>373</v>
      </c>
      <c r="B6" s="32" t="s">
        <v>211</v>
      </c>
      <c r="C6" s="27" t="s">
        <v>374</v>
      </c>
      <c r="D6" s="27">
        <v>9.83201152E9</v>
      </c>
      <c r="E6" s="24" t="s">
        <v>370</v>
      </c>
      <c r="F6" s="16"/>
      <c r="G6" s="24"/>
      <c r="H6" s="24"/>
      <c r="I6" s="24"/>
      <c r="J6" s="24"/>
      <c r="K6" s="16"/>
      <c r="L6" s="24"/>
      <c r="M6" s="24"/>
      <c r="N6" s="24"/>
      <c r="O6" s="24"/>
      <c r="P6" s="16"/>
      <c r="Q6" s="24"/>
      <c r="R6" s="24" t="s">
        <v>371</v>
      </c>
      <c r="S6" s="24" t="s">
        <v>372</v>
      </c>
      <c r="U6" s="16"/>
      <c r="V6" s="24"/>
      <c r="W6" s="24"/>
      <c r="X6" s="24"/>
      <c r="Y6" s="24"/>
      <c r="Z6" s="26"/>
      <c r="AA6" s="24"/>
      <c r="AB6" s="24"/>
      <c r="AC6" s="24"/>
      <c r="AD6" s="24"/>
      <c r="AE6" s="24"/>
      <c r="AF6" s="16"/>
      <c r="AG6" s="24"/>
      <c r="AH6" s="24"/>
      <c r="AI6" s="24"/>
      <c r="AJ6" s="24"/>
      <c r="AK6" s="16"/>
    </row>
    <row r="7" ht="15.75" customHeight="1">
      <c r="A7" s="27" t="s">
        <v>375</v>
      </c>
      <c r="B7" s="27" t="s">
        <v>376</v>
      </c>
      <c r="C7" s="24"/>
      <c r="D7" s="27">
        <v>9.851922245E9</v>
      </c>
      <c r="E7" s="24" t="s">
        <v>370</v>
      </c>
      <c r="F7" s="16"/>
      <c r="G7" s="24"/>
      <c r="H7" s="24"/>
      <c r="I7" s="24"/>
      <c r="J7" s="24"/>
      <c r="K7" s="16"/>
      <c r="L7" s="24"/>
      <c r="M7" s="24"/>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4"/>
      <c r="B6" s="24"/>
      <c r="C6" s="24"/>
      <c r="D6" s="24"/>
      <c r="E6" s="24"/>
      <c r="F6" s="16"/>
      <c r="G6" s="24"/>
      <c r="H6" s="24"/>
      <c r="I6" s="24"/>
      <c r="J6" s="24"/>
      <c r="K6" s="16"/>
      <c r="L6" s="24"/>
      <c r="M6" s="24"/>
      <c r="N6" s="24"/>
      <c r="O6" s="24"/>
      <c r="P6" s="16"/>
      <c r="Q6" s="24"/>
      <c r="R6" s="24" t="s">
        <v>377</v>
      </c>
      <c r="S6" s="24" t="s">
        <v>378</v>
      </c>
      <c r="T6" s="24"/>
      <c r="U6" s="16"/>
      <c r="V6" s="24"/>
      <c r="W6" s="24"/>
      <c r="X6" s="24"/>
      <c r="Y6" s="24"/>
      <c r="Z6" s="26"/>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26.71"/>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4"/>
      <c r="B6" s="24"/>
      <c r="C6" s="24"/>
      <c r="D6" s="24"/>
      <c r="E6" s="24"/>
      <c r="F6" s="16"/>
      <c r="G6" s="24"/>
      <c r="H6" s="24"/>
      <c r="I6" s="24"/>
      <c r="J6" s="24"/>
      <c r="K6" s="16"/>
      <c r="L6" s="29" t="s">
        <v>379</v>
      </c>
      <c r="M6" s="29" t="s">
        <v>380</v>
      </c>
      <c r="N6" s="24"/>
      <c r="O6" s="24"/>
      <c r="P6" s="16"/>
      <c r="Q6" s="24"/>
      <c r="R6" s="24" t="s">
        <v>380</v>
      </c>
      <c r="S6" s="24" t="s">
        <v>378</v>
      </c>
      <c r="T6" s="24" t="s">
        <v>381</v>
      </c>
      <c r="U6" s="16"/>
      <c r="V6" s="24"/>
      <c r="W6" s="24"/>
      <c r="X6" s="24"/>
      <c r="Y6" s="24"/>
      <c r="Z6" s="26"/>
      <c r="AA6" s="24"/>
      <c r="AB6" s="24"/>
      <c r="AC6" s="24"/>
      <c r="AD6" s="24"/>
      <c r="AE6" s="24"/>
      <c r="AF6" s="16"/>
      <c r="AG6" s="24"/>
      <c r="AH6" s="24"/>
      <c r="AI6" s="24"/>
      <c r="AJ6" s="24"/>
      <c r="AK6" s="16"/>
    </row>
    <row r="7" ht="15.75" customHeight="1">
      <c r="A7" s="24"/>
      <c r="B7" s="24"/>
      <c r="C7" s="24"/>
      <c r="D7" s="24"/>
      <c r="E7" s="24"/>
      <c r="F7" s="16"/>
      <c r="G7" s="24"/>
      <c r="H7" s="24"/>
      <c r="I7" s="24"/>
      <c r="J7" s="24"/>
      <c r="K7" s="16"/>
      <c r="L7" s="29" t="s">
        <v>382</v>
      </c>
      <c r="M7" s="29" t="s">
        <v>380</v>
      </c>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A8" s="24"/>
      <c r="B8" s="24"/>
      <c r="C8" s="24"/>
      <c r="D8" s="24"/>
      <c r="E8" s="24"/>
      <c r="F8" s="16"/>
      <c r="G8" s="24"/>
      <c r="H8" s="24"/>
      <c r="I8" s="24"/>
      <c r="J8" s="24"/>
      <c r="K8" s="16"/>
      <c r="L8" s="29" t="s">
        <v>383</v>
      </c>
      <c r="M8" s="29" t="s">
        <v>380</v>
      </c>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4"/>
      <c r="B6" s="24"/>
      <c r="C6" s="24"/>
      <c r="D6" s="24"/>
      <c r="E6" s="24"/>
      <c r="F6" s="16"/>
      <c r="G6" s="24"/>
      <c r="H6" s="24"/>
      <c r="I6" s="24"/>
      <c r="J6" s="24"/>
      <c r="K6" s="16"/>
      <c r="L6" s="29" t="s">
        <v>384</v>
      </c>
      <c r="M6" s="29" t="s">
        <v>385</v>
      </c>
      <c r="N6" s="24"/>
      <c r="O6" s="24"/>
      <c r="P6" s="16"/>
      <c r="Q6" s="24"/>
      <c r="R6" s="51" t="s">
        <v>386</v>
      </c>
      <c r="S6" s="24" t="s">
        <v>387</v>
      </c>
      <c r="T6" s="24" t="s">
        <v>381</v>
      </c>
      <c r="U6" s="16"/>
      <c r="V6" s="24"/>
      <c r="W6" s="24"/>
      <c r="X6" s="24"/>
      <c r="Y6" s="24"/>
      <c r="Z6" s="26"/>
      <c r="AA6" s="24"/>
      <c r="AB6" s="24"/>
      <c r="AC6" s="24"/>
      <c r="AD6" s="24"/>
      <c r="AE6" s="24"/>
      <c r="AF6" s="16"/>
      <c r="AG6" s="24"/>
      <c r="AH6" s="24"/>
      <c r="AI6" s="24"/>
      <c r="AJ6" s="24"/>
      <c r="AK6" s="16"/>
    </row>
    <row r="7" ht="15.75" customHeight="1">
      <c r="A7" s="24"/>
      <c r="B7" s="24"/>
      <c r="C7" s="24"/>
      <c r="D7" s="24"/>
      <c r="E7" s="24"/>
      <c r="F7" s="16"/>
      <c r="G7" s="24"/>
      <c r="H7" s="24"/>
      <c r="I7" s="24"/>
      <c r="J7" s="24"/>
      <c r="K7" s="16"/>
      <c r="L7" s="29" t="s">
        <v>388</v>
      </c>
      <c r="M7" s="29" t="s">
        <v>389</v>
      </c>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A8" s="24"/>
      <c r="B8" s="24"/>
      <c r="C8" s="24"/>
      <c r="D8" s="24"/>
      <c r="E8" s="24"/>
      <c r="F8" s="16"/>
      <c r="G8" s="24"/>
      <c r="H8" s="24"/>
      <c r="I8" s="24"/>
      <c r="J8" s="24"/>
      <c r="K8" s="16"/>
      <c r="L8" s="29" t="s">
        <v>390</v>
      </c>
      <c r="M8" s="29" t="s">
        <v>385</v>
      </c>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c r="H9" s="24"/>
      <c r="I9" s="24"/>
      <c r="J9" s="24"/>
      <c r="K9" s="16"/>
      <c r="L9" s="29" t="s">
        <v>391</v>
      </c>
      <c r="M9" s="29" t="s">
        <v>385</v>
      </c>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14"/>
    <col customWidth="1" min="2" max="2" width="26.0"/>
    <col customWidth="1" min="3" max="3" width="29.29"/>
    <col customWidth="1" min="4" max="4" width="25.57"/>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31.86"/>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D1" s="15"/>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D3" s="15"/>
      <c r="F3" s="16"/>
      <c r="K3" s="16"/>
      <c r="P3" s="16"/>
      <c r="U3" s="16"/>
      <c r="Z3" s="16"/>
      <c r="AF3" s="16"/>
      <c r="AK3" s="16"/>
    </row>
    <row r="4" ht="15.75" customHeight="1">
      <c r="A4" s="24" t="s">
        <v>84</v>
      </c>
      <c r="B4" s="24" t="s">
        <v>85</v>
      </c>
      <c r="C4" s="24" t="s">
        <v>86</v>
      </c>
      <c r="D4" s="25"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5"/>
      <c r="E5" s="24"/>
      <c r="F5" s="16"/>
      <c r="G5" s="24"/>
      <c r="H5" s="24"/>
      <c r="I5" s="24"/>
      <c r="J5" s="24"/>
      <c r="K5" s="16"/>
      <c r="L5" s="24" t="s">
        <v>95</v>
      </c>
      <c r="M5" s="24" t="s">
        <v>96</v>
      </c>
      <c r="N5" s="25" t="s">
        <v>97</v>
      </c>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4" t="s">
        <v>98</v>
      </c>
      <c r="B6" s="24" t="s">
        <v>99</v>
      </c>
      <c r="C6" s="24" t="s">
        <v>100</v>
      </c>
      <c r="D6" s="25">
        <v>9.994330921E9</v>
      </c>
      <c r="E6" s="24"/>
      <c r="F6" s="16"/>
      <c r="G6" s="24" t="s">
        <v>101</v>
      </c>
      <c r="H6" s="24" t="s">
        <v>100</v>
      </c>
      <c r="I6" s="24">
        <v>9.831021208E9</v>
      </c>
      <c r="J6" s="24"/>
      <c r="K6" s="16"/>
      <c r="L6" s="24" t="s">
        <v>102</v>
      </c>
      <c r="M6" s="24" t="s">
        <v>103</v>
      </c>
      <c r="N6" s="25">
        <v>8.66860673E9</v>
      </c>
      <c r="O6" s="24"/>
      <c r="P6" s="16"/>
      <c r="Q6" s="24"/>
      <c r="R6" s="24" t="s">
        <v>100</v>
      </c>
      <c r="S6" s="24" t="s">
        <v>104</v>
      </c>
      <c r="T6" s="24"/>
      <c r="U6" s="16"/>
      <c r="V6" s="24"/>
      <c r="W6" s="24"/>
      <c r="X6" s="24"/>
      <c r="Y6" s="24"/>
      <c r="Z6" s="26"/>
      <c r="AA6" s="24"/>
      <c r="AB6" s="24"/>
      <c r="AC6" s="24"/>
      <c r="AD6" s="24"/>
      <c r="AE6" s="24"/>
      <c r="AF6" s="16"/>
      <c r="AG6" s="24" t="s">
        <v>105</v>
      </c>
      <c r="AH6" s="24" t="s">
        <v>100</v>
      </c>
      <c r="AI6" s="24">
        <v>9.994330921E9</v>
      </c>
      <c r="AJ6" s="24" t="s">
        <v>106</v>
      </c>
      <c r="AK6" s="16"/>
    </row>
    <row r="7" ht="15.75" customHeight="1">
      <c r="A7" s="24" t="s">
        <v>107</v>
      </c>
      <c r="B7" s="24" t="s">
        <v>108</v>
      </c>
      <c r="C7" s="24" t="s">
        <v>100</v>
      </c>
      <c r="D7" s="25">
        <v>9.804455124E9</v>
      </c>
      <c r="E7" s="24" t="s">
        <v>109</v>
      </c>
      <c r="F7" s="16"/>
      <c r="G7" s="24" t="s">
        <v>110</v>
      </c>
      <c r="H7" s="24" t="s">
        <v>111</v>
      </c>
      <c r="I7" s="28" t="s">
        <v>112</v>
      </c>
      <c r="J7" s="24"/>
      <c r="K7" s="16"/>
      <c r="L7" s="29" t="s">
        <v>113</v>
      </c>
      <c r="M7" s="24" t="s">
        <v>100</v>
      </c>
      <c r="N7" s="25">
        <v>6.390648755E9</v>
      </c>
      <c r="O7" s="24"/>
      <c r="P7" s="16"/>
      <c r="Q7" s="24"/>
      <c r="R7" s="24" t="s">
        <v>100</v>
      </c>
      <c r="S7" s="24" t="s">
        <v>114</v>
      </c>
      <c r="T7" s="24"/>
      <c r="U7" s="16"/>
      <c r="V7" s="24"/>
      <c r="W7" s="24"/>
      <c r="X7" s="24"/>
      <c r="Y7" s="24"/>
      <c r="Z7" s="26"/>
      <c r="AA7" s="24"/>
      <c r="AB7" s="24"/>
      <c r="AC7" s="24"/>
      <c r="AD7" s="24"/>
      <c r="AE7" s="24"/>
      <c r="AF7" s="16"/>
      <c r="AG7" s="24" t="s">
        <v>115</v>
      </c>
      <c r="AH7" s="24" t="s">
        <v>100</v>
      </c>
      <c r="AI7" s="24">
        <v>9.830986044E9</v>
      </c>
      <c r="AJ7" s="24" t="s">
        <v>116</v>
      </c>
      <c r="AK7" s="16"/>
    </row>
    <row r="8" ht="15.75" customHeight="1">
      <c r="A8" s="24" t="s">
        <v>117</v>
      </c>
      <c r="B8" s="24" t="s">
        <v>108</v>
      </c>
      <c r="C8" s="24" t="s">
        <v>100</v>
      </c>
      <c r="D8" s="25">
        <v>9.831041904E9</v>
      </c>
      <c r="E8" s="24" t="s">
        <v>109</v>
      </c>
      <c r="F8" s="16"/>
      <c r="G8" s="24" t="s">
        <v>118</v>
      </c>
      <c r="H8" s="24" t="s">
        <v>119</v>
      </c>
      <c r="I8" s="24" t="s">
        <v>120</v>
      </c>
      <c r="J8" s="24"/>
      <c r="K8" s="16"/>
      <c r="L8" s="29" t="s">
        <v>121</v>
      </c>
      <c r="M8" s="24" t="s">
        <v>100</v>
      </c>
      <c r="N8" s="25" t="s">
        <v>122</v>
      </c>
      <c r="O8" s="24"/>
      <c r="P8" s="16"/>
      <c r="Q8" s="24"/>
      <c r="R8" s="24" t="s">
        <v>100</v>
      </c>
      <c r="S8" s="24" t="s">
        <v>123</v>
      </c>
      <c r="T8" s="24"/>
      <c r="U8" s="16"/>
      <c r="V8" s="24"/>
      <c r="W8" s="24"/>
      <c r="X8" s="24"/>
      <c r="Y8" s="24"/>
      <c r="Z8" s="26"/>
      <c r="AA8" s="24"/>
      <c r="AB8" s="24"/>
      <c r="AC8" s="24"/>
      <c r="AD8" s="24"/>
      <c r="AE8" s="24"/>
      <c r="AF8" s="16"/>
      <c r="AG8" s="24" t="s">
        <v>124</v>
      </c>
      <c r="AH8" s="24" t="s">
        <v>100</v>
      </c>
      <c r="AI8" s="24">
        <v>8.240008394E9</v>
      </c>
      <c r="AJ8" s="24"/>
      <c r="AK8" s="16"/>
    </row>
    <row r="9" ht="15.75" customHeight="1">
      <c r="A9" s="24" t="s">
        <v>125</v>
      </c>
      <c r="B9" s="24" t="s">
        <v>108</v>
      </c>
      <c r="C9" s="24" t="s">
        <v>100</v>
      </c>
      <c r="D9" s="25">
        <v>9.831119589E9</v>
      </c>
      <c r="E9" s="24" t="s">
        <v>109</v>
      </c>
      <c r="F9" s="16"/>
      <c r="G9" s="24" t="s">
        <v>126</v>
      </c>
      <c r="H9" s="24" t="s">
        <v>127</v>
      </c>
      <c r="I9" s="24">
        <v>9.874118925E9</v>
      </c>
      <c r="J9" s="24"/>
      <c r="K9" s="16"/>
      <c r="L9" s="29" t="s">
        <v>128</v>
      </c>
      <c r="M9" s="24" t="s">
        <v>100</v>
      </c>
      <c r="N9" s="25"/>
      <c r="O9" s="24"/>
      <c r="P9" s="16"/>
      <c r="Q9" s="24"/>
      <c r="R9" s="24" t="s">
        <v>100</v>
      </c>
      <c r="S9" s="24" t="s">
        <v>129</v>
      </c>
      <c r="T9" s="24"/>
      <c r="U9" s="16"/>
      <c r="V9" s="24"/>
      <c r="W9" s="24"/>
      <c r="X9" s="24"/>
      <c r="Y9" s="24"/>
      <c r="Z9" s="26"/>
      <c r="AA9" s="24"/>
      <c r="AB9" s="24"/>
      <c r="AC9" s="24"/>
      <c r="AD9" s="24"/>
      <c r="AE9" s="24"/>
      <c r="AF9" s="16"/>
      <c r="AG9" s="24" t="s">
        <v>130</v>
      </c>
      <c r="AH9" s="24" t="s">
        <v>100</v>
      </c>
      <c r="AI9" s="24" t="s">
        <v>131</v>
      </c>
      <c r="AJ9" s="24" t="s">
        <v>132</v>
      </c>
      <c r="AK9" s="16"/>
    </row>
    <row r="10" ht="15.75" customHeight="1">
      <c r="A10" s="24" t="s">
        <v>133</v>
      </c>
      <c r="B10" s="24" t="s">
        <v>108</v>
      </c>
      <c r="C10" s="24" t="s">
        <v>100</v>
      </c>
      <c r="D10" s="25">
        <v>9.8303285E9</v>
      </c>
      <c r="E10" s="24" t="s">
        <v>109</v>
      </c>
      <c r="F10" s="16"/>
      <c r="G10" s="24" t="s">
        <v>134</v>
      </c>
      <c r="H10" s="24" t="s">
        <v>100</v>
      </c>
      <c r="I10" s="24">
        <v>9.831523226E9</v>
      </c>
      <c r="J10" s="24"/>
      <c r="K10" s="16"/>
      <c r="L10" s="29" t="s">
        <v>135</v>
      </c>
      <c r="M10" s="24" t="s">
        <v>100</v>
      </c>
      <c r="N10" s="25" t="s">
        <v>136</v>
      </c>
      <c r="O10" s="24"/>
      <c r="P10" s="16"/>
      <c r="Q10" s="24"/>
      <c r="R10" s="24" t="s">
        <v>100</v>
      </c>
      <c r="S10" s="24" t="s">
        <v>137</v>
      </c>
      <c r="T10" s="24"/>
      <c r="U10" s="16"/>
      <c r="V10" s="24"/>
      <c r="W10" s="24"/>
      <c r="X10" s="24"/>
      <c r="Y10" s="24"/>
      <c r="Z10" s="26"/>
      <c r="AA10" s="24"/>
      <c r="AB10" s="24"/>
      <c r="AC10" s="24"/>
      <c r="AD10" s="24"/>
      <c r="AE10" s="24"/>
      <c r="AF10" s="16"/>
      <c r="AG10" s="24" t="s">
        <v>138</v>
      </c>
      <c r="AH10" s="24" t="s">
        <v>100</v>
      </c>
      <c r="AI10" s="24">
        <v>9.830022522E9</v>
      </c>
      <c r="AJ10" s="24" t="s">
        <v>132</v>
      </c>
      <c r="AK10" s="16"/>
    </row>
    <row r="11" ht="15.75" customHeight="1">
      <c r="A11" s="24" t="s">
        <v>139</v>
      </c>
      <c r="B11" s="24" t="s">
        <v>108</v>
      </c>
      <c r="C11" s="24" t="s">
        <v>100</v>
      </c>
      <c r="D11" s="25">
        <v>6.291049491E9</v>
      </c>
      <c r="E11" s="24" t="s">
        <v>109</v>
      </c>
      <c r="F11" s="16"/>
      <c r="G11" s="24" t="s">
        <v>140</v>
      </c>
      <c r="H11" s="24" t="s">
        <v>100</v>
      </c>
      <c r="I11" s="24">
        <v>9.831205205E9</v>
      </c>
      <c r="J11" s="24"/>
      <c r="K11" s="16"/>
      <c r="L11" s="29" t="s">
        <v>141</v>
      </c>
      <c r="M11" s="24" t="s">
        <v>100</v>
      </c>
      <c r="N11" s="25">
        <v>9.051715171E9</v>
      </c>
      <c r="O11" s="24"/>
      <c r="P11" s="16"/>
      <c r="Q11" s="24"/>
      <c r="R11" s="24" t="s">
        <v>100</v>
      </c>
      <c r="S11" s="24" t="s">
        <v>142</v>
      </c>
      <c r="T11" s="24"/>
      <c r="U11" s="16"/>
      <c r="V11" s="24"/>
      <c r="W11" s="24"/>
      <c r="X11" s="24"/>
      <c r="Y11" s="24"/>
      <c r="Z11" s="26"/>
      <c r="AA11" s="24"/>
      <c r="AB11" s="24"/>
      <c r="AC11" s="24"/>
      <c r="AD11" s="24"/>
      <c r="AE11" s="24"/>
      <c r="AF11" s="16"/>
      <c r="AG11" s="24" t="s">
        <v>143</v>
      </c>
      <c r="AH11" s="24" t="s">
        <v>100</v>
      </c>
      <c r="AI11" s="24">
        <v>9.433014325E9</v>
      </c>
      <c r="AJ11" s="24" t="s">
        <v>132</v>
      </c>
      <c r="AK11" s="16"/>
    </row>
    <row r="12" ht="15.75" customHeight="1">
      <c r="A12" s="24" t="s">
        <v>144</v>
      </c>
      <c r="B12" s="24" t="s">
        <v>108</v>
      </c>
      <c r="C12" s="24" t="s">
        <v>100</v>
      </c>
      <c r="D12" s="25">
        <v>9.038080619E9</v>
      </c>
      <c r="E12" s="24" t="s">
        <v>145</v>
      </c>
      <c r="F12" s="16"/>
      <c r="G12" s="24" t="s">
        <v>146</v>
      </c>
      <c r="H12" s="24" t="s">
        <v>100</v>
      </c>
      <c r="I12" s="24">
        <v>9.836419292E9</v>
      </c>
      <c r="J12" s="24"/>
      <c r="K12" s="16"/>
      <c r="L12" s="29" t="s">
        <v>147</v>
      </c>
      <c r="M12" s="24" t="s">
        <v>100</v>
      </c>
      <c r="N12" s="25" t="s">
        <v>148</v>
      </c>
      <c r="O12" s="24"/>
      <c r="P12" s="16"/>
      <c r="Q12" s="24"/>
      <c r="R12" s="24" t="s">
        <v>100</v>
      </c>
      <c r="S12" s="24" t="s">
        <v>149</v>
      </c>
      <c r="T12" s="24"/>
      <c r="U12" s="16"/>
      <c r="V12" s="24"/>
      <c r="W12" s="24"/>
      <c r="X12" s="24"/>
      <c r="Y12" s="24"/>
      <c r="Z12" s="26"/>
      <c r="AA12" s="24"/>
      <c r="AB12" s="24"/>
      <c r="AC12" s="24"/>
      <c r="AD12" s="24"/>
      <c r="AE12" s="24"/>
      <c r="AF12" s="16"/>
      <c r="AG12" s="24" t="s">
        <v>150</v>
      </c>
      <c r="AH12" s="24" t="s">
        <v>100</v>
      </c>
      <c r="AI12" s="24">
        <v>9.836443353E9</v>
      </c>
      <c r="AJ12" s="24" t="s">
        <v>132</v>
      </c>
      <c r="AK12" s="16"/>
    </row>
    <row r="13" ht="15.75" customHeight="1">
      <c r="A13" s="24" t="s">
        <v>151</v>
      </c>
      <c r="B13" s="24" t="s">
        <v>108</v>
      </c>
      <c r="C13" s="24" t="s">
        <v>100</v>
      </c>
      <c r="D13" s="25">
        <v>8.240675876E9</v>
      </c>
      <c r="E13" s="24" t="s">
        <v>109</v>
      </c>
      <c r="F13" s="16"/>
      <c r="G13" s="24" t="s">
        <v>152</v>
      </c>
      <c r="H13" s="24" t="s">
        <v>100</v>
      </c>
      <c r="I13" s="24">
        <v>9.007307499E9</v>
      </c>
      <c r="J13" s="24"/>
      <c r="K13" s="16"/>
      <c r="L13" s="29" t="s">
        <v>153</v>
      </c>
      <c r="M13" s="24" t="s">
        <v>100</v>
      </c>
      <c r="N13" s="25" t="s">
        <v>154</v>
      </c>
      <c r="O13" s="24"/>
      <c r="P13" s="16"/>
      <c r="Q13" s="24"/>
      <c r="R13" s="24"/>
      <c r="S13" s="24"/>
      <c r="T13" s="24"/>
      <c r="U13" s="16"/>
      <c r="V13" s="24"/>
      <c r="W13" s="24"/>
      <c r="X13" s="24"/>
      <c r="Y13" s="24"/>
      <c r="Z13" s="26"/>
      <c r="AA13" s="24"/>
      <c r="AB13" s="24"/>
      <c r="AC13" s="24"/>
      <c r="AD13" s="24"/>
      <c r="AE13" s="24"/>
      <c r="AF13" s="16"/>
      <c r="AG13" s="24" t="s">
        <v>155</v>
      </c>
      <c r="AH13" s="24" t="s">
        <v>100</v>
      </c>
      <c r="AI13" s="24">
        <v>9.830853384E9</v>
      </c>
      <c r="AJ13" s="24" t="s">
        <v>132</v>
      </c>
      <c r="AK13" s="16"/>
    </row>
    <row r="14" ht="15.75" customHeight="1">
      <c r="A14" s="24" t="s">
        <v>156</v>
      </c>
      <c r="B14" s="24" t="s">
        <v>157</v>
      </c>
      <c r="C14" s="24" t="s">
        <v>100</v>
      </c>
      <c r="D14" s="25" t="s">
        <v>158</v>
      </c>
      <c r="E14" s="24" t="s">
        <v>109</v>
      </c>
      <c r="F14" s="16"/>
      <c r="G14" s="24" t="s">
        <v>159</v>
      </c>
      <c r="H14" s="24" t="s">
        <v>100</v>
      </c>
      <c r="I14" s="24">
        <v>8.617224256E9</v>
      </c>
      <c r="J14" s="24"/>
      <c r="K14" s="16"/>
      <c r="L14" s="29" t="s">
        <v>160</v>
      </c>
      <c r="M14" s="24" t="s">
        <v>100</v>
      </c>
      <c r="N14" s="25" t="s">
        <v>161</v>
      </c>
      <c r="O14" s="24"/>
      <c r="P14" s="16"/>
      <c r="Q14" s="24"/>
      <c r="R14" s="24"/>
      <c r="S14" s="24"/>
      <c r="T14" s="24"/>
      <c r="U14" s="16"/>
      <c r="V14" s="24"/>
      <c r="W14" s="24"/>
      <c r="X14" s="24"/>
      <c r="Y14" s="24"/>
      <c r="Z14" s="26"/>
      <c r="AA14" s="24"/>
      <c r="AB14" s="24"/>
      <c r="AC14" s="24"/>
      <c r="AD14" s="24"/>
      <c r="AE14" s="24"/>
      <c r="AF14" s="16"/>
      <c r="AG14" s="24" t="s">
        <v>162</v>
      </c>
      <c r="AH14" s="24" t="s">
        <v>163</v>
      </c>
      <c r="AI14" s="24">
        <v>6.291215847E9</v>
      </c>
      <c r="AJ14" s="24" t="s">
        <v>164</v>
      </c>
      <c r="AK14" s="16"/>
    </row>
    <row r="15" ht="15.75" customHeight="1">
      <c r="A15" s="24" t="s">
        <v>165</v>
      </c>
      <c r="B15" s="24" t="s">
        <v>166</v>
      </c>
      <c r="C15" s="24" t="s">
        <v>100</v>
      </c>
      <c r="D15" s="25">
        <v>8.433946055E9</v>
      </c>
      <c r="E15" s="24" t="s">
        <v>109</v>
      </c>
      <c r="F15" s="16"/>
      <c r="G15" s="24" t="s">
        <v>167</v>
      </c>
      <c r="H15" s="24" t="s">
        <v>100</v>
      </c>
      <c r="I15" s="24">
        <v>8.420004004E9</v>
      </c>
      <c r="J15" s="24"/>
      <c r="K15" s="16"/>
      <c r="L15" s="29" t="s">
        <v>168</v>
      </c>
      <c r="M15" s="24" t="s">
        <v>100</v>
      </c>
      <c r="N15" s="25"/>
      <c r="O15" s="24"/>
      <c r="P15" s="16"/>
      <c r="Q15" s="24"/>
      <c r="R15" s="24"/>
      <c r="S15" s="24"/>
      <c r="T15" s="24"/>
      <c r="U15" s="16"/>
      <c r="V15" s="24"/>
      <c r="W15" s="24"/>
      <c r="X15" s="24"/>
      <c r="Y15" s="24"/>
      <c r="Z15" s="26"/>
      <c r="AA15" s="24"/>
      <c r="AB15" s="24"/>
      <c r="AC15" s="24"/>
      <c r="AD15" s="24"/>
      <c r="AE15" s="24"/>
      <c r="AF15" s="16"/>
      <c r="AG15" s="24" t="s">
        <v>169</v>
      </c>
      <c r="AH15" s="24" t="s">
        <v>170</v>
      </c>
      <c r="AI15" s="24" t="s">
        <v>171</v>
      </c>
      <c r="AJ15" s="24" t="s">
        <v>172</v>
      </c>
      <c r="AK15" s="16"/>
    </row>
    <row r="16" ht="15.75" customHeight="1">
      <c r="A16" s="24" t="s">
        <v>173</v>
      </c>
      <c r="B16" s="24" t="s">
        <v>166</v>
      </c>
      <c r="C16" s="24" t="s">
        <v>100</v>
      </c>
      <c r="D16" s="25">
        <v>9.821044912E9</v>
      </c>
      <c r="E16" s="24" t="s">
        <v>109</v>
      </c>
      <c r="F16" s="16"/>
      <c r="G16" s="24" t="s">
        <v>174</v>
      </c>
      <c r="H16" s="24" t="s">
        <v>100</v>
      </c>
      <c r="I16" s="24">
        <v>9.831067413E9</v>
      </c>
      <c r="J16" s="24"/>
      <c r="K16" s="16"/>
      <c r="L16" s="29" t="s">
        <v>175</v>
      </c>
      <c r="M16" s="24" t="s">
        <v>100</v>
      </c>
      <c r="N16" s="25">
        <v>9.836695101E9</v>
      </c>
      <c r="O16" s="24"/>
      <c r="P16" s="16"/>
      <c r="Q16" s="24"/>
      <c r="R16" s="24"/>
      <c r="S16" s="24"/>
      <c r="T16" s="24"/>
      <c r="U16" s="16"/>
      <c r="V16" s="24"/>
      <c r="W16" s="24"/>
      <c r="X16" s="24"/>
      <c r="Y16" s="24"/>
      <c r="Z16" s="26"/>
      <c r="AA16" s="24"/>
      <c r="AB16" s="24"/>
      <c r="AC16" s="24"/>
      <c r="AD16" s="24"/>
      <c r="AE16" s="24"/>
      <c r="AF16" s="16"/>
      <c r="AG16" s="24" t="s">
        <v>176</v>
      </c>
      <c r="AH16" s="24"/>
      <c r="AI16" s="24">
        <v>7.003456588E9</v>
      </c>
      <c r="AJ16" s="24" t="s">
        <v>177</v>
      </c>
      <c r="AK16" s="16"/>
    </row>
    <row r="17" ht="15.75" customHeight="1">
      <c r="A17" s="24" t="s">
        <v>178</v>
      </c>
      <c r="B17" s="24" t="s">
        <v>166</v>
      </c>
      <c r="C17" s="24" t="s">
        <v>100</v>
      </c>
      <c r="D17" s="25">
        <v>9.833809177E9</v>
      </c>
      <c r="E17" s="24" t="s">
        <v>109</v>
      </c>
      <c r="F17" s="16"/>
      <c r="G17" s="24" t="s">
        <v>179</v>
      </c>
      <c r="H17" s="24" t="s">
        <v>100</v>
      </c>
      <c r="I17" s="24">
        <v>9.83002354E9</v>
      </c>
      <c r="J17" s="24" t="s">
        <v>180</v>
      </c>
      <c r="K17" s="16"/>
      <c r="L17" s="24" t="s">
        <v>181</v>
      </c>
      <c r="M17" s="24" t="s">
        <v>100</v>
      </c>
      <c r="N17" s="24">
        <v>8.292472767E9</v>
      </c>
      <c r="O17" s="24"/>
      <c r="P17" s="16"/>
      <c r="Q17" s="24"/>
      <c r="R17" s="24"/>
      <c r="S17" s="24"/>
      <c r="T17" s="24"/>
      <c r="U17" s="16"/>
      <c r="V17" s="24"/>
      <c r="W17" s="24"/>
      <c r="X17" s="24"/>
      <c r="Y17" s="24"/>
      <c r="Z17" s="26"/>
      <c r="AA17" s="24"/>
      <c r="AB17" s="24"/>
      <c r="AC17" s="24"/>
      <c r="AD17" s="24"/>
      <c r="AE17" s="24"/>
      <c r="AF17" s="16"/>
      <c r="AG17" s="24" t="s">
        <v>182</v>
      </c>
      <c r="AH17" s="24"/>
      <c r="AI17" s="24">
        <v>9.163749117E9</v>
      </c>
      <c r="AJ17" s="24" t="s">
        <v>177</v>
      </c>
      <c r="AK17" s="16"/>
    </row>
    <row r="18" ht="15.75" customHeight="1">
      <c r="A18" s="24" t="s">
        <v>183</v>
      </c>
      <c r="B18" s="24" t="s">
        <v>166</v>
      </c>
      <c r="C18" s="24" t="s">
        <v>100</v>
      </c>
      <c r="D18" s="25">
        <v>9.393922434E9</v>
      </c>
      <c r="E18" s="24" t="s">
        <v>109</v>
      </c>
      <c r="F18" s="16"/>
      <c r="G18" s="24" t="s">
        <v>184</v>
      </c>
      <c r="H18" s="24" t="s">
        <v>100</v>
      </c>
      <c r="I18" s="24" t="s">
        <v>185</v>
      </c>
      <c r="J18" s="24"/>
      <c r="K18" s="16"/>
      <c r="L18" s="24" t="s">
        <v>186</v>
      </c>
      <c r="M18" s="24" t="s">
        <v>187</v>
      </c>
      <c r="N18" s="24" t="s">
        <v>188</v>
      </c>
      <c r="O18" s="24"/>
      <c r="P18" s="16"/>
      <c r="Q18" s="24"/>
      <c r="R18" s="24"/>
      <c r="S18" s="24"/>
      <c r="T18" s="24"/>
      <c r="U18" s="16"/>
      <c r="V18" s="24"/>
      <c r="W18" s="24"/>
      <c r="X18" s="24"/>
      <c r="Y18" s="24"/>
      <c r="Z18" s="26"/>
      <c r="AA18" s="24"/>
      <c r="AB18" s="24"/>
      <c r="AC18" s="24"/>
      <c r="AD18" s="24"/>
      <c r="AE18" s="24"/>
      <c r="AF18" s="16"/>
      <c r="AG18" s="24" t="s">
        <v>189</v>
      </c>
      <c r="AH18" s="24"/>
      <c r="AI18" s="24">
        <v>7.947405072E9</v>
      </c>
      <c r="AJ18" s="24" t="s">
        <v>190</v>
      </c>
      <c r="AK18" s="16"/>
    </row>
    <row r="19" ht="15.75" customHeight="1">
      <c r="A19" s="24" t="s">
        <v>191</v>
      </c>
      <c r="B19" s="30" t="s">
        <v>99</v>
      </c>
      <c r="C19" s="24" t="s">
        <v>100</v>
      </c>
      <c r="D19" s="25">
        <v>9.664400575E9</v>
      </c>
      <c r="E19" s="24" t="s">
        <v>109</v>
      </c>
      <c r="F19" s="16"/>
      <c r="G19" s="24" t="s">
        <v>192</v>
      </c>
      <c r="H19" s="24" t="s">
        <v>193</v>
      </c>
      <c r="I19" s="24">
        <v>7.947405771E9</v>
      </c>
      <c r="J19" s="24"/>
      <c r="K19" s="16"/>
      <c r="L19" s="24" t="s">
        <v>194</v>
      </c>
      <c r="M19" s="24" t="s">
        <v>195</v>
      </c>
      <c r="N19" s="24">
        <v>6.290619696E9</v>
      </c>
      <c r="O19" s="24"/>
      <c r="P19" s="16"/>
      <c r="Q19" s="24"/>
      <c r="R19" s="24"/>
      <c r="S19" s="24"/>
      <c r="T19" s="24"/>
      <c r="U19" s="16"/>
      <c r="V19" s="24"/>
      <c r="W19" s="24"/>
      <c r="X19" s="24"/>
      <c r="Y19" s="24"/>
      <c r="Z19" s="26"/>
      <c r="AA19" s="24"/>
      <c r="AB19" s="24"/>
      <c r="AC19" s="24"/>
      <c r="AD19" s="24"/>
      <c r="AE19" s="24"/>
      <c r="AF19" s="16"/>
      <c r="AG19" s="24" t="s">
        <v>196</v>
      </c>
      <c r="AH19" s="24"/>
      <c r="AI19" s="24">
        <v>8.01347616E9</v>
      </c>
      <c r="AJ19" s="24" t="s">
        <v>177</v>
      </c>
      <c r="AK19" s="16"/>
    </row>
    <row r="20" ht="15.75" customHeight="1">
      <c r="A20" s="24" t="s">
        <v>197</v>
      </c>
      <c r="B20" s="30" t="s">
        <v>99</v>
      </c>
      <c r="C20" s="24" t="s">
        <v>100</v>
      </c>
      <c r="D20" s="25">
        <v>9.820344456E9</v>
      </c>
      <c r="E20" s="24" t="s">
        <v>109</v>
      </c>
      <c r="F20" s="16"/>
      <c r="G20" s="24" t="s">
        <v>198</v>
      </c>
      <c r="H20" s="24" t="s">
        <v>100</v>
      </c>
      <c r="I20" s="24">
        <v>8.240337543E9</v>
      </c>
      <c r="J20" s="24"/>
      <c r="K20" s="16"/>
      <c r="L20" s="24" t="s">
        <v>199</v>
      </c>
      <c r="M20" s="24"/>
      <c r="N20" s="24">
        <v>6.290619696E9</v>
      </c>
      <c r="O20" s="24"/>
      <c r="P20" s="16"/>
      <c r="Q20" s="24"/>
      <c r="R20" s="24"/>
      <c r="S20" s="24"/>
      <c r="T20" s="24"/>
      <c r="U20" s="16"/>
      <c r="V20" s="24"/>
      <c r="W20" s="24"/>
      <c r="X20" s="24"/>
      <c r="Y20" s="24"/>
      <c r="Z20" s="26"/>
      <c r="AA20" s="24"/>
      <c r="AB20" s="24"/>
      <c r="AC20" s="24"/>
      <c r="AD20" s="24"/>
      <c r="AE20" s="24"/>
      <c r="AF20" s="16"/>
      <c r="AG20" s="24" t="s">
        <v>200</v>
      </c>
      <c r="AH20" s="24"/>
      <c r="AI20" s="24">
        <v>8.01789203E9</v>
      </c>
      <c r="AJ20" s="24" t="s">
        <v>177</v>
      </c>
      <c r="AK20" s="16"/>
    </row>
    <row r="21" ht="15.75" customHeight="1">
      <c r="A21" s="31" t="s">
        <v>201</v>
      </c>
      <c r="B21" s="30"/>
      <c r="C21" s="24" t="s">
        <v>100</v>
      </c>
      <c r="D21" s="25">
        <v>9.320985814E9</v>
      </c>
      <c r="E21" s="24" t="s">
        <v>202</v>
      </c>
      <c r="F21" s="16"/>
      <c r="G21" s="24" t="s">
        <v>203</v>
      </c>
      <c r="H21" s="24" t="s">
        <v>100</v>
      </c>
      <c r="I21" s="24">
        <v>9.874118925E9</v>
      </c>
      <c r="J21" s="24"/>
      <c r="K21" s="16"/>
      <c r="L21" s="24"/>
      <c r="M21" s="24"/>
      <c r="N21" s="24"/>
      <c r="O21" s="24"/>
      <c r="P21" s="16"/>
      <c r="Q21" s="24"/>
      <c r="R21" s="24"/>
      <c r="S21" s="24"/>
      <c r="T21" s="24"/>
      <c r="U21" s="16"/>
      <c r="V21" s="24"/>
      <c r="W21" s="24"/>
      <c r="X21" s="24"/>
      <c r="Y21" s="24"/>
      <c r="Z21" s="26"/>
      <c r="AA21" s="24"/>
      <c r="AB21" s="24"/>
      <c r="AC21" s="24"/>
      <c r="AD21" s="24"/>
      <c r="AE21" s="24"/>
      <c r="AF21" s="16"/>
      <c r="AG21" s="24" t="s">
        <v>204</v>
      </c>
      <c r="AH21" s="24"/>
      <c r="AI21" s="24">
        <v>9.163424353E9</v>
      </c>
      <c r="AJ21" s="24" t="s">
        <v>177</v>
      </c>
      <c r="AK21" s="16"/>
    </row>
    <row r="22" ht="15.75" customHeight="1">
      <c r="A22" s="14"/>
      <c r="B22" s="24"/>
      <c r="C22" s="24"/>
      <c r="D22" s="25">
        <v>1.8001034696E10</v>
      </c>
      <c r="E22" s="24"/>
      <c r="F22" s="16"/>
      <c r="G22" s="24" t="s">
        <v>205</v>
      </c>
      <c r="H22" s="27" t="s">
        <v>100</v>
      </c>
      <c r="I22" s="24">
        <v>9.674508854E9</v>
      </c>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t="s">
        <v>206</v>
      </c>
      <c r="B23" s="24" t="s">
        <v>207</v>
      </c>
      <c r="C23" s="24" t="s">
        <v>100</v>
      </c>
      <c r="D23" s="25">
        <v>8.957311088E9</v>
      </c>
      <c r="E23" s="24" t="s">
        <v>208</v>
      </c>
      <c r="F23" s="16"/>
      <c r="G23" s="24" t="s">
        <v>209</v>
      </c>
      <c r="H23" s="27" t="s">
        <v>100</v>
      </c>
      <c r="I23" s="24">
        <v>9.836565064E9</v>
      </c>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7" t="s">
        <v>210</v>
      </c>
      <c r="B24" s="32" t="s">
        <v>211</v>
      </c>
      <c r="C24" s="27" t="s">
        <v>212</v>
      </c>
      <c r="D24" s="33" t="s">
        <v>213</v>
      </c>
      <c r="E24" s="24" t="s">
        <v>109</v>
      </c>
      <c r="F24" s="16"/>
      <c r="G24" s="24" t="s">
        <v>214</v>
      </c>
      <c r="H24" s="24" t="s">
        <v>100</v>
      </c>
      <c r="I24" s="24">
        <v>7.980636271E9</v>
      </c>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7" t="s">
        <v>215</v>
      </c>
      <c r="B25" s="32" t="s">
        <v>211</v>
      </c>
      <c r="C25" s="27" t="s">
        <v>216</v>
      </c>
      <c r="D25" s="33" t="s">
        <v>217</v>
      </c>
      <c r="E25" s="24" t="s">
        <v>109</v>
      </c>
      <c r="F25" s="16"/>
      <c r="G25" s="24" t="s">
        <v>218</v>
      </c>
      <c r="H25" s="24" t="s">
        <v>100</v>
      </c>
      <c r="I25" s="24">
        <v>9.007882261E9</v>
      </c>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7" t="s">
        <v>219</v>
      </c>
      <c r="B26" s="32" t="s">
        <v>211</v>
      </c>
      <c r="C26" s="27" t="s">
        <v>220</v>
      </c>
      <c r="D26" s="27">
        <v>8.420010161E9</v>
      </c>
      <c r="E26" s="24" t="s">
        <v>109</v>
      </c>
      <c r="F26" s="16"/>
      <c r="G26" s="24" t="s">
        <v>221</v>
      </c>
      <c r="H26" s="24" t="s">
        <v>111</v>
      </c>
      <c r="I26" s="24" t="s">
        <v>222</v>
      </c>
      <c r="J26" s="24" t="s">
        <v>223</v>
      </c>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7" t="s">
        <v>224</v>
      </c>
      <c r="B27" s="32" t="s">
        <v>211</v>
      </c>
      <c r="C27" s="27" t="s">
        <v>225</v>
      </c>
      <c r="D27" s="15" t="s">
        <v>226</v>
      </c>
      <c r="E27" s="24" t="s">
        <v>109</v>
      </c>
      <c r="F27" s="16"/>
      <c r="G27" s="24" t="s">
        <v>227</v>
      </c>
      <c r="H27" s="24" t="s">
        <v>119</v>
      </c>
      <c r="I27" s="24">
        <v>7.0440744009E10</v>
      </c>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7" t="s">
        <v>228</v>
      </c>
      <c r="B28" s="32" t="s">
        <v>211</v>
      </c>
      <c r="C28" s="27" t="s">
        <v>229</v>
      </c>
      <c r="D28" s="27">
        <v>9.836062702E9</v>
      </c>
      <c r="E28" s="24" t="s">
        <v>109</v>
      </c>
      <c r="F28" s="16"/>
      <c r="G28" s="24" t="s">
        <v>230</v>
      </c>
      <c r="H28" s="24" t="s">
        <v>119</v>
      </c>
      <c r="I28" s="24">
        <v>9.073208104E9</v>
      </c>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7" t="s">
        <v>231</v>
      </c>
      <c r="B29" s="32" t="s">
        <v>211</v>
      </c>
      <c r="C29" s="27" t="s">
        <v>232</v>
      </c>
      <c r="D29" s="34" t="s">
        <v>217</v>
      </c>
      <c r="E29" s="24" t="s">
        <v>109</v>
      </c>
      <c r="F29" s="16"/>
      <c r="G29" s="24" t="s">
        <v>233</v>
      </c>
      <c r="H29" s="24" t="s">
        <v>234</v>
      </c>
      <c r="I29" s="24">
        <v>7.059323029E9</v>
      </c>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7" t="s">
        <v>235</v>
      </c>
      <c r="B30" s="32" t="s">
        <v>211</v>
      </c>
      <c r="C30" s="27" t="s">
        <v>236</v>
      </c>
      <c r="D30" s="27">
        <v>9.8367795E9</v>
      </c>
      <c r="E30" s="24" t="s">
        <v>109</v>
      </c>
      <c r="F30" s="16"/>
      <c r="G30" s="24" t="s">
        <v>237</v>
      </c>
      <c r="H30" s="24" t="s">
        <v>238</v>
      </c>
      <c r="I30" s="24">
        <v>9.830560234E9</v>
      </c>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7" t="s">
        <v>239</v>
      </c>
      <c r="B31" s="32" t="s">
        <v>211</v>
      </c>
      <c r="C31" s="27" t="s">
        <v>240</v>
      </c>
      <c r="D31" s="27">
        <v>9.831041904E9</v>
      </c>
      <c r="E31" s="24" t="s">
        <v>109</v>
      </c>
      <c r="F31" s="16"/>
      <c r="G31" s="24" t="s">
        <v>241</v>
      </c>
      <c r="H31" s="27" t="s">
        <v>242</v>
      </c>
      <c r="I31" s="24">
        <v>8.013985515E9</v>
      </c>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32"/>
      <c r="C32" s="24"/>
      <c r="D32" s="25"/>
      <c r="E32" s="24"/>
      <c r="F32" s="16"/>
      <c r="G32" s="24" t="s">
        <v>243</v>
      </c>
      <c r="H32" s="24" t="s">
        <v>100</v>
      </c>
      <c r="I32" s="24">
        <v>7.980636271E9</v>
      </c>
      <c r="J32" s="24" t="s">
        <v>244</v>
      </c>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32"/>
      <c r="C33" s="24"/>
      <c r="D33" s="25"/>
      <c r="E33" s="24"/>
      <c r="F33" s="16"/>
      <c r="G33" s="24" t="s">
        <v>245</v>
      </c>
      <c r="H33" s="24" t="s">
        <v>100</v>
      </c>
      <c r="I33" s="24">
        <v>7.987607271E9</v>
      </c>
      <c r="J33" s="24" t="s">
        <v>246</v>
      </c>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5"/>
      <c r="E34" s="24"/>
      <c r="F34" s="16"/>
      <c r="G34" s="24" t="s">
        <v>247</v>
      </c>
      <c r="H34" s="24" t="s">
        <v>100</v>
      </c>
      <c r="I34" s="24">
        <v>7.89006663E9</v>
      </c>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35"/>
      <c r="B35" s="28"/>
      <c r="C35" s="24"/>
      <c r="D35" s="36"/>
      <c r="E35" s="37"/>
      <c r="F35" s="16"/>
      <c r="G35" s="24" t="s">
        <v>248</v>
      </c>
      <c r="H35" s="24" t="s">
        <v>100</v>
      </c>
      <c r="I35" s="24">
        <v>8.017711721E9</v>
      </c>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5"/>
      <c r="E36" s="24"/>
      <c r="F36" s="16"/>
      <c r="G36" s="24" t="s">
        <v>110</v>
      </c>
      <c r="H36" s="24" t="s">
        <v>249</v>
      </c>
      <c r="I36" s="24" t="s">
        <v>250</v>
      </c>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5"/>
      <c r="E37" s="24"/>
      <c r="F37" s="16"/>
      <c r="G37" s="24" t="s">
        <v>251</v>
      </c>
      <c r="H37" s="24" t="s">
        <v>249</v>
      </c>
      <c r="I37" s="24" t="s">
        <v>252</v>
      </c>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5"/>
      <c r="E38" s="24"/>
      <c r="F38" s="16"/>
      <c r="G38" s="24" t="s">
        <v>253</v>
      </c>
      <c r="H38" s="24" t="s">
        <v>249</v>
      </c>
      <c r="I38" s="24" t="s">
        <v>254</v>
      </c>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5"/>
      <c r="E39" s="24"/>
      <c r="F39" s="16"/>
      <c r="G39" s="24" t="s">
        <v>203</v>
      </c>
      <c r="H39" s="24" t="s">
        <v>249</v>
      </c>
      <c r="I39" s="24" t="s">
        <v>255</v>
      </c>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5"/>
      <c r="E40" s="24"/>
      <c r="F40" s="16"/>
      <c r="G40" s="24" t="s">
        <v>256</v>
      </c>
      <c r="H40" s="24" t="s">
        <v>249</v>
      </c>
      <c r="I40" s="24" t="s">
        <v>257</v>
      </c>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5"/>
      <c r="E41" s="24"/>
      <c r="F41" s="16"/>
      <c r="G41" s="24" t="s">
        <v>258</v>
      </c>
      <c r="H41" s="24" t="s">
        <v>249</v>
      </c>
      <c r="I41" s="24" t="s">
        <v>259</v>
      </c>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5"/>
      <c r="E42" s="24"/>
      <c r="F42" s="16"/>
      <c r="G42" s="24" t="s">
        <v>260</v>
      </c>
      <c r="H42" s="24" t="s">
        <v>249</v>
      </c>
      <c r="I42" s="24" t="s">
        <v>261</v>
      </c>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5"/>
      <c r="E43" s="24"/>
      <c r="F43" s="16"/>
      <c r="G43" s="24" t="s">
        <v>262</v>
      </c>
      <c r="H43" s="24" t="s">
        <v>249</v>
      </c>
      <c r="I43" s="24" t="s">
        <v>263</v>
      </c>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5"/>
      <c r="E44" s="24"/>
      <c r="F44" s="16"/>
      <c r="G44" s="24" t="s">
        <v>264</v>
      </c>
      <c r="H44" s="24" t="s">
        <v>249</v>
      </c>
      <c r="I44" s="24" t="s">
        <v>265</v>
      </c>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5"/>
      <c r="E45" s="24"/>
      <c r="F45" s="16"/>
      <c r="G45" s="24" t="s">
        <v>266</v>
      </c>
      <c r="H45" s="24" t="s">
        <v>249</v>
      </c>
      <c r="I45" s="24" t="s">
        <v>267</v>
      </c>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5"/>
      <c r="E46" s="24"/>
      <c r="F46" s="16"/>
      <c r="G46" s="24" t="s">
        <v>268</v>
      </c>
      <c r="H46" s="24" t="s">
        <v>249</v>
      </c>
      <c r="I46" s="24" t="s">
        <v>269</v>
      </c>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5"/>
      <c r="E47" s="24"/>
      <c r="F47" s="16"/>
      <c r="G47" s="24" t="s">
        <v>270</v>
      </c>
      <c r="H47" s="24" t="s">
        <v>271</v>
      </c>
      <c r="I47" s="24">
        <v>9.830179101E9</v>
      </c>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5"/>
      <c r="E48" s="24"/>
      <c r="F48" s="16"/>
      <c r="G48" s="24" t="s">
        <v>272</v>
      </c>
      <c r="H48" s="24" t="s">
        <v>273</v>
      </c>
      <c r="I48" s="24">
        <v>9.831919933E9</v>
      </c>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5"/>
      <c r="E49" s="24"/>
      <c r="F49" s="16"/>
      <c r="G49" s="24" t="s">
        <v>274</v>
      </c>
      <c r="H49" s="24" t="s">
        <v>275</v>
      </c>
      <c r="I49" s="24">
        <v>9.431119656E9</v>
      </c>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5"/>
      <c r="E50" s="24"/>
      <c r="F50" s="16"/>
      <c r="G50" s="24" t="s">
        <v>276</v>
      </c>
      <c r="H50" s="24" t="s">
        <v>277</v>
      </c>
      <c r="I50" s="24">
        <v>7.439174645E9</v>
      </c>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5"/>
      <c r="E51" s="24"/>
      <c r="F51" s="16"/>
      <c r="G51" s="24" t="s">
        <v>278</v>
      </c>
      <c r="H51" s="24" t="s">
        <v>279</v>
      </c>
      <c r="I51" s="24">
        <v>9.433782957E9</v>
      </c>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5"/>
      <c r="E52" s="24"/>
      <c r="F52" s="16"/>
      <c r="G52" s="24" t="s">
        <v>280</v>
      </c>
      <c r="H52" s="24" t="s">
        <v>281</v>
      </c>
      <c r="I52" s="24">
        <v>9.830680887E9</v>
      </c>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5"/>
      <c r="E53" s="24"/>
      <c r="F53" s="16"/>
      <c r="G53" s="38" t="s">
        <v>282</v>
      </c>
      <c r="H53" s="38" t="s">
        <v>283</v>
      </c>
      <c r="I53" s="39">
        <v>8.967280434E9</v>
      </c>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5"/>
      <c r="E54" s="24"/>
      <c r="F54" s="16"/>
      <c r="G54" s="38" t="s">
        <v>284</v>
      </c>
      <c r="H54" s="38" t="s">
        <v>285</v>
      </c>
      <c r="I54" s="39">
        <v>8.240045005E9</v>
      </c>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5"/>
      <c r="E55" s="24"/>
      <c r="F55" s="16"/>
      <c r="G55" s="38" t="s">
        <v>286</v>
      </c>
      <c r="H55" s="38" t="s">
        <v>287</v>
      </c>
      <c r="I55" s="39">
        <v>7.059484445E9</v>
      </c>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5"/>
      <c r="E56" s="24"/>
      <c r="F56" s="16"/>
      <c r="G56" s="38" t="s">
        <v>288</v>
      </c>
      <c r="H56" s="38" t="s">
        <v>289</v>
      </c>
      <c r="I56" s="39">
        <v>8.100902757E9</v>
      </c>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5"/>
      <c r="E57" s="24"/>
      <c r="F57" s="16"/>
      <c r="G57" s="38" t="s">
        <v>152</v>
      </c>
      <c r="H57" s="38" t="s">
        <v>100</v>
      </c>
      <c r="I57" s="39">
        <v>9.830067018E9</v>
      </c>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5"/>
      <c r="E58" s="24"/>
      <c r="F58" s="16"/>
      <c r="G58" s="38" t="s">
        <v>290</v>
      </c>
      <c r="H58" s="38" t="s">
        <v>100</v>
      </c>
      <c r="I58" s="39">
        <v>9.836772966E9</v>
      </c>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5"/>
      <c r="E59" s="24"/>
      <c r="F59" s="16"/>
      <c r="G59" s="38" t="s">
        <v>291</v>
      </c>
      <c r="H59" s="38" t="s">
        <v>283</v>
      </c>
      <c r="I59" s="39">
        <v>7.00373434E9</v>
      </c>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5"/>
      <c r="E60" s="24"/>
      <c r="F60" s="16"/>
      <c r="G60" s="38" t="s">
        <v>292</v>
      </c>
      <c r="H60" s="38" t="s">
        <v>293</v>
      </c>
      <c r="I60" s="39">
        <v>9.903670709E9</v>
      </c>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5"/>
      <c r="E61" s="24"/>
      <c r="F61" s="16"/>
      <c r="G61" s="38" t="s">
        <v>294</v>
      </c>
      <c r="H61" s="38" t="s">
        <v>277</v>
      </c>
      <c r="I61" s="39">
        <v>8.509737721E9</v>
      </c>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5"/>
      <c r="E62" s="24"/>
      <c r="F62" s="16"/>
      <c r="G62" s="38" t="s">
        <v>295</v>
      </c>
      <c r="H62" s="38" t="s">
        <v>296</v>
      </c>
      <c r="I62" s="39">
        <v>9.433314528E9</v>
      </c>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5"/>
      <c r="E63" s="24"/>
      <c r="F63" s="16"/>
      <c r="G63" s="38" t="s">
        <v>297</v>
      </c>
      <c r="H63" s="38" t="s">
        <v>287</v>
      </c>
      <c r="I63" s="39">
        <v>9.831014574E9</v>
      </c>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5"/>
      <c r="E64" s="24"/>
      <c r="F64" s="16"/>
      <c r="G64" s="38" t="s">
        <v>298</v>
      </c>
      <c r="H64" s="38" t="s">
        <v>299</v>
      </c>
      <c r="I64" s="39">
        <v>9.002291842E9</v>
      </c>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5"/>
      <c r="E65" s="24"/>
      <c r="F65" s="16"/>
      <c r="G65" s="38" t="s">
        <v>300</v>
      </c>
      <c r="H65" s="38" t="s">
        <v>287</v>
      </c>
      <c r="I65" s="39">
        <v>8.910898725E9</v>
      </c>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5"/>
      <c r="E66" s="24"/>
      <c r="F66" s="16"/>
      <c r="G66" s="38" t="s">
        <v>301</v>
      </c>
      <c r="H66" s="38" t="s">
        <v>302</v>
      </c>
      <c r="I66" s="39">
        <v>8.24025027E9</v>
      </c>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5"/>
      <c r="E67" s="24"/>
      <c r="F67" s="16"/>
      <c r="G67" s="38" t="s">
        <v>303</v>
      </c>
      <c r="H67" s="38" t="s">
        <v>287</v>
      </c>
      <c r="I67" s="39">
        <v>9.062796089E9</v>
      </c>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5"/>
      <c r="E68" s="24"/>
      <c r="F68" s="16"/>
      <c r="G68" s="38" t="s">
        <v>304</v>
      </c>
      <c r="H68" s="38" t="s">
        <v>305</v>
      </c>
      <c r="I68" s="39">
        <v>9.064532223E9</v>
      </c>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5"/>
      <c r="E69" s="24"/>
      <c r="F69" s="16"/>
      <c r="G69" s="38" t="s">
        <v>306</v>
      </c>
      <c r="H69" s="38" t="s">
        <v>307</v>
      </c>
      <c r="I69" s="39">
        <v>9.830361704E9</v>
      </c>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5"/>
      <c r="E70" s="24"/>
      <c r="F70" s="16"/>
      <c r="G70" s="38" t="s">
        <v>308</v>
      </c>
      <c r="H70" s="38" t="s">
        <v>309</v>
      </c>
      <c r="I70" s="39">
        <v>9.433084447E9</v>
      </c>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5"/>
      <c r="E71" s="24"/>
      <c r="F71" s="16"/>
      <c r="G71" s="38" t="s">
        <v>310</v>
      </c>
      <c r="H71" s="38" t="s">
        <v>311</v>
      </c>
      <c r="I71" s="39">
        <v>7.059323029E9</v>
      </c>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5"/>
      <c r="E72" s="24"/>
      <c r="F72" s="16"/>
      <c r="G72" s="38" t="s">
        <v>312</v>
      </c>
      <c r="H72" s="38" t="s">
        <v>313</v>
      </c>
      <c r="I72" s="39">
        <v>8.017711721E9</v>
      </c>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5"/>
      <c r="E73" s="24"/>
      <c r="F73" s="16"/>
      <c r="G73" s="38" t="s">
        <v>314</v>
      </c>
      <c r="H73" s="38" t="s">
        <v>315</v>
      </c>
      <c r="I73" s="39">
        <v>9.83002354E9</v>
      </c>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5"/>
      <c r="E74" s="24"/>
      <c r="F74" s="16"/>
      <c r="G74" s="38" t="s">
        <v>316</v>
      </c>
      <c r="H74" s="38" t="s">
        <v>277</v>
      </c>
      <c r="I74" s="39">
        <v>8.420605762E9</v>
      </c>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5"/>
      <c r="E75" s="24"/>
      <c r="F75" s="16"/>
      <c r="G75" s="38" t="s">
        <v>317</v>
      </c>
      <c r="H75" s="38" t="s">
        <v>318</v>
      </c>
      <c r="I75" s="39">
        <v>9.038585683E9</v>
      </c>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5"/>
      <c r="E76" s="24"/>
      <c r="F76" s="16"/>
      <c r="G76" s="38" t="s">
        <v>319</v>
      </c>
      <c r="H76" s="38" t="s">
        <v>100</v>
      </c>
      <c r="I76" s="39">
        <v>9.674371978E9</v>
      </c>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5"/>
      <c r="E77" s="24"/>
      <c r="F77" s="16"/>
      <c r="G77" s="38" t="s">
        <v>218</v>
      </c>
      <c r="H77" s="38" t="s">
        <v>100</v>
      </c>
      <c r="I77" s="39">
        <v>9.007882261E9</v>
      </c>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5"/>
      <c r="E78" s="24"/>
      <c r="F78" s="16"/>
      <c r="G78" s="29" t="s">
        <v>320</v>
      </c>
      <c r="H78" s="29" t="s">
        <v>321</v>
      </c>
      <c r="I78" s="39">
        <v>9.735317722E9</v>
      </c>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5"/>
      <c r="E79" s="24"/>
      <c r="F79" s="16"/>
      <c r="G79" s="29" t="s">
        <v>322</v>
      </c>
      <c r="H79" s="29" t="s">
        <v>323</v>
      </c>
      <c r="I79" s="39">
        <v>9.830059282E9</v>
      </c>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5"/>
      <c r="E80" s="24"/>
      <c r="F80" s="16"/>
      <c r="G80" s="38" t="s">
        <v>258</v>
      </c>
      <c r="H80" s="29" t="s">
        <v>100</v>
      </c>
      <c r="I80" s="39">
        <v>9.98700509E9</v>
      </c>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5"/>
      <c r="E81" s="24"/>
      <c r="F81" s="16"/>
      <c r="G81" s="38" t="s">
        <v>324</v>
      </c>
      <c r="H81" s="29" t="s">
        <v>325</v>
      </c>
      <c r="I81" s="39">
        <v>9.002120037E9</v>
      </c>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5"/>
      <c r="E82" s="24"/>
      <c r="F82" s="16"/>
      <c r="G82" s="38" t="s">
        <v>326</v>
      </c>
      <c r="H82" s="29" t="s">
        <v>100</v>
      </c>
      <c r="I82" s="39">
        <v>9.434051222E9</v>
      </c>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5"/>
      <c r="E83" s="24"/>
      <c r="F83" s="16"/>
      <c r="G83" s="38" t="s">
        <v>327</v>
      </c>
      <c r="H83" s="29" t="s">
        <v>299</v>
      </c>
      <c r="I83" s="39">
        <v>9.002291842E9</v>
      </c>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5"/>
      <c r="E84" s="24"/>
      <c r="F84" s="16"/>
      <c r="G84" s="38" t="s">
        <v>328</v>
      </c>
      <c r="H84" s="29" t="s">
        <v>100</v>
      </c>
      <c r="I84" s="39">
        <v>9.831103377E9</v>
      </c>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5"/>
      <c r="E85" s="24"/>
      <c r="F85" s="16"/>
      <c r="G85" s="24" t="s">
        <v>329</v>
      </c>
      <c r="H85" s="24" t="s">
        <v>325</v>
      </c>
      <c r="I85" s="24">
        <v>9.832038638E9</v>
      </c>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5"/>
      <c r="E86" s="24"/>
      <c r="F86" s="16"/>
      <c r="G86" s="24" t="s">
        <v>330</v>
      </c>
      <c r="H86" s="29" t="s">
        <v>100</v>
      </c>
      <c r="I86" s="24">
        <v>9.051832211E9</v>
      </c>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5"/>
      <c r="E87" s="24"/>
      <c r="F87" s="16"/>
      <c r="G87" s="24" t="s">
        <v>331</v>
      </c>
      <c r="H87" s="29" t="s">
        <v>100</v>
      </c>
      <c r="I87" s="24">
        <v>9.831272902E9</v>
      </c>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5"/>
      <c r="E88" s="24"/>
      <c r="F88" s="16"/>
      <c r="G88" s="24" t="s">
        <v>332</v>
      </c>
      <c r="H88" s="29" t="s">
        <v>100</v>
      </c>
      <c r="I88" s="24">
        <v>9.002534659E9</v>
      </c>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5"/>
      <c r="E89" s="24"/>
      <c r="F89" s="16"/>
      <c r="G89" s="24" t="s">
        <v>333</v>
      </c>
      <c r="H89" s="29" t="s">
        <v>100</v>
      </c>
      <c r="I89" s="24" t="s">
        <v>334</v>
      </c>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5"/>
      <c r="E90" s="24"/>
      <c r="F90" s="16"/>
      <c r="G90" s="40" t="s">
        <v>335</v>
      </c>
      <c r="H90" s="29" t="s">
        <v>100</v>
      </c>
      <c r="I90" s="41">
        <v>9.831081491E9</v>
      </c>
      <c r="J90" s="42"/>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5"/>
      <c r="E91" s="24"/>
      <c r="F91" s="16"/>
      <c r="G91" s="43" t="s">
        <v>140</v>
      </c>
      <c r="H91" s="29" t="s">
        <v>100</v>
      </c>
      <c r="I91" s="44">
        <v>9.831205205E9</v>
      </c>
      <c r="J91" s="45" t="s">
        <v>336</v>
      </c>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5"/>
      <c r="E92" s="24"/>
      <c r="F92" s="16"/>
      <c r="G92" s="46" t="s">
        <v>329</v>
      </c>
      <c r="H92" s="29" t="s">
        <v>100</v>
      </c>
      <c r="I92" s="47">
        <v>9.832038638E9</v>
      </c>
      <c r="J92" s="48"/>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5"/>
      <c r="E93" s="24"/>
      <c r="F93" s="16"/>
      <c r="G93" s="46" t="s">
        <v>337</v>
      </c>
      <c r="H93" s="29" t="s">
        <v>100</v>
      </c>
      <c r="I93" s="47">
        <v>9.836481891E9</v>
      </c>
      <c r="J93" s="48" t="s">
        <v>338</v>
      </c>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5"/>
      <c r="E94" s="24"/>
      <c r="F94" s="16"/>
      <c r="G94" s="46" t="s">
        <v>205</v>
      </c>
      <c r="H94" s="29" t="s">
        <v>100</v>
      </c>
      <c r="I94" s="47">
        <v>9.674508854E9</v>
      </c>
      <c r="J94" s="48"/>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5"/>
      <c r="E95" s="24"/>
      <c r="F95" s="16"/>
      <c r="G95" s="46" t="s">
        <v>152</v>
      </c>
      <c r="H95" s="29" t="s">
        <v>100</v>
      </c>
      <c r="I95" s="47">
        <v>9.007307499E9</v>
      </c>
      <c r="J95" s="48"/>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5"/>
      <c r="E96" s="24"/>
      <c r="F96" s="16"/>
      <c r="G96" s="46" t="s">
        <v>339</v>
      </c>
      <c r="H96" s="29" t="s">
        <v>100</v>
      </c>
      <c r="I96" s="47">
        <v>8.420004004E9</v>
      </c>
      <c r="J96" s="48"/>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5"/>
      <c r="E97" s="24"/>
      <c r="F97" s="16"/>
      <c r="G97" s="46" t="s">
        <v>214</v>
      </c>
      <c r="H97" s="29" t="s">
        <v>100</v>
      </c>
      <c r="I97" s="47">
        <v>7.980636271E9</v>
      </c>
      <c r="J97" s="48"/>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5"/>
      <c r="E98" s="24"/>
      <c r="F98" s="16"/>
      <c r="G98" s="46" t="s">
        <v>209</v>
      </c>
      <c r="H98" s="29" t="s">
        <v>100</v>
      </c>
      <c r="I98" s="47">
        <v>9.836565064E9</v>
      </c>
      <c r="J98" s="48" t="s">
        <v>340</v>
      </c>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5"/>
      <c r="E99" s="24"/>
      <c r="F99" s="16"/>
      <c r="G99" s="46" t="s">
        <v>341</v>
      </c>
      <c r="H99" s="29" t="s">
        <v>100</v>
      </c>
      <c r="I99" s="47">
        <v>9.007427926E9</v>
      </c>
      <c r="J99" s="48"/>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5"/>
      <c r="E100" s="24"/>
      <c r="F100" s="16"/>
      <c r="G100" s="49" t="s">
        <v>342</v>
      </c>
      <c r="H100" s="29" t="s">
        <v>100</v>
      </c>
      <c r="I100" s="50">
        <v>7.059323029E9</v>
      </c>
      <c r="J100" s="49" t="s">
        <v>343</v>
      </c>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5"/>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5"/>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5"/>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5"/>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5"/>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5"/>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5"/>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5"/>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5"/>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5"/>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5"/>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5"/>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5"/>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5"/>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5"/>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5"/>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5"/>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5"/>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5"/>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5"/>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5"/>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5"/>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5"/>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5"/>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5"/>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5"/>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5"/>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5"/>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5"/>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5"/>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5"/>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5"/>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5"/>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5"/>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5"/>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5"/>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5"/>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5"/>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5"/>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5"/>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5"/>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5"/>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5"/>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5"/>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5"/>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5"/>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5"/>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5"/>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5"/>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5"/>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5"/>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5"/>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5"/>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5"/>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5"/>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5"/>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5"/>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5"/>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5"/>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5"/>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5"/>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5"/>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5"/>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5"/>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5"/>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5"/>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5"/>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5"/>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5"/>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5"/>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5"/>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5"/>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5"/>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5"/>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5"/>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5"/>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5"/>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5"/>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5"/>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5"/>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5"/>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5"/>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5"/>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5"/>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5"/>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5"/>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5"/>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5"/>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5"/>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5"/>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5"/>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5"/>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5"/>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5"/>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5"/>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5"/>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5"/>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5"/>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5"/>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5"/>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5"/>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5"/>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5"/>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5"/>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5"/>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5"/>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5"/>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5"/>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5"/>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5"/>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5"/>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5"/>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5"/>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5"/>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5"/>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5"/>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5"/>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5"/>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5"/>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5"/>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c r="A221" s="24"/>
      <c r="B221" s="24"/>
      <c r="C221" s="24"/>
      <c r="D221" s="25"/>
      <c r="E221" s="24"/>
      <c r="F221" s="16"/>
      <c r="G221" s="24"/>
      <c r="H221" s="24"/>
      <c r="I221" s="24"/>
      <c r="J221" s="24"/>
      <c r="K221" s="16"/>
      <c r="L221" s="24"/>
      <c r="M221" s="24"/>
      <c r="N221" s="24"/>
      <c r="O221" s="24"/>
      <c r="P221" s="16"/>
      <c r="Q221" s="24"/>
      <c r="R221" s="24"/>
      <c r="S221" s="24"/>
      <c r="T221" s="24"/>
      <c r="U221" s="16"/>
      <c r="V221" s="24"/>
      <c r="W221" s="24"/>
      <c r="X221" s="24"/>
      <c r="Y221" s="24"/>
      <c r="Z221" s="26"/>
      <c r="AA221" s="24"/>
      <c r="AB221" s="24"/>
      <c r="AC221" s="24"/>
      <c r="AD221" s="24"/>
      <c r="AE221" s="24"/>
      <c r="AF221" s="16"/>
      <c r="AG221" s="24"/>
      <c r="AH221" s="24"/>
      <c r="AI221" s="24"/>
      <c r="AJ221" s="24"/>
      <c r="AK221" s="16"/>
    </row>
    <row r="222" ht="15.75" customHeight="1">
      <c r="A222" s="24"/>
      <c r="B222" s="24"/>
      <c r="C222" s="24"/>
      <c r="D222" s="25"/>
      <c r="E222" s="24"/>
      <c r="F222" s="16"/>
      <c r="G222" s="24"/>
      <c r="H222" s="24"/>
      <c r="I222" s="24"/>
      <c r="J222" s="24"/>
      <c r="K222" s="16"/>
      <c r="L222" s="24"/>
      <c r="M222" s="24"/>
      <c r="N222" s="24"/>
      <c r="O222" s="24"/>
      <c r="P222" s="16"/>
      <c r="Q222" s="24"/>
      <c r="R222" s="24"/>
      <c r="S222" s="24"/>
      <c r="T222" s="24"/>
      <c r="U222" s="16"/>
      <c r="V222" s="24"/>
      <c r="W222" s="24"/>
      <c r="X222" s="24"/>
      <c r="Y222" s="24"/>
      <c r="Z222" s="26"/>
      <c r="AA222" s="24"/>
      <c r="AB222" s="24"/>
      <c r="AC222" s="24"/>
      <c r="AD222" s="24"/>
      <c r="AE222" s="24"/>
      <c r="AF222" s="16"/>
      <c r="AG222" s="24"/>
      <c r="AH222" s="24"/>
      <c r="AI222" s="24"/>
      <c r="AJ222" s="24"/>
      <c r="AK222" s="16"/>
    </row>
    <row r="223" ht="15.75" customHeight="1">
      <c r="A223" s="24"/>
      <c r="B223" s="24"/>
      <c r="C223" s="24"/>
      <c r="D223" s="25"/>
      <c r="E223" s="24"/>
      <c r="F223" s="16"/>
      <c r="G223" s="24"/>
      <c r="H223" s="24"/>
      <c r="I223" s="24"/>
      <c r="J223" s="24"/>
      <c r="K223" s="16"/>
      <c r="L223" s="24"/>
      <c r="M223" s="24"/>
      <c r="N223" s="24"/>
      <c r="O223" s="24"/>
      <c r="P223" s="16"/>
      <c r="Q223" s="24"/>
      <c r="R223" s="24"/>
      <c r="S223" s="24"/>
      <c r="T223" s="24"/>
      <c r="U223" s="16"/>
      <c r="V223" s="24"/>
      <c r="W223" s="24"/>
      <c r="X223" s="24"/>
      <c r="Y223" s="24"/>
      <c r="Z223" s="26"/>
      <c r="AA223" s="24"/>
      <c r="AB223" s="24"/>
      <c r="AC223" s="24"/>
      <c r="AD223" s="24"/>
      <c r="AE223" s="24"/>
      <c r="AF223" s="16"/>
      <c r="AG223" s="24"/>
      <c r="AH223" s="24"/>
      <c r="AI223" s="24"/>
      <c r="AJ223" s="24"/>
      <c r="AK223" s="16"/>
    </row>
    <row r="224" ht="15.75" customHeight="1">
      <c r="A224" s="24"/>
      <c r="B224" s="24"/>
      <c r="C224" s="24"/>
      <c r="D224" s="25"/>
      <c r="E224" s="24"/>
      <c r="F224" s="16"/>
      <c r="G224" s="24"/>
      <c r="H224" s="24"/>
      <c r="I224" s="24"/>
      <c r="J224" s="24"/>
      <c r="K224" s="16"/>
      <c r="L224" s="24"/>
      <c r="M224" s="24"/>
      <c r="N224" s="24"/>
      <c r="O224" s="24"/>
      <c r="P224" s="16"/>
      <c r="Q224" s="24"/>
      <c r="R224" s="24"/>
      <c r="S224" s="24"/>
      <c r="T224" s="24"/>
      <c r="U224" s="16"/>
      <c r="V224" s="24"/>
      <c r="W224" s="24"/>
      <c r="X224" s="24"/>
      <c r="Y224" s="24"/>
      <c r="Z224" s="26"/>
      <c r="AA224" s="24"/>
      <c r="AB224" s="24"/>
      <c r="AC224" s="24"/>
      <c r="AD224" s="24"/>
      <c r="AE224" s="24"/>
      <c r="AF224" s="16"/>
      <c r="AG224" s="24"/>
      <c r="AH224" s="24"/>
      <c r="AI224" s="24"/>
      <c r="AJ224" s="24"/>
      <c r="AK224" s="16"/>
    </row>
    <row r="225" ht="15.75" customHeight="1">
      <c r="A225" s="24"/>
      <c r="B225" s="24"/>
      <c r="C225" s="24"/>
      <c r="D225" s="25"/>
      <c r="E225" s="24"/>
      <c r="F225" s="16"/>
      <c r="G225" s="24"/>
      <c r="H225" s="24"/>
      <c r="I225" s="24"/>
      <c r="J225" s="24"/>
      <c r="K225" s="16"/>
      <c r="L225" s="24"/>
      <c r="M225" s="24"/>
      <c r="N225" s="24"/>
      <c r="O225" s="24"/>
      <c r="P225" s="16"/>
      <c r="Q225" s="24"/>
      <c r="R225" s="24"/>
      <c r="S225" s="24"/>
      <c r="T225" s="24"/>
      <c r="U225" s="16"/>
      <c r="V225" s="24"/>
      <c r="W225" s="24"/>
      <c r="X225" s="24"/>
      <c r="Y225" s="24"/>
      <c r="Z225" s="26"/>
      <c r="AA225" s="24"/>
      <c r="AB225" s="24"/>
      <c r="AC225" s="24"/>
      <c r="AD225" s="24"/>
      <c r="AE225" s="24"/>
      <c r="AF225" s="16"/>
      <c r="AG225" s="24"/>
      <c r="AH225" s="24"/>
      <c r="AI225" s="24"/>
      <c r="AJ225" s="24"/>
      <c r="AK225" s="16"/>
    </row>
    <row r="226" ht="15.75" customHeight="1">
      <c r="A226" s="24"/>
      <c r="B226" s="24"/>
      <c r="C226" s="24"/>
      <c r="D226" s="25"/>
      <c r="E226" s="24"/>
      <c r="F226" s="16"/>
      <c r="G226" s="24"/>
      <c r="H226" s="24"/>
      <c r="I226" s="24"/>
      <c r="J226" s="24"/>
      <c r="K226" s="16"/>
      <c r="L226" s="24"/>
      <c r="M226" s="24"/>
      <c r="N226" s="24"/>
      <c r="O226" s="24"/>
      <c r="P226" s="16"/>
      <c r="Q226" s="24"/>
      <c r="R226" s="24"/>
      <c r="S226" s="24"/>
      <c r="T226" s="24"/>
      <c r="U226" s="16"/>
      <c r="V226" s="24"/>
      <c r="W226" s="24"/>
      <c r="X226" s="24"/>
      <c r="Y226" s="24"/>
      <c r="Z226" s="26"/>
      <c r="AA226" s="24"/>
      <c r="AB226" s="24"/>
      <c r="AC226" s="24"/>
      <c r="AD226" s="24"/>
      <c r="AE226" s="24"/>
      <c r="AF226" s="16"/>
      <c r="AG226" s="24"/>
      <c r="AH226" s="24"/>
      <c r="AI226" s="24"/>
      <c r="AJ226" s="24"/>
      <c r="AK226" s="16"/>
    </row>
    <row r="227" ht="15.75" customHeight="1">
      <c r="A227" s="24"/>
      <c r="B227" s="24"/>
      <c r="C227" s="24"/>
      <c r="D227" s="25"/>
      <c r="E227" s="24"/>
      <c r="F227" s="16"/>
      <c r="G227" s="24"/>
      <c r="H227" s="24"/>
      <c r="I227" s="24"/>
      <c r="J227" s="24"/>
      <c r="K227" s="16"/>
      <c r="L227" s="24"/>
      <c r="M227" s="24"/>
      <c r="N227" s="24"/>
      <c r="O227" s="24"/>
      <c r="P227" s="16"/>
      <c r="Q227" s="24"/>
      <c r="R227" s="24"/>
      <c r="S227" s="24"/>
      <c r="T227" s="24"/>
      <c r="U227" s="16"/>
      <c r="V227" s="24"/>
      <c r="W227" s="24"/>
      <c r="X227" s="24"/>
      <c r="Y227" s="24"/>
      <c r="Z227" s="26"/>
      <c r="AA227" s="24"/>
      <c r="AB227" s="24"/>
      <c r="AC227" s="24"/>
      <c r="AD227" s="24"/>
      <c r="AE227" s="24"/>
      <c r="AF227" s="16"/>
      <c r="AG227" s="24"/>
      <c r="AH227" s="24"/>
      <c r="AI227" s="24"/>
      <c r="AJ227" s="24"/>
      <c r="AK227" s="16"/>
    </row>
    <row r="228" ht="15.75" customHeight="1">
      <c r="A228" s="24"/>
      <c r="B228" s="24"/>
      <c r="C228" s="24"/>
      <c r="D228" s="25"/>
      <c r="E228" s="24"/>
      <c r="F228" s="16"/>
      <c r="G228" s="24"/>
      <c r="H228" s="24"/>
      <c r="I228" s="24"/>
      <c r="J228" s="24"/>
      <c r="K228" s="16"/>
      <c r="L228" s="24"/>
      <c r="M228" s="24"/>
      <c r="N228" s="24"/>
      <c r="O228" s="24"/>
      <c r="P228" s="16"/>
      <c r="Q228" s="24"/>
      <c r="R228" s="24"/>
      <c r="S228" s="24"/>
      <c r="T228" s="24"/>
      <c r="U228" s="16"/>
      <c r="V228" s="24"/>
      <c r="W228" s="24"/>
      <c r="X228" s="24"/>
      <c r="Y228" s="24"/>
      <c r="Z228" s="26"/>
      <c r="AA228" s="24"/>
      <c r="AB228" s="24"/>
      <c r="AC228" s="24"/>
      <c r="AD228" s="24"/>
      <c r="AE228" s="24"/>
      <c r="AF228" s="16"/>
      <c r="AG228" s="24"/>
      <c r="AH228" s="24"/>
      <c r="AI228" s="24"/>
      <c r="AJ228" s="24"/>
      <c r="AK228" s="16"/>
    </row>
    <row r="229" ht="15.75" customHeight="1">
      <c r="A229" s="24"/>
      <c r="B229" s="24"/>
      <c r="C229" s="24"/>
      <c r="D229" s="25"/>
      <c r="E229" s="24"/>
      <c r="F229" s="16"/>
      <c r="G229" s="24"/>
      <c r="H229" s="24"/>
      <c r="I229" s="24"/>
      <c r="J229" s="24"/>
      <c r="K229" s="16"/>
      <c r="L229" s="24"/>
      <c r="M229" s="24"/>
      <c r="N229" s="24"/>
      <c r="O229" s="24"/>
      <c r="P229" s="16"/>
      <c r="Q229" s="24"/>
      <c r="R229" s="24"/>
      <c r="S229" s="24"/>
      <c r="T229" s="24"/>
      <c r="U229" s="16"/>
      <c r="V229" s="24"/>
      <c r="W229" s="24"/>
      <c r="X229" s="24"/>
      <c r="Y229" s="24"/>
      <c r="Z229" s="26"/>
      <c r="AA229" s="24"/>
      <c r="AB229" s="24"/>
      <c r="AC229" s="24"/>
      <c r="AD229" s="24"/>
      <c r="AE229" s="24"/>
      <c r="AF229" s="16"/>
      <c r="AG229" s="24"/>
      <c r="AH229" s="24"/>
      <c r="AI229" s="24"/>
      <c r="AJ229" s="24"/>
      <c r="AK229" s="16"/>
    </row>
    <row r="230" ht="15.75" customHeight="1">
      <c r="A230" s="24"/>
      <c r="B230" s="24"/>
      <c r="C230" s="24"/>
      <c r="D230" s="25"/>
      <c r="E230" s="24"/>
      <c r="F230" s="16"/>
      <c r="G230" s="24"/>
      <c r="H230" s="24"/>
      <c r="I230" s="24"/>
      <c r="J230" s="24"/>
      <c r="K230" s="16"/>
      <c r="L230" s="24"/>
      <c r="M230" s="24"/>
      <c r="N230" s="24"/>
      <c r="O230" s="24"/>
      <c r="P230" s="16"/>
      <c r="Q230" s="24"/>
      <c r="R230" s="24"/>
      <c r="S230" s="24"/>
      <c r="T230" s="24"/>
      <c r="U230" s="16"/>
      <c r="V230" s="24"/>
      <c r="W230" s="24"/>
      <c r="X230" s="24"/>
      <c r="Y230" s="24"/>
      <c r="Z230" s="26"/>
      <c r="AA230" s="24"/>
      <c r="AB230" s="24"/>
      <c r="AC230" s="24"/>
      <c r="AD230" s="24"/>
      <c r="AE230" s="24"/>
      <c r="AF230" s="16"/>
      <c r="AG230" s="24"/>
      <c r="AH230" s="24"/>
      <c r="AI230" s="24"/>
      <c r="AJ230" s="24"/>
      <c r="AK230" s="16"/>
    </row>
    <row r="231" ht="15.75" customHeight="1">
      <c r="A231" s="24"/>
      <c r="B231" s="24"/>
      <c r="C231" s="24"/>
      <c r="D231" s="25"/>
      <c r="E231" s="24"/>
      <c r="F231" s="16"/>
      <c r="G231" s="24"/>
      <c r="H231" s="24"/>
      <c r="I231" s="24"/>
      <c r="J231" s="24"/>
      <c r="K231" s="16"/>
      <c r="L231" s="24"/>
      <c r="M231" s="24"/>
      <c r="N231" s="24"/>
      <c r="O231" s="24"/>
      <c r="P231" s="16"/>
      <c r="Q231" s="24"/>
      <c r="R231" s="24"/>
      <c r="S231" s="24"/>
      <c r="T231" s="24"/>
      <c r="U231" s="16"/>
      <c r="V231" s="24"/>
      <c r="W231" s="24"/>
      <c r="X231" s="24"/>
      <c r="Y231" s="24"/>
      <c r="Z231" s="26"/>
      <c r="AA231" s="24"/>
      <c r="AB231" s="24"/>
      <c r="AC231" s="24"/>
      <c r="AD231" s="24"/>
      <c r="AE231" s="24"/>
      <c r="AF231" s="16"/>
      <c r="AG231" s="24"/>
      <c r="AH231" s="24"/>
      <c r="AI231" s="24"/>
      <c r="AJ231" s="24"/>
      <c r="AK231" s="16"/>
    </row>
    <row r="232" ht="15.75" customHeight="1">
      <c r="A232" s="24"/>
      <c r="B232" s="24"/>
      <c r="C232" s="24"/>
      <c r="D232" s="25"/>
      <c r="E232" s="24"/>
      <c r="F232" s="16"/>
      <c r="G232" s="24"/>
      <c r="H232" s="24"/>
      <c r="I232" s="24"/>
      <c r="J232" s="24"/>
      <c r="K232" s="16"/>
      <c r="L232" s="24"/>
      <c r="M232" s="24"/>
      <c r="N232" s="24"/>
      <c r="O232" s="24"/>
      <c r="P232" s="16"/>
      <c r="Q232" s="24"/>
      <c r="R232" s="24"/>
      <c r="S232" s="24"/>
      <c r="T232" s="24"/>
      <c r="U232" s="16"/>
      <c r="V232" s="24"/>
      <c r="W232" s="24"/>
      <c r="X232" s="24"/>
      <c r="Y232" s="24"/>
      <c r="Z232" s="26"/>
      <c r="AA232" s="24"/>
      <c r="AB232" s="24"/>
      <c r="AC232" s="24"/>
      <c r="AD232" s="24"/>
      <c r="AE232" s="24"/>
      <c r="AF232" s="16"/>
      <c r="AG232" s="24"/>
      <c r="AH232" s="24"/>
      <c r="AI232" s="24"/>
      <c r="AJ232" s="24"/>
      <c r="AK232" s="16"/>
    </row>
    <row r="233" ht="15.75" customHeight="1">
      <c r="A233" s="24"/>
      <c r="B233" s="24"/>
      <c r="C233" s="24"/>
      <c r="D233" s="25"/>
      <c r="E233" s="24"/>
      <c r="F233" s="16"/>
      <c r="G233" s="24"/>
      <c r="H233" s="24"/>
      <c r="I233" s="24"/>
      <c r="J233" s="24"/>
      <c r="K233" s="16"/>
      <c r="L233" s="24"/>
      <c r="M233" s="24"/>
      <c r="N233" s="24"/>
      <c r="O233" s="24"/>
      <c r="P233" s="16"/>
      <c r="Q233" s="24"/>
      <c r="R233" s="24"/>
      <c r="S233" s="24"/>
      <c r="T233" s="24"/>
      <c r="U233" s="16"/>
      <c r="V233" s="24"/>
      <c r="W233" s="24"/>
      <c r="X233" s="24"/>
      <c r="Y233" s="24"/>
      <c r="Z233" s="26"/>
      <c r="AA233" s="24"/>
      <c r="AB233" s="24"/>
      <c r="AC233" s="24"/>
      <c r="AD233" s="24"/>
      <c r="AE233" s="24"/>
      <c r="AF233" s="16"/>
      <c r="AG233" s="24"/>
      <c r="AH233" s="24"/>
      <c r="AI233" s="24"/>
      <c r="AJ233" s="24"/>
      <c r="AK233" s="16"/>
    </row>
    <row r="234" ht="15.75" customHeight="1">
      <c r="A234" s="24"/>
      <c r="B234" s="24"/>
      <c r="C234" s="24"/>
      <c r="D234" s="25"/>
      <c r="E234" s="24"/>
      <c r="F234" s="16"/>
      <c r="G234" s="24"/>
      <c r="H234" s="24"/>
      <c r="I234" s="24"/>
      <c r="J234" s="24"/>
      <c r="K234" s="16"/>
      <c r="L234" s="24"/>
      <c r="M234" s="24"/>
      <c r="N234" s="24"/>
      <c r="O234" s="24"/>
      <c r="P234" s="16"/>
      <c r="Q234" s="24"/>
      <c r="R234" s="24"/>
      <c r="S234" s="24"/>
      <c r="T234" s="24"/>
      <c r="U234" s="16"/>
      <c r="V234" s="24"/>
      <c r="W234" s="24"/>
      <c r="X234" s="24"/>
      <c r="Y234" s="24"/>
      <c r="Z234" s="26"/>
      <c r="AA234" s="24"/>
      <c r="AB234" s="24"/>
      <c r="AC234" s="24"/>
      <c r="AD234" s="24"/>
      <c r="AE234" s="24"/>
      <c r="AF234" s="16"/>
      <c r="AG234" s="24"/>
      <c r="AH234" s="24"/>
      <c r="AI234" s="24"/>
      <c r="AJ234" s="24"/>
      <c r="AK234" s="16"/>
    </row>
    <row r="235" ht="15.75" customHeight="1">
      <c r="A235" s="24"/>
      <c r="B235" s="24"/>
      <c r="C235" s="24"/>
      <c r="D235" s="25"/>
      <c r="E235" s="24"/>
      <c r="F235" s="16"/>
      <c r="G235" s="24"/>
      <c r="H235" s="24"/>
      <c r="I235" s="24"/>
      <c r="J235" s="24"/>
      <c r="K235" s="16"/>
      <c r="L235" s="24"/>
      <c r="M235" s="24"/>
      <c r="N235" s="24"/>
      <c r="O235" s="24"/>
      <c r="P235" s="16"/>
      <c r="Q235" s="24"/>
      <c r="R235" s="24"/>
      <c r="S235" s="24"/>
      <c r="T235" s="24"/>
      <c r="U235" s="16"/>
      <c r="V235" s="24"/>
      <c r="W235" s="24"/>
      <c r="X235" s="24"/>
      <c r="Y235" s="24"/>
      <c r="Z235" s="26"/>
      <c r="AA235" s="24"/>
      <c r="AB235" s="24"/>
      <c r="AC235" s="24"/>
      <c r="AD235" s="24"/>
      <c r="AE235" s="24"/>
      <c r="AF235" s="16"/>
      <c r="AG235" s="24"/>
      <c r="AH235" s="24"/>
      <c r="AI235" s="24"/>
      <c r="AJ235" s="24"/>
      <c r="AK235" s="16"/>
    </row>
    <row r="236" ht="15.75" customHeight="1">
      <c r="D236" s="15"/>
      <c r="F236" s="16"/>
      <c r="K236" s="16"/>
      <c r="P236" s="16"/>
      <c r="U236" s="16"/>
      <c r="Z236" s="16"/>
      <c r="AF236" s="16"/>
      <c r="AK236" s="16"/>
    </row>
    <row r="237" ht="15.75" customHeight="1">
      <c r="D237" s="15"/>
      <c r="F237" s="16"/>
      <c r="K237" s="16"/>
      <c r="P237" s="16"/>
      <c r="U237" s="16"/>
      <c r="Z237" s="16"/>
      <c r="AF237" s="16"/>
      <c r="AK237" s="16"/>
    </row>
    <row r="238" ht="15.75" customHeight="1">
      <c r="D238" s="15"/>
      <c r="F238" s="16"/>
      <c r="K238" s="16"/>
      <c r="P238" s="16"/>
      <c r="U238" s="16"/>
      <c r="Z238" s="16"/>
      <c r="AF238" s="16"/>
      <c r="AK238" s="16"/>
    </row>
    <row r="239" ht="15.75" customHeight="1">
      <c r="D239" s="15"/>
      <c r="F239" s="16"/>
      <c r="K239" s="16"/>
      <c r="P239" s="16"/>
      <c r="U239" s="16"/>
      <c r="Z239" s="16"/>
      <c r="AF239" s="16"/>
      <c r="AK239" s="16"/>
    </row>
    <row r="240" ht="15.75" customHeight="1">
      <c r="D240" s="15"/>
      <c r="F240" s="16"/>
      <c r="K240" s="16"/>
      <c r="P240" s="16"/>
      <c r="U240" s="16"/>
      <c r="Z240" s="16"/>
      <c r="AF240" s="16"/>
      <c r="AK240" s="16"/>
    </row>
    <row r="241" ht="15.75" customHeight="1">
      <c r="D241" s="15"/>
      <c r="F241" s="16"/>
      <c r="K241" s="16"/>
      <c r="P241" s="16"/>
      <c r="U241" s="16"/>
      <c r="Z241" s="16"/>
      <c r="AF241" s="16"/>
      <c r="AK241" s="16"/>
    </row>
    <row r="242" ht="15.75" customHeight="1">
      <c r="D242" s="15"/>
      <c r="F242" s="16"/>
      <c r="K242" s="16"/>
      <c r="P242" s="16"/>
      <c r="U242" s="16"/>
      <c r="Z242" s="16"/>
      <c r="AF242" s="16"/>
      <c r="AK242" s="16"/>
    </row>
    <row r="243" ht="15.75" customHeight="1">
      <c r="D243" s="15"/>
      <c r="F243" s="16"/>
      <c r="K243" s="16"/>
      <c r="P243" s="16"/>
      <c r="U243" s="16"/>
      <c r="Z243" s="16"/>
      <c r="AF243" s="16"/>
      <c r="AK243" s="16"/>
    </row>
    <row r="244" ht="15.75" customHeight="1">
      <c r="D244" s="15"/>
      <c r="F244" s="16"/>
      <c r="K244" s="16"/>
      <c r="P244" s="16"/>
      <c r="U244" s="16"/>
      <c r="Z244" s="16"/>
      <c r="AF244" s="16"/>
      <c r="AK244" s="16"/>
    </row>
    <row r="245" ht="15.75" customHeight="1">
      <c r="D245" s="15"/>
      <c r="F245" s="16"/>
      <c r="K245" s="16"/>
      <c r="P245" s="16"/>
      <c r="U245" s="16"/>
      <c r="Z245" s="16"/>
      <c r="AF245" s="16"/>
      <c r="AK245" s="16"/>
    </row>
    <row r="246" ht="15.75" customHeight="1">
      <c r="D246" s="15"/>
      <c r="F246" s="16"/>
      <c r="K246" s="16"/>
      <c r="P246" s="16"/>
      <c r="U246" s="16"/>
      <c r="Z246" s="16"/>
      <c r="AF246" s="16"/>
      <c r="AK246" s="16"/>
    </row>
    <row r="247" ht="15.75" customHeight="1">
      <c r="D247" s="15"/>
      <c r="F247" s="16"/>
      <c r="K247" s="16"/>
      <c r="P247" s="16"/>
      <c r="U247" s="16"/>
      <c r="Z247" s="16"/>
      <c r="AF247" s="16"/>
      <c r="AK247" s="16"/>
    </row>
    <row r="248" ht="15.75" customHeight="1">
      <c r="D248" s="15"/>
      <c r="F248" s="16"/>
      <c r="K248" s="16"/>
      <c r="P248" s="16"/>
      <c r="U248" s="16"/>
      <c r="Z248" s="16"/>
      <c r="AF248" s="16"/>
      <c r="AK248" s="16"/>
    </row>
    <row r="249" ht="15.75" customHeight="1">
      <c r="D249" s="15"/>
      <c r="F249" s="16"/>
      <c r="K249" s="16"/>
      <c r="P249" s="16"/>
      <c r="U249" s="16"/>
      <c r="Z249" s="16"/>
      <c r="AF249" s="16"/>
      <c r="AK249" s="16"/>
    </row>
    <row r="250" ht="15.75" customHeight="1">
      <c r="D250" s="15"/>
      <c r="F250" s="16"/>
      <c r="K250" s="16"/>
      <c r="P250" s="16"/>
      <c r="U250" s="16"/>
      <c r="Z250" s="16"/>
      <c r="AF250" s="16"/>
      <c r="AK250" s="16"/>
    </row>
    <row r="251" ht="15.75" customHeight="1">
      <c r="D251" s="15"/>
      <c r="F251" s="16"/>
      <c r="K251" s="16"/>
      <c r="P251" s="16"/>
      <c r="U251" s="16"/>
      <c r="Z251" s="16"/>
      <c r="AF251" s="16"/>
      <c r="AK251" s="16"/>
    </row>
    <row r="252" ht="15.75" customHeight="1">
      <c r="D252" s="15"/>
      <c r="F252" s="16"/>
      <c r="K252" s="16"/>
      <c r="P252" s="16"/>
      <c r="U252" s="16"/>
      <c r="Z252" s="16"/>
      <c r="AF252" s="16"/>
      <c r="AK252" s="16"/>
    </row>
    <row r="253" ht="15.75" customHeight="1">
      <c r="D253" s="15"/>
      <c r="F253" s="16"/>
      <c r="K253" s="16"/>
      <c r="P253" s="16"/>
      <c r="U253" s="16"/>
      <c r="Z253" s="16"/>
      <c r="AF253" s="16"/>
      <c r="AK253" s="16"/>
    </row>
    <row r="254" ht="15.75" customHeight="1">
      <c r="D254" s="15"/>
      <c r="F254" s="16"/>
      <c r="K254" s="16"/>
      <c r="P254" s="16"/>
      <c r="U254" s="16"/>
      <c r="Z254" s="16"/>
      <c r="AF254" s="16"/>
      <c r="AK254" s="16"/>
    </row>
    <row r="255" ht="15.75" customHeight="1">
      <c r="D255" s="15"/>
      <c r="F255" s="16"/>
      <c r="K255" s="16"/>
      <c r="P255" s="16"/>
      <c r="U255" s="16"/>
      <c r="Z255" s="16"/>
      <c r="AF255" s="16"/>
      <c r="AK255" s="16"/>
    </row>
    <row r="256" ht="15.75" customHeight="1">
      <c r="D256" s="15"/>
      <c r="F256" s="16"/>
      <c r="K256" s="16"/>
      <c r="P256" s="16"/>
      <c r="U256" s="16"/>
      <c r="Z256" s="16"/>
      <c r="AF256" s="16"/>
      <c r="AK256" s="16"/>
    </row>
    <row r="257" ht="15.75" customHeight="1">
      <c r="D257" s="15"/>
      <c r="F257" s="16"/>
      <c r="K257" s="16"/>
      <c r="P257" s="16"/>
      <c r="U257" s="16"/>
      <c r="Z257" s="16"/>
      <c r="AF257" s="16"/>
      <c r="AK257" s="16"/>
    </row>
    <row r="258" ht="15.75" customHeight="1">
      <c r="D258" s="15"/>
      <c r="F258" s="16"/>
      <c r="K258" s="16"/>
      <c r="P258" s="16"/>
      <c r="U258" s="16"/>
      <c r="Z258" s="16"/>
      <c r="AF258" s="16"/>
      <c r="AK258" s="16"/>
    </row>
    <row r="259" ht="15.75" customHeight="1">
      <c r="D259" s="15"/>
      <c r="F259" s="16"/>
      <c r="K259" s="16"/>
      <c r="P259" s="16"/>
      <c r="U259" s="16"/>
      <c r="Z259" s="16"/>
      <c r="AF259" s="16"/>
      <c r="AK259" s="16"/>
    </row>
    <row r="260" ht="15.75" customHeight="1">
      <c r="D260" s="15"/>
      <c r="F260" s="16"/>
      <c r="K260" s="16"/>
      <c r="P260" s="16"/>
      <c r="U260" s="16"/>
      <c r="Z260" s="16"/>
      <c r="AF260" s="16"/>
      <c r="AK260" s="16"/>
    </row>
    <row r="261" ht="15.75" customHeight="1">
      <c r="D261" s="15"/>
      <c r="F261" s="16"/>
      <c r="K261" s="16"/>
      <c r="P261" s="16"/>
      <c r="U261" s="16"/>
      <c r="Z261" s="16"/>
      <c r="AF261" s="16"/>
      <c r="AK261" s="16"/>
    </row>
    <row r="262" ht="15.75" customHeight="1">
      <c r="D262" s="15"/>
      <c r="F262" s="16"/>
      <c r="K262" s="16"/>
      <c r="P262" s="16"/>
      <c r="U262" s="16"/>
      <c r="Z262" s="16"/>
      <c r="AF262" s="16"/>
      <c r="AK262" s="16"/>
    </row>
    <row r="263" ht="15.75" customHeight="1">
      <c r="D263" s="15"/>
      <c r="F263" s="16"/>
      <c r="K263" s="16"/>
      <c r="P263" s="16"/>
      <c r="U263" s="16"/>
      <c r="Z263" s="16"/>
      <c r="AF263" s="16"/>
      <c r="AK263" s="16"/>
    </row>
    <row r="264" ht="15.75" customHeight="1">
      <c r="D264" s="15"/>
      <c r="F264" s="16"/>
      <c r="K264" s="16"/>
      <c r="P264" s="16"/>
      <c r="U264" s="16"/>
      <c r="Z264" s="16"/>
      <c r="AF264" s="16"/>
      <c r="AK264" s="16"/>
    </row>
    <row r="265" ht="15.75" customHeight="1">
      <c r="D265" s="15"/>
      <c r="F265" s="16"/>
      <c r="K265" s="16"/>
      <c r="P265" s="16"/>
      <c r="U265" s="16"/>
      <c r="Z265" s="16"/>
      <c r="AF265" s="16"/>
      <c r="AK265" s="16"/>
    </row>
    <row r="266" ht="15.75" customHeight="1">
      <c r="D266" s="15"/>
      <c r="F266" s="16"/>
      <c r="K266" s="16"/>
      <c r="P266" s="16"/>
      <c r="U266" s="16"/>
      <c r="Z266" s="16"/>
      <c r="AF266" s="16"/>
      <c r="AK266" s="16"/>
    </row>
    <row r="267" ht="15.75" customHeight="1">
      <c r="D267" s="15"/>
      <c r="F267" s="16"/>
      <c r="K267" s="16"/>
      <c r="P267" s="16"/>
      <c r="U267" s="16"/>
      <c r="Z267" s="16"/>
      <c r="AF267" s="16"/>
      <c r="AK267" s="16"/>
    </row>
    <row r="268" ht="15.75" customHeight="1">
      <c r="D268" s="15"/>
      <c r="F268" s="16"/>
      <c r="K268" s="16"/>
      <c r="P268" s="16"/>
      <c r="U268" s="16"/>
      <c r="Z268" s="16"/>
      <c r="AF268" s="16"/>
      <c r="AK268" s="16"/>
    </row>
    <row r="269" ht="15.75" customHeight="1">
      <c r="D269" s="15"/>
      <c r="F269" s="16"/>
      <c r="K269" s="16"/>
      <c r="P269" s="16"/>
      <c r="U269" s="16"/>
      <c r="Z269" s="16"/>
      <c r="AF269" s="16"/>
      <c r="AK269" s="16"/>
    </row>
    <row r="270" ht="15.75" customHeight="1">
      <c r="D270" s="15"/>
      <c r="F270" s="16"/>
      <c r="K270" s="16"/>
      <c r="P270" s="16"/>
      <c r="U270" s="16"/>
      <c r="Z270" s="16"/>
      <c r="AF270" s="16"/>
      <c r="AK270" s="16"/>
    </row>
    <row r="271" ht="15.75" customHeight="1">
      <c r="D271" s="15"/>
      <c r="F271" s="16"/>
      <c r="K271" s="16"/>
      <c r="P271" s="16"/>
      <c r="U271" s="16"/>
      <c r="Z271" s="16"/>
      <c r="AF271" s="16"/>
      <c r="AK271" s="16"/>
    </row>
    <row r="272" ht="15.75" customHeight="1">
      <c r="D272" s="15"/>
      <c r="F272" s="16"/>
      <c r="K272" s="16"/>
      <c r="P272" s="16"/>
      <c r="U272" s="16"/>
      <c r="Z272" s="16"/>
      <c r="AF272" s="16"/>
      <c r="AK272" s="16"/>
    </row>
    <row r="273" ht="15.75" customHeight="1">
      <c r="D273" s="15"/>
      <c r="F273" s="16"/>
      <c r="K273" s="16"/>
      <c r="P273" s="16"/>
      <c r="U273" s="16"/>
      <c r="Z273" s="16"/>
      <c r="AF273" s="16"/>
      <c r="AK273" s="16"/>
    </row>
    <row r="274" ht="15.75" customHeight="1">
      <c r="D274" s="15"/>
      <c r="F274" s="16"/>
      <c r="K274" s="16"/>
      <c r="P274" s="16"/>
      <c r="U274" s="16"/>
      <c r="Z274" s="16"/>
      <c r="AF274" s="16"/>
      <c r="AK274" s="16"/>
    </row>
    <row r="275" ht="15.75" customHeight="1">
      <c r="D275" s="15"/>
      <c r="F275" s="16"/>
      <c r="K275" s="16"/>
      <c r="P275" s="16"/>
      <c r="U275" s="16"/>
      <c r="Z275" s="16"/>
      <c r="AF275" s="16"/>
      <c r="AK275" s="16"/>
    </row>
    <row r="276" ht="15.75" customHeight="1">
      <c r="D276" s="15"/>
      <c r="F276" s="16"/>
      <c r="K276" s="16"/>
      <c r="P276" s="16"/>
      <c r="U276" s="16"/>
      <c r="Z276" s="16"/>
      <c r="AF276" s="16"/>
      <c r="AK276" s="16"/>
    </row>
    <row r="277" ht="15.75" customHeight="1">
      <c r="D277" s="15"/>
      <c r="F277" s="16"/>
      <c r="K277" s="16"/>
      <c r="P277" s="16"/>
      <c r="U277" s="16"/>
      <c r="Z277" s="16"/>
      <c r="AF277" s="16"/>
      <c r="AK277" s="16"/>
    </row>
    <row r="278" ht="15.75" customHeight="1">
      <c r="D278" s="15"/>
      <c r="F278" s="16"/>
      <c r="K278" s="16"/>
      <c r="P278" s="16"/>
      <c r="U278" s="16"/>
      <c r="Z278" s="16"/>
      <c r="AF278" s="16"/>
      <c r="AK278" s="16"/>
    </row>
    <row r="279" ht="15.75" customHeight="1">
      <c r="D279" s="15"/>
      <c r="F279" s="16"/>
      <c r="K279" s="16"/>
      <c r="P279" s="16"/>
      <c r="U279" s="16"/>
      <c r="Z279" s="16"/>
      <c r="AF279" s="16"/>
      <c r="AK279" s="16"/>
    </row>
    <row r="280" ht="15.75" customHeight="1">
      <c r="D280" s="15"/>
      <c r="F280" s="16"/>
      <c r="K280" s="16"/>
      <c r="P280" s="16"/>
      <c r="U280" s="16"/>
      <c r="Z280" s="16"/>
      <c r="AF280" s="16"/>
      <c r="AK280" s="16"/>
    </row>
    <row r="281" ht="15.75" customHeight="1">
      <c r="D281" s="15"/>
      <c r="F281" s="16"/>
      <c r="K281" s="16"/>
      <c r="P281" s="16"/>
      <c r="U281" s="16"/>
      <c r="Z281" s="16"/>
      <c r="AF281" s="16"/>
      <c r="AK281" s="16"/>
    </row>
    <row r="282" ht="15.75" customHeight="1">
      <c r="D282" s="15"/>
      <c r="F282" s="16"/>
      <c r="K282" s="16"/>
      <c r="P282" s="16"/>
      <c r="U282" s="16"/>
      <c r="Z282" s="16"/>
      <c r="AF282" s="16"/>
      <c r="AK282" s="16"/>
    </row>
    <row r="283" ht="15.75" customHeight="1">
      <c r="D283" s="15"/>
      <c r="F283" s="16"/>
      <c r="K283" s="16"/>
      <c r="P283" s="16"/>
      <c r="U283" s="16"/>
      <c r="Z283" s="16"/>
      <c r="AF283" s="16"/>
      <c r="AK283" s="16"/>
    </row>
    <row r="284" ht="15.75" customHeight="1">
      <c r="D284" s="15"/>
      <c r="F284" s="16"/>
      <c r="K284" s="16"/>
      <c r="P284" s="16"/>
      <c r="U284" s="16"/>
      <c r="Z284" s="16"/>
      <c r="AF284" s="16"/>
      <c r="AK284" s="16"/>
    </row>
    <row r="285" ht="15.75" customHeight="1">
      <c r="D285" s="15"/>
      <c r="F285" s="16"/>
      <c r="K285" s="16"/>
      <c r="P285" s="16"/>
      <c r="U285" s="16"/>
      <c r="Z285" s="16"/>
      <c r="AF285" s="16"/>
      <c r="AK285" s="16"/>
    </row>
    <row r="286" ht="15.75" customHeight="1">
      <c r="D286" s="15"/>
      <c r="F286" s="16"/>
      <c r="K286" s="16"/>
      <c r="P286" s="16"/>
      <c r="U286" s="16"/>
      <c r="Z286" s="16"/>
      <c r="AF286" s="16"/>
      <c r="AK286" s="16"/>
    </row>
    <row r="287" ht="15.75" customHeight="1">
      <c r="D287" s="15"/>
      <c r="F287" s="16"/>
      <c r="K287" s="16"/>
      <c r="P287" s="16"/>
      <c r="U287" s="16"/>
      <c r="Z287" s="16"/>
      <c r="AF287" s="16"/>
      <c r="AK287" s="16"/>
    </row>
    <row r="288" ht="15.75" customHeight="1">
      <c r="D288" s="15"/>
      <c r="F288" s="16"/>
      <c r="K288" s="16"/>
      <c r="P288" s="16"/>
      <c r="U288" s="16"/>
      <c r="Z288" s="16"/>
      <c r="AF288" s="16"/>
      <c r="AK288" s="16"/>
    </row>
    <row r="289" ht="15.75" customHeight="1">
      <c r="D289" s="15"/>
      <c r="F289" s="16"/>
      <c r="K289" s="16"/>
      <c r="P289" s="16"/>
      <c r="U289" s="16"/>
      <c r="Z289" s="16"/>
      <c r="AF289" s="16"/>
      <c r="AK289" s="16"/>
    </row>
    <row r="290" ht="15.75" customHeight="1">
      <c r="D290" s="15"/>
      <c r="F290" s="16"/>
      <c r="K290" s="16"/>
      <c r="P290" s="16"/>
      <c r="U290" s="16"/>
      <c r="Z290" s="16"/>
      <c r="AF290" s="16"/>
      <c r="AK290" s="16"/>
    </row>
    <row r="291" ht="15.75" customHeight="1">
      <c r="D291" s="15"/>
      <c r="F291" s="16"/>
      <c r="K291" s="16"/>
      <c r="P291" s="16"/>
      <c r="U291" s="16"/>
      <c r="Z291" s="16"/>
      <c r="AF291" s="16"/>
      <c r="AK291" s="16"/>
    </row>
    <row r="292" ht="15.75" customHeight="1">
      <c r="D292" s="15"/>
      <c r="F292" s="16"/>
      <c r="K292" s="16"/>
      <c r="P292" s="16"/>
      <c r="U292" s="16"/>
      <c r="Z292" s="16"/>
      <c r="AF292" s="16"/>
      <c r="AK292" s="16"/>
    </row>
    <row r="293" ht="15.75" customHeight="1">
      <c r="D293" s="15"/>
      <c r="F293" s="16"/>
      <c r="K293" s="16"/>
      <c r="P293" s="16"/>
      <c r="U293" s="16"/>
      <c r="Z293" s="16"/>
      <c r="AF293" s="16"/>
      <c r="AK293" s="16"/>
    </row>
    <row r="294" ht="15.75" customHeight="1">
      <c r="D294" s="15"/>
      <c r="F294" s="16"/>
      <c r="K294" s="16"/>
      <c r="P294" s="16"/>
      <c r="U294" s="16"/>
      <c r="Z294" s="16"/>
      <c r="AF294" s="16"/>
      <c r="AK294" s="16"/>
    </row>
    <row r="295" ht="15.75" customHeight="1">
      <c r="D295" s="15"/>
      <c r="F295" s="16"/>
      <c r="K295" s="16"/>
      <c r="P295" s="16"/>
      <c r="U295" s="16"/>
      <c r="Z295" s="16"/>
      <c r="AF295" s="16"/>
      <c r="AK295" s="16"/>
    </row>
    <row r="296" ht="15.75" customHeight="1">
      <c r="D296" s="15"/>
      <c r="F296" s="16"/>
      <c r="K296" s="16"/>
      <c r="P296" s="16"/>
      <c r="U296" s="16"/>
      <c r="Z296" s="16"/>
      <c r="AF296" s="16"/>
      <c r="AK296" s="16"/>
    </row>
    <row r="297" ht="15.75" customHeight="1">
      <c r="D297" s="15"/>
      <c r="F297" s="16"/>
      <c r="K297" s="16"/>
      <c r="P297" s="16"/>
      <c r="U297" s="16"/>
      <c r="Z297" s="16"/>
      <c r="AF297" s="16"/>
      <c r="AK297" s="16"/>
    </row>
    <row r="298" ht="15.75" customHeight="1">
      <c r="D298" s="15"/>
      <c r="F298" s="16"/>
      <c r="K298" s="16"/>
      <c r="P298" s="16"/>
      <c r="U298" s="16"/>
      <c r="Z298" s="16"/>
      <c r="AF298" s="16"/>
      <c r="AK298" s="16"/>
    </row>
    <row r="299" ht="15.75" customHeight="1">
      <c r="D299" s="15"/>
      <c r="F299" s="16"/>
      <c r="K299" s="16"/>
      <c r="P299" s="16"/>
      <c r="U299" s="16"/>
      <c r="Z299" s="16"/>
      <c r="AF299" s="16"/>
      <c r="AK299" s="16"/>
    </row>
    <row r="300" ht="15.75" customHeight="1">
      <c r="D300" s="15"/>
      <c r="F300" s="16"/>
      <c r="K300" s="16"/>
      <c r="P300" s="16"/>
      <c r="U300" s="16"/>
      <c r="Z300" s="16"/>
      <c r="AF300" s="16"/>
      <c r="AK300" s="16"/>
    </row>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2:D2"/>
    <mergeCell ref="G2:J2"/>
    <mergeCell ref="L2:N2"/>
    <mergeCell ref="Q2:T2"/>
    <mergeCell ref="V2:Y2"/>
    <mergeCell ref="AA2:AE2"/>
    <mergeCell ref="AG2:AJ2"/>
    <mergeCell ref="A21:A22"/>
  </mergeCells>
  <hyperlinks>
    <hyperlink r:id="rId1" ref="J9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4"/>
      <c r="B6" s="24"/>
      <c r="C6" s="24"/>
      <c r="D6" s="24"/>
      <c r="E6" s="24"/>
      <c r="F6" s="16"/>
      <c r="G6" s="24" t="s">
        <v>344</v>
      </c>
      <c r="H6" s="24" t="s">
        <v>345</v>
      </c>
      <c r="I6" s="24" t="s">
        <v>346</v>
      </c>
      <c r="J6" s="24"/>
      <c r="K6" s="16"/>
      <c r="L6" s="24"/>
      <c r="M6" s="24"/>
      <c r="N6" s="24"/>
      <c r="O6" s="24"/>
      <c r="P6" s="16"/>
      <c r="Q6" s="24"/>
      <c r="R6" s="24"/>
      <c r="S6" s="24"/>
      <c r="T6" s="24"/>
      <c r="U6" s="16"/>
      <c r="V6" s="24"/>
      <c r="W6" s="24"/>
      <c r="X6" s="24"/>
      <c r="Y6" s="24"/>
      <c r="Z6" s="26"/>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4"/>
      <c r="B6" s="24"/>
      <c r="C6" s="24"/>
      <c r="D6" s="24"/>
      <c r="E6" s="24"/>
      <c r="F6" s="16"/>
      <c r="G6" s="24"/>
      <c r="H6" s="24"/>
      <c r="I6" s="24"/>
      <c r="J6" s="24"/>
      <c r="K6" s="16"/>
      <c r="L6" s="24"/>
      <c r="M6" s="24"/>
      <c r="N6" s="24"/>
      <c r="O6" s="24"/>
      <c r="P6" s="16"/>
      <c r="Q6" s="24"/>
      <c r="R6" s="24" t="s">
        <v>347</v>
      </c>
      <c r="S6" s="24" t="s">
        <v>348</v>
      </c>
      <c r="T6" s="24"/>
      <c r="U6" s="16"/>
      <c r="V6" s="24"/>
      <c r="W6" s="24"/>
      <c r="X6" s="24"/>
      <c r="Y6" s="24"/>
      <c r="Z6" s="26"/>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86"/>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7" t="s">
        <v>349</v>
      </c>
      <c r="B6" s="32" t="s">
        <v>211</v>
      </c>
      <c r="C6" s="27" t="s">
        <v>350</v>
      </c>
      <c r="D6" s="27">
        <v>9.434101421E9</v>
      </c>
      <c r="E6" s="24"/>
      <c r="F6" s="16"/>
      <c r="G6" s="24"/>
      <c r="H6" s="24"/>
      <c r="I6" s="24"/>
      <c r="J6" s="24"/>
      <c r="K6" s="16"/>
      <c r="L6" s="24"/>
      <c r="M6" s="24"/>
      <c r="N6" s="24"/>
      <c r="O6" s="24"/>
      <c r="P6" s="16"/>
      <c r="Q6" s="24"/>
      <c r="R6" s="24" t="s">
        <v>351</v>
      </c>
      <c r="S6" s="24" t="s">
        <v>352</v>
      </c>
      <c r="T6" s="24"/>
      <c r="U6" s="16"/>
      <c r="V6" s="24"/>
      <c r="W6" s="24"/>
      <c r="X6" s="24"/>
      <c r="Y6" s="24"/>
      <c r="Z6" s="26"/>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4"/>
      <c r="B6" s="24"/>
      <c r="C6" s="24"/>
      <c r="D6" s="24"/>
      <c r="E6" s="24"/>
      <c r="F6" s="16"/>
      <c r="G6" s="24"/>
      <c r="H6" s="24"/>
      <c r="I6" s="24"/>
      <c r="J6" s="24"/>
      <c r="K6" s="16"/>
      <c r="L6" s="24"/>
      <c r="M6" s="24"/>
      <c r="N6" s="24"/>
      <c r="O6" s="24"/>
      <c r="P6" s="16"/>
      <c r="Q6" s="24"/>
      <c r="R6" s="24" t="s">
        <v>353</v>
      </c>
      <c r="S6" s="24" t="s">
        <v>354</v>
      </c>
      <c r="T6" s="24"/>
      <c r="U6" s="16"/>
      <c r="V6" s="24"/>
      <c r="W6" s="24"/>
      <c r="X6" s="24"/>
      <c r="Y6" s="24"/>
      <c r="Z6" s="26"/>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4"/>
      <c r="B6" s="24"/>
      <c r="C6" s="24"/>
      <c r="D6" s="24"/>
      <c r="E6" s="24"/>
      <c r="F6" s="16"/>
      <c r="G6" s="24"/>
      <c r="H6" s="24"/>
      <c r="I6" s="24"/>
      <c r="J6" s="24"/>
      <c r="K6" s="16"/>
      <c r="L6" s="24"/>
      <c r="M6" s="24"/>
      <c r="N6" s="24"/>
      <c r="O6" s="24"/>
      <c r="P6" s="16"/>
      <c r="Q6" s="24"/>
      <c r="R6" s="24" t="s">
        <v>355</v>
      </c>
      <c r="S6" s="24" t="s">
        <v>356</v>
      </c>
      <c r="T6" s="24"/>
      <c r="U6" s="16"/>
      <c r="V6" s="24"/>
      <c r="W6" s="24"/>
      <c r="X6" s="24"/>
      <c r="Y6" s="24"/>
      <c r="Z6" s="26"/>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t="s">
        <v>357</v>
      </c>
      <c r="H5" s="24" t="s">
        <v>302</v>
      </c>
      <c r="I5" s="24" t="s">
        <v>358</v>
      </c>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4"/>
      <c r="B6" s="24"/>
      <c r="C6" s="24"/>
      <c r="D6" s="24"/>
      <c r="E6" s="24"/>
      <c r="F6" s="16"/>
      <c r="G6" s="24"/>
      <c r="H6" s="24"/>
      <c r="I6" s="24"/>
      <c r="J6" s="24"/>
      <c r="K6" s="16"/>
      <c r="L6" s="24"/>
      <c r="M6" s="24"/>
      <c r="N6" s="24"/>
      <c r="O6" s="24"/>
      <c r="P6" s="16"/>
      <c r="Q6" s="24"/>
      <c r="R6" s="24" t="s">
        <v>359</v>
      </c>
      <c r="S6" s="24" t="s">
        <v>360</v>
      </c>
      <c r="T6" s="24"/>
      <c r="U6" s="16"/>
      <c r="V6" s="24"/>
      <c r="W6" s="24"/>
      <c r="X6" s="24"/>
      <c r="Y6" s="24"/>
      <c r="Z6" s="26"/>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t="s">
        <v>359</v>
      </c>
      <c r="S7" s="24" t="s">
        <v>361</v>
      </c>
      <c r="T7" s="24"/>
      <c r="U7" s="16"/>
      <c r="V7" s="24"/>
      <c r="W7" s="24"/>
      <c r="X7" s="24"/>
      <c r="Y7" s="24"/>
      <c r="Z7" s="26"/>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4"/>
      <c r="B6" s="24"/>
      <c r="C6" s="24"/>
      <c r="D6" s="24"/>
      <c r="E6" s="24"/>
      <c r="F6" s="16"/>
      <c r="G6" s="24"/>
      <c r="H6" s="24"/>
      <c r="I6" s="24"/>
      <c r="J6" s="24"/>
      <c r="K6" s="16"/>
      <c r="L6" s="24"/>
      <c r="M6" s="24"/>
      <c r="N6" s="24"/>
      <c r="O6" s="24"/>
      <c r="P6" s="16"/>
      <c r="Q6" s="24"/>
      <c r="R6" s="24" t="s">
        <v>362</v>
      </c>
      <c r="S6" s="24" t="s">
        <v>363</v>
      </c>
      <c r="T6" s="24"/>
      <c r="U6" s="16"/>
      <c r="V6" s="24"/>
      <c r="W6" s="24"/>
      <c r="X6" s="24"/>
      <c r="Y6" s="24"/>
      <c r="Z6" s="26"/>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