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ython_try\"/>
    </mc:Choice>
  </mc:AlternateContent>
  <xr:revisionPtr revIDLastSave="0" documentId="13_ncr:1_{211323ED-7C4B-4BE0-8133-02DA0AA820BF}" xr6:coauthVersionLast="47" xr6:coauthVersionMax="47" xr10:uidLastSave="{00000000-0000-0000-0000-000000000000}"/>
  <bookViews>
    <workbookView xWindow="-120" yWindow="-120" windowWidth="29040" windowHeight="15840" activeTab="1" xr2:uid="{FA2F8EF3-B520-4564-B998-F305120B7A9F}"/>
  </bookViews>
  <sheets>
    <sheet name="Simple_atr" sheetId="1" r:id="rId1"/>
    <sheet name="Magic_atr" sheetId="3" r:id="rId2"/>
    <sheet name="Rac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3" l="1"/>
  <c r="C29" i="3" s="1"/>
  <c r="E28" i="3"/>
  <c r="C28" i="3" s="1"/>
  <c r="E27" i="3"/>
  <c r="C27" i="3" s="1"/>
  <c r="E26" i="3"/>
  <c r="C26" i="3" s="1"/>
  <c r="E25" i="3"/>
  <c r="C25" i="3" s="1"/>
  <c r="E24" i="3"/>
  <c r="C24" i="3" s="1"/>
  <c r="E23" i="3"/>
  <c r="C23" i="3" s="1"/>
  <c r="E22" i="3"/>
  <c r="C22" i="3" s="1"/>
  <c r="E21" i="3"/>
  <c r="C21" i="3" s="1"/>
  <c r="E20" i="3"/>
  <c r="C20" i="3" s="1"/>
  <c r="E19" i="3"/>
  <c r="C19" i="3" s="1"/>
  <c r="E18" i="3"/>
  <c r="C18" i="3" s="1"/>
  <c r="E17" i="3"/>
  <c r="C17" i="3" s="1"/>
  <c r="E16" i="3"/>
  <c r="C16" i="3" s="1"/>
  <c r="E15" i="3"/>
  <c r="C15" i="3" s="1"/>
  <c r="E14" i="3"/>
  <c r="C14" i="3" s="1"/>
  <c r="E13" i="3"/>
  <c r="C13" i="3" s="1"/>
  <c r="E12" i="3"/>
  <c r="C12" i="3" s="1"/>
  <c r="E11" i="3"/>
  <c r="C11" i="3" s="1"/>
  <c r="E10" i="3"/>
  <c r="C10" i="3" s="1"/>
  <c r="E9" i="3"/>
  <c r="C9" i="3" s="1"/>
  <c r="E8" i="3"/>
  <c r="C8" i="3" s="1"/>
  <c r="E7" i="3"/>
  <c r="C7" i="3" s="1"/>
  <c r="D21" i="1"/>
  <c r="B21" i="1" s="1"/>
  <c r="D22" i="1"/>
  <c r="B22" i="1" s="1"/>
  <c r="D23" i="1"/>
  <c r="B23" i="1" s="1"/>
  <c r="D24" i="1"/>
  <c r="B24" i="1" s="1"/>
  <c r="D25" i="1"/>
  <c r="B25" i="1" s="1"/>
  <c r="D26" i="1"/>
  <c r="B26" i="1" s="1"/>
  <c r="D27" i="1"/>
  <c r="B27" i="1" s="1"/>
  <c r="D7" i="1"/>
  <c r="D8" i="1"/>
  <c r="B8" i="1" s="1"/>
  <c r="D9" i="1"/>
  <c r="B9" i="1" s="1"/>
  <c r="D10" i="1"/>
  <c r="B10" i="1" s="1"/>
  <c r="D11" i="1"/>
  <c r="B11" i="1" s="1"/>
  <c r="D12" i="1"/>
  <c r="B12" i="1" s="1"/>
  <c r="D13" i="1"/>
  <c r="B13" i="1" s="1"/>
  <c r="D14" i="1"/>
  <c r="B14" i="1" s="1"/>
  <c r="D15" i="1"/>
  <c r="B15" i="1" s="1"/>
  <c r="D16" i="1"/>
  <c r="B16" i="1" s="1"/>
  <c r="D17" i="1"/>
  <c r="B17" i="1" s="1"/>
  <c r="D18" i="1"/>
  <c r="B18" i="1" s="1"/>
  <c r="D19" i="1"/>
  <c r="B19" i="1" s="1"/>
  <c r="D20" i="1"/>
  <c r="B20" i="1" s="1"/>
  <c r="B7" i="1"/>
  <c r="D6" i="1"/>
  <c r="B6" i="1" s="1"/>
  <c r="D5" i="1"/>
  <c r="B5" i="1" s="1"/>
</calcChain>
</file>

<file path=xl/sharedStrings.xml><?xml version="1.0" encoding="utf-8"?>
<sst xmlns="http://schemas.openxmlformats.org/spreadsheetml/2006/main" count="111" uniqueCount="55">
  <si>
    <r>
      <t>Agility'</t>
    </r>
    <r>
      <rPr>
        <sz val="11"/>
        <color rgb="FFD4D4D4"/>
        <rFont val="Consolas"/>
        <family val="3"/>
        <charset val="238"/>
      </rPr>
      <t xml:space="preserve">, </t>
    </r>
    <r>
      <rPr>
        <sz val="11"/>
        <color rgb="FFCE9178"/>
        <rFont val="Consolas"/>
        <family val="3"/>
        <charset val="238"/>
      </rPr>
      <t>'Body'</t>
    </r>
    <r>
      <rPr>
        <sz val="11"/>
        <color rgb="FFD4D4D4"/>
        <rFont val="Consolas"/>
        <family val="3"/>
        <charset val="238"/>
      </rPr>
      <t xml:space="preserve">, </t>
    </r>
    <r>
      <rPr>
        <sz val="11"/>
        <color rgb="FFCE9178"/>
        <rFont val="Consolas"/>
        <family val="3"/>
        <charset val="238"/>
      </rPr>
      <t>'Reaction'</t>
    </r>
    <r>
      <rPr>
        <sz val="11"/>
        <color rgb="FFD4D4D4"/>
        <rFont val="Consolas"/>
        <family val="3"/>
        <charset val="238"/>
      </rPr>
      <t xml:space="preserve">, </t>
    </r>
    <r>
      <rPr>
        <sz val="11"/>
        <color rgb="FFCE9178"/>
        <rFont val="Consolas"/>
        <family val="3"/>
        <charset val="238"/>
      </rPr>
      <t>'Strenght'</t>
    </r>
    <r>
      <rPr>
        <sz val="11"/>
        <color rgb="FFD4D4D4"/>
        <rFont val="Consolas"/>
        <family val="3"/>
        <charset val="238"/>
      </rPr>
      <t xml:space="preserve">, </t>
    </r>
    <r>
      <rPr>
        <sz val="11"/>
        <color rgb="FFCE9178"/>
        <rFont val="Consolas"/>
        <family val="3"/>
        <charset val="238"/>
      </rPr>
      <t>'Charisma'</t>
    </r>
    <r>
      <rPr>
        <sz val="11"/>
        <color rgb="FFD4D4D4"/>
        <rFont val="Consolas"/>
        <family val="3"/>
        <charset val="238"/>
      </rPr>
      <t xml:space="preserve">, </t>
    </r>
    <r>
      <rPr>
        <sz val="11"/>
        <color rgb="FFCE9178"/>
        <rFont val="Consolas"/>
        <family val="3"/>
        <charset val="238"/>
      </rPr>
      <t>'Intuition'</t>
    </r>
    <r>
      <rPr>
        <sz val="11"/>
        <color rgb="FFD4D4D4"/>
        <rFont val="Consolas"/>
        <family val="3"/>
        <charset val="238"/>
      </rPr>
      <t xml:space="preserve">, </t>
    </r>
    <r>
      <rPr>
        <sz val="11"/>
        <color rgb="FFCE9178"/>
        <rFont val="Consolas"/>
        <family val="3"/>
        <charset val="238"/>
      </rPr>
      <t>'Logic'</t>
    </r>
    <r>
      <rPr>
        <sz val="11"/>
        <color rgb="FFD4D4D4"/>
        <rFont val="Consolas"/>
        <family val="3"/>
        <charset val="238"/>
      </rPr>
      <t xml:space="preserve">, </t>
    </r>
    <r>
      <rPr>
        <sz val="11"/>
        <color rgb="FFCE9178"/>
        <rFont val="Consolas"/>
        <family val="3"/>
        <charset val="238"/>
      </rPr>
      <t>'Willpower'</t>
    </r>
  </si>
  <si>
    <t>Agility</t>
  </si>
  <si>
    <t>Body</t>
  </si>
  <si>
    <t>Reaction</t>
  </si>
  <si>
    <t>Strenght</t>
  </si>
  <si>
    <t>Charisma</t>
  </si>
  <si>
    <t>Intuition</t>
  </si>
  <si>
    <t>Logic</t>
  </si>
  <si>
    <t>Willpower</t>
  </si>
  <si>
    <t>6 stoji 25 bodu ne 10</t>
  </si>
  <si>
    <t>počet 6</t>
  </si>
  <si>
    <t>non magic</t>
  </si>
  <si>
    <t>Edge</t>
  </si>
  <si>
    <t>Magic/Resonance</t>
  </si>
  <si>
    <t>METATYPE ATTRIBUTE TABLE
BP Metatype BOD AGI REA STR CHA INT LOG WIL INI
0 Human 1/6 (9) 1/6 (9) 1/6 (9) 1/6 (9) 1/6 (9) 1/6 (9) 1/6 (9) 1/6 (9) 2/12 (18)
Human Metatype Abilities: +1 Edge
20 Ork 4/9 (13) 1/6 (9) 1/6 (9) 3/8 (12) 1/5 (7) 1/6 (9) 1/5 (7) 1/6 (9) 2/12 (18)
Ork Metatype Abilities: Low-Light Vision
25 Dwarf 2/7 (10) 1/6 (9) 1/5 (7) 3/8 (12) 1/6 (9) 1/6 (9) 1/6 (9) 2/7 (10) 2/11 (16)
Dwarf Metatype Abilities:Thermographic Vision, +2 dice for Body Tests to resist pathogens and toxins
30 Elf 1/6 (9) 2/7 (10) 1/6 (9) 1/6 (9) 3/8 (12) 1/6 (9) 1/6 (9) 1/6 (9) 2/12 (18)
Elf Metatype Abilities: Low-Light Vision
40 Troll 5/10 (15) 1/5 (7) 1/6 (9) 5/10 (15) 1/4 (6) 1/5 (7) 1/5 (7) 1/6 (9) 2/11 (16)
Troll Metatype Abilities:Thermographic Vision, +1 Reach, +1 natural armor (cumulative with worn armor)</t>
  </si>
  <si>
    <t>METATYPE ATTRIBUTE TABLE</t>
  </si>
  <si>
    <t>BP</t>
  </si>
  <si>
    <t>Metatype</t>
  </si>
  <si>
    <t>BOD</t>
  </si>
  <si>
    <t>AGI</t>
  </si>
  <si>
    <t>REA</t>
  </si>
  <si>
    <t>STR</t>
  </si>
  <si>
    <t>CHA</t>
  </si>
  <si>
    <t>INT</t>
  </si>
  <si>
    <t>LOG</t>
  </si>
  <si>
    <t>WIL</t>
  </si>
  <si>
    <t>INI</t>
  </si>
  <si>
    <t>Human</t>
  </si>
  <si>
    <t>1/6 (9)</t>
  </si>
  <si>
    <t>2/12 (18)</t>
  </si>
  <si>
    <t>Human Metatype Abilities: +1 Edge</t>
  </si>
  <si>
    <t>Orc</t>
  </si>
  <si>
    <t>4/9 (13)</t>
  </si>
  <si>
    <t>3/8 (12)</t>
  </si>
  <si>
    <t>1/5 (7)</t>
  </si>
  <si>
    <t>Ork Metatype Abilities: Low-Light Vision</t>
  </si>
  <si>
    <t>25</t>
  </si>
  <si>
    <t>Dwarf</t>
  </si>
  <si>
    <t>2/7 (10)</t>
  </si>
  <si>
    <t>2/11 (16)</t>
  </si>
  <si>
    <t>Dwarf Metatype Abilities:Thermographic Vision, +2 dice for Body Tests to resist pathogens and toxins</t>
  </si>
  <si>
    <t>30</t>
  </si>
  <si>
    <t>Elf</t>
  </si>
  <si>
    <t>Elf Metatype Abilities: Low-Light Vision</t>
  </si>
  <si>
    <t>40</t>
  </si>
  <si>
    <t>Troll</t>
  </si>
  <si>
    <t>5/10 (15)</t>
  </si>
  <si>
    <t>1/4 (6)</t>
  </si>
  <si>
    <t>Troll Metatype Abilities:Thermographic Vision, +1 Reach, +1 natural armor (cumulative with worn armor)</t>
  </si>
  <si>
    <t>pravidla</t>
  </si>
  <si>
    <t>1*6, 1*5, 2*4</t>
  </si>
  <si>
    <t>2*5, 3*4</t>
  </si>
  <si>
    <t>4*4, 3*3</t>
  </si>
  <si>
    <t>as you may 3</t>
  </si>
  <si>
    <t>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</si>
</sst>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_ ;[Red]\-#,##0\ 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D4D4D4"/>
      <name val="Consolas"/>
      <family val="3"/>
      <charset val="238"/>
    </font>
    <font>
      <sz val="11"/>
      <color rgb="FFCE9178"/>
      <name val="Consolas"/>
      <family val="3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quotePrefix="1" applyFont="1" applyAlignment="1">
      <alignment vertic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401E-EFAF-4D9D-BDFE-3699753E251D}">
  <dimension ref="A2:R36"/>
  <sheetViews>
    <sheetView workbookViewId="0">
      <selection activeCell="A2" sqref="A2:R31"/>
    </sheetView>
  </sheetViews>
  <sheetFormatPr defaultRowHeight="15" x14ac:dyDescent="0.25"/>
  <cols>
    <col min="4" max="4" width="16.28515625" customWidth="1"/>
    <col min="18" max="18" width="36.85546875" customWidth="1"/>
  </cols>
  <sheetData>
    <row r="2" spans="1:18" x14ac:dyDescent="0.25">
      <c r="F2" s="1" t="s">
        <v>0</v>
      </c>
    </row>
    <row r="3" spans="1:18" x14ac:dyDescent="0.25">
      <c r="D3" t="s">
        <v>11</v>
      </c>
      <c r="P3" t="s">
        <v>54</v>
      </c>
      <c r="R3" t="s">
        <v>49</v>
      </c>
    </row>
    <row r="4" spans="1:18" x14ac:dyDescent="0.25">
      <c r="D4" t="s">
        <v>10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13</v>
      </c>
      <c r="O4" t="s">
        <v>12</v>
      </c>
      <c r="R4" t="s">
        <v>9</v>
      </c>
    </row>
    <row r="5" spans="1:18" x14ac:dyDescent="0.25">
      <c r="A5">
        <v>290</v>
      </c>
      <c r="B5">
        <f>(SUM(F5:O5)*10)+(D5*15)</f>
        <v>285</v>
      </c>
      <c r="D5" s="2">
        <f>COUNTIF(F5:O5,6)</f>
        <v>1</v>
      </c>
      <c r="F5" s="9">
        <v>6</v>
      </c>
      <c r="G5" s="9">
        <v>5</v>
      </c>
      <c r="H5" s="9">
        <v>4</v>
      </c>
      <c r="I5" s="9">
        <v>3</v>
      </c>
      <c r="J5" s="9">
        <v>3</v>
      </c>
      <c r="K5" s="9">
        <v>1</v>
      </c>
      <c r="L5" s="9">
        <v>1</v>
      </c>
      <c r="M5" s="9">
        <v>2</v>
      </c>
      <c r="N5" s="9"/>
      <c r="O5" s="9">
        <v>2</v>
      </c>
      <c r="P5" s="9">
        <v>1</v>
      </c>
      <c r="Q5">
        <v>1</v>
      </c>
      <c r="R5" t="s">
        <v>50</v>
      </c>
    </row>
    <row r="6" spans="1:18" x14ac:dyDescent="0.25">
      <c r="A6">
        <v>290</v>
      </c>
      <c r="B6">
        <f t="shared" ref="B6:B20" si="0">(SUM(F6:O6)*10)+(D6*15)</f>
        <v>285</v>
      </c>
      <c r="D6" s="2">
        <f t="shared" ref="D6:D27" si="1">COUNTIF(F6:O6,6)</f>
        <v>1</v>
      </c>
      <c r="F6" s="9">
        <v>6</v>
      </c>
      <c r="G6" s="9">
        <v>5</v>
      </c>
      <c r="H6" s="9">
        <v>4</v>
      </c>
      <c r="I6" s="9">
        <v>3</v>
      </c>
      <c r="J6" s="9">
        <v>2</v>
      </c>
      <c r="K6" s="9">
        <v>2</v>
      </c>
      <c r="L6" s="9">
        <v>2</v>
      </c>
      <c r="M6" s="9">
        <v>2</v>
      </c>
      <c r="N6" s="9"/>
      <c r="O6" s="9">
        <v>1</v>
      </c>
      <c r="P6" s="9">
        <v>1</v>
      </c>
      <c r="Q6">
        <v>2</v>
      </c>
      <c r="R6" t="s">
        <v>51</v>
      </c>
    </row>
    <row r="7" spans="1:18" x14ac:dyDescent="0.25">
      <c r="A7">
        <v>290</v>
      </c>
      <c r="B7">
        <f>(SUM(F7:O7)*10)+(D7*15)</f>
        <v>285</v>
      </c>
      <c r="D7" s="2">
        <f t="shared" si="1"/>
        <v>1</v>
      </c>
      <c r="F7" s="9">
        <v>6</v>
      </c>
      <c r="G7" s="9">
        <v>5</v>
      </c>
      <c r="H7" s="9">
        <v>4</v>
      </c>
      <c r="I7" s="9">
        <v>4</v>
      </c>
      <c r="J7" s="9">
        <v>3</v>
      </c>
      <c r="K7" s="9">
        <v>2</v>
      </c>
      <c r="L7" s="9">
        <v>1</v>
      </c>
      <c r="M7" s="9">
        <v>1</v>
      </c>
      <c r="N7" s="9"/>
      <c r="O7" s="9">
        <v>1</v>
      </c>
      <c r="P7" s="9">
        <v>1</v>
      </c>
      <c r="Q7">
        <v>3</v>
      </c>
      <c r="R7" t="s">
        <v>52</v>
      </c>
    </row>
    <row r="8" spans="1:18" x14ac:dyDescent="0.25">
      <c r="A8">
        <v>290</v>
      </c>
      <c r="B8">
        <f t="shared" ref="B8:B27" si="2">(SUM(F8:O8)*10)+(D8*15)</f>
        <v>285</v>
      </c>
      <c r="D8" s="2">
        <f t="shared" si="1"/>
        <v>1</v>
      </c>
      <c r="F8" s="9">
        <v>6</v>
      </c>
      <c r="G8" s="9">
        <v>5</v>
      </c>
      <c r="H8" s="9">
        <v>4</v>
      </c>
      <c r="I8" s="9">
        <v>3</v>
      </c>
      <c r="J8" s="9">
        <v>3</v>
      </c>
      <c r="K8" s="9">
        <v>3</v>
      </c>
      <c r="L8" s="9">
        <v>1</v>
      </c>
      <c r="M8" s="9">
        <v>1</v>
      </c>
      <c r="N8" s="9"/>
      <c r="O8" s="9">
        <v>1</v>
      </c>
      <c r="P8" s="9">
        <v>1</v>
      </c>
      <c r="Q8">
        <v>4</v>
      </c>
      <c r="R8" t="s">
        <v>53</v>
      </c>
    </row>
    <row r="9" spans="1:18" x14ac:dyDescent="0.25">
      <c r="A9">
        <v>290</v>
      </c>
      <c r="B9">
        <f t="shared" si="2"/>
        <v>285</v>
      </c>
      <c r="D9" s="2">
        <f t="shared" si="1"/>
        <v>1</v>
      </c>
      <c r="F9" s="9">
        <v>6</v>
      </c>
      <c r="G9" s="9">
        <v>5</v>
      </c>
      <c r="H9" s="9">
        <v>4</v>
      </c>
      <c r="I9" s="9">
        <v>3</v>
      </c>
      <c r="J9" s="9">
        <v>2</v>
      </c>
      <c r="K9" s="9">
        <v>2</v>
      </c>
      <c r="L9" s="9">
        <v>2</v>
      </c>
      <c r="M9" s="9">
        <v>2</v>
      </c>
      <c r="N9" s="9"/>
      <c r="O9" s="9">
        <v>1</v>
      </c>
      <c r="P9" s="9">
        <v>1</v>
      </c>
    </row>
    <row r="10" spans="1:18" x14ac:dyDescent="0.25">
      <c r="A10">
        <v>290</v>
      </c>
      <c r="B10">
        <f t="shared" si="2"/>
        <v>285</v>
      </c>
      <c r="D10" s="2">
        <f t="shared" si="1"/>
        <v>1</v>
      </c>
      <c r="F10" s="9">
        <v>6</v>
      </c>
      <c r="G10" s="9">
        <v>5</v>
      </c>
      <c r="H10" s="9">
        <v>3</v>
      </c>
      <c r="I10" s="9">
        <v>3</v>
      </c>
      <c r="J10" s="9">
        <v>3</v>
      </c>
      <c r="K10" s="9">
        <v>3</v>
      </c>
      <c r="L10" s="9">
        <v>2</v>
      </c>
      <c r="M10" s="9">
        <v>1</v>
      </c>
      <c r="N10" s="9"/>
      <c r="O10" s="9">
        <v>1</v>
      </c>
      <c r="P10" s="9">
        <v>1</v>
      </c>
    </row>
    <row r="11" spans="1:18" x14ac:dyDescent="0.25">
      <c r="A11">
        <v>290</v>
      </c>
      <c r="B11">
        <f t="shared" si="2"/>
        <v>285</v>
      </c>
      <c r="D11" s="2">
        <f t="shared" si="1"/>
        <v>1</v>
      </c>
      <c r="F11" s="9">
        <v>6</v>
      </c>
      <c r="G11" s="9">
        <v>4</v>
      </c>
      <c r="H11" s="9">
        <v>4</v>
      </c>
      <c r="I11" s="9">
        <v>3</v>
      </c>
      <c r="J11" s="9">
        <v>3</v>
      </c>
      <c r="K11" s="9">
        <v>3</v>
      </c>
      <c r="L11" s="9">
        <v>2</v>
      </c>
      <c r="M11" s="9">
        <v>1</v>
      </c>
      <c r="N11" s="9"/>
      <c r="O11" s="9">
        <v>1</v>
      </c>
      <c r="P11" s="9">
        <v>1</v>
      </c>
    </row>
    <row r="12" spans="1:18" x14ac:dyDescent="0.25">
      <c r="A12">
        <v>290</v>
      </c>
      <c r="B12">
        <f t="shared" si="2"/>
        <v>285</v>
      </c>
      <c r="D12" s="2">
        <f t="shared" si="1"/>
        <v>1</v>
      </c>
      <c r="F12" s="9">
        <v>6</v>
      </c>
      <c r="G12" s="9">
        <v>4</v>
      </c>
      <c r="H12" s="9">
        <v>3</v>
      </c>
      <c r="I12" s="9">
        <v>3</v>
      </c>
      <c r="J12" s="9">
        <v>3</v>
      </c>
      <c r="K12" s="9">
        <v>3</v>
      </c>
      <c r="L12" s="9">
        <v>3</v>
      </c>
      <c r="M12" s="9">
        <v>1</v>
      </c>
      <c r="N12" s="9"/>
      <c r="O12" s="9">
        <v>1</v>
      </c>
      <c r="P12" s="9">
        <v>1</v>
      </c>
    </row>
    <row r="13" spans="1:18" x14ac:dyDescent="0.25">
      <c r="A13">
        <v>290</v>
      </c>
      <c r="B13">
        <f t="shared" si="2"/>
        <v>285</v>
      </c>
      <c r="D13" s="2">
        <f t="shared" si="1"/>
        <v>1</v>
      </c>
      <c r="F13" s="9">
        <v>6</v>
      </c>
      <c r="G13" s="9">
        <v>3</v>
      </c>
      <c r="H13" s="9">
        <v>3</v>
      </c>
      <c r="I13" s="9">
        <v>3</v>
      </c>
      <c r="J13" s="9">
        <v>3</v>
      </c>
      <c r="K13" s="9">
        <v>3</v>
      </c>
      <c r="L13" s="9">
        <v>3</v>
      </c>
      <c r="M13" s="9">
        <v>2</v>
      </c>
      <c r="N13" s="9"/>
      <c r="O13" s="9">
        <v>1</v>
      </c>
      <c r="P13" s="9">
        <v>1</v>
      </c>
    </row>
    <row r="14" spans="1:18" x14ac:dyDescent="0.25">
      <c r="A14">
        <v>290</v>
      </c>
      <c r="B14">
        <f t="shared" si="2"/>
        <v>290</v>
      </c>
      <c r="D14" s="2">
        <f t="shared" si="1"/>
        <v>0</v>
      </c>
      <c r="F14" s="10">
        <v>5</v>
      </c>
      <c r="G14" s="10">
        <v>5</v>
      </c>
      <c r="H14" s="10">
        <v>4</v>
      </c>
      <c r="I14" s="10">
        <v>4</v>
      </c>
      <c r="J14" s="10">
        <v>4</v>
      </c>
      <c r="K14" s="10">
        <v>3</v>
      </c>
      <c r="L14" s="10">
        <v>2</v>
      </c>
      <c r="M14" s="10">
        <v>1</v>
      </c>
      <c r="N14" s="10"/>
      <c r="O14" s="10">
        <v>1</v>
      </c>
      <c r="P14" s="8">
        <v>2</v>
      </c>
    </row>
    <row r="15" spans="1:18" x14ac:dyDescent="0.25">
      <c r="A15">
        <v>290</v>
      </c>
      <c r="B15">
        <f t="shared" si="2"/>
        <v>290</v>
      </c>
      <c r="D15" s="2">
        <f t="shared" si="1"/>
        <v>0</v>
      </c>
      <c r="F15" s="10">
        <v>5</v>
      </c>
      <c r="G15" s="10">
        <v>5</v>
      </c>
      <c r="H15" s="10">
        <v>4</v>
      </c>
      <c r="I15" s="10">
        <v>4</v>
      </c>
      <c r="J15" s="10">
        <v>3</v>
      </c>
      <c r="K15" s="10">
        <v>3</v>
      </c>
      <c r="L15" s="10">
        <v>3</v>
      </c>
      <c r="M15" s="10">
        <v>1</v>
      </c>
      <c r="N15" s="10"/>
      <c r="O15" s="10">
        <v>1</v>
      </c>
      <c r="P15" s="8">
        <v>2</v>
      </c>
    </row>
    <row r="16" spans="1:18" x14ac:dyDescent="0.25">
      <c r="A16">
        <v>290</v>
      </c>
      <c r="B16">
        <f t="shared" si="2"/>
        <v>290</v>
      </c>
      <c r="D16" s="2">
        <f t="shared" si="1"/>
        <v>0</v>
      </c>
      <c r="F16" s="10">
        <v>5</v>
      </c>
      <c r="G16" s="10">
        <v>5</v>
      </c>
      <c r="H16" s="10">
        <v>4</v>
      </c>
      <c r="I16" s="10">
        <v>3</v>
      </c>
      <c r="J16" s="10">
        <v>3</v>
      </c>
      <c r="K16" s="10">
        <v>3</v>
      </c>
      <c r="L16" s="10">
        <v>3</v>
      </c>
      <c r="M16" s="10">
        <v>2</v>
      </c>
      <c r="N16" s="10"/>
      <c r="O16" s="10">
        <v>1</v>
      </c>
      <c r="P16" s="8">
        <v>2</v>
      </c>
    </row>
    <row r="17" spans="1:16" x14ac:dyDescent="0.25">
      <c r="A17">
        <v>290</v>
      </c>
      <c r="B17">
        <f t="shared" si="2"/>
        <v>290</v>
      </c>
      <c r="D17" s="2">
        <f t="shared" si="1"/>
        <v>0</v>
      </c>
      <c r="F17" s="10">
        <v>5</v>
      </c>
      <c r="G17" s="10">
        <v>5</v>
      </c>
      <c r="H17" s="10">
        <v>4</v>
      </c>
      <c r="I17" s="10">
        <v>3</v>
      </c>
      <c r="J17" s="10">
        <v>3</v>
      </c>
      <c r="K17" s="10">
        <v>3</v>
      </c>
      <c r="L17" s="10">
        <v>2</v>
      </c>
      <c r="M17" s="10">
        <v>2</v>
      </c>
      <c r="N17" s="10"/>
      <c r="O17" s="10">
        <v>2</v>
      </c>
      <c r="P17" s="8">
        <v>2</v>
      </c>
    </row>
    <row r="18" spans="1:16" x14ac:dyDescent="0.25">
      <c r="A18">
        <v>290</v>
      </c>
      <c r="B18">
        <f t="shared" si="2"/>
        <v>290</v>
      </c>
      <c r="D18" s="2">
        <f t="shared" si="1"/>
        <v>0</v>
      </c>
      <c r="F18" s="10">
        <v>5</v>
      </c>
      <c r="G18" s="10">
        <v>4</v>
      </c>
      <c r="H18" s="10">
        <v>4</v>
      </c>
      <c r="I18" s="10">
        <v>4</v>
      </c>
      <c r="J18" s="10">
        <v>3</v>
      </c>
      <c r="K18" s="10">
        <v>3</v>
      </c>
      <c r="L18" s="10">
        <v>3</v>
      </c>
      <c r="M18" s="10">
        <v>2</v>
      </c>
      <c r="N18" s="10"/>
      <c r="O18" s="10">
        <v>1</v>
      </c>
      <c r="P18" s="8">
        <v>2</v>
      </c>
    </row>
    <row r="19" spans="1:16" x14ac:dyDescent="0.25">
      <c r="A19">
        <v>290</v>
      </c>
      <c r="B19">
        <f t="shared" si="2"/>
        <v>290</v>
      </c>
      <c r="D19" s="2">
        <f t="shared" si="1"/>
        <v>0</v>
      </c>
      <c r="F19" s="10">
        <v>5</v>
      </c>
      <c r="G19" s="10">
        <v>4</v>
      </c>
      <c r="H19" s="10">
        <v>4</v>
      </c>
      <c r="I19" s="10">
        <v>4</v>
      </c>
      <c r="J19" s="10">
        <v>3</v>
      </c>
      <c r="K19" s="10">
        <v>3</v>
      </c>
      <c r="L19" s="10">
        <v>2</v>
      </c>
      <c r="M19" s="10">
        <v>2</v>
      </c>
      <c r="N19" s="10"/>
      <c r="O19" s="10">
        <v>2</v>
      </c>
      <c r="P19" s="8">
        <v>2</v>
      </c>
    </row>
    <row r="20" spans="1:16" x14ac:dyDescent="0.25">
      <c r="A20">
        <v>290</v>
      </c>
      <c r="B20">
        <f t="shared" si="2"/>
        <v>290</v>
      </c>
      <c r="D20" s="2">
        <f t="shared" si="1"/>
        <v>0</v>
      </c>
      <c r="F20" s="10">
        <v>5</v>
      </c>
      <c r="G20" s="10">
        <v>4</v>
      </c>
      <c r="H20" s="10">
        <v>4</v>
      </c>
      <c r="I20" s="10">
        <v>3</v>
      </c>
      <c r="J20" s="10">
        <v>3</v>
      </c>
      <c r="K20" s="10">
        <v>3</v>
      </c>
      <c r="L20" s="10">
        <v>3</v>
      </c>
      <c r="M20" s="10">
        <v>3</v>
      </c>
      <c r="N20" s="10"/>
      <c r="O20" s="10">
        <v>1</v>
      </c>
      <c r="P20" s="8">
        <v>2</v>
      </c>
    </row>
    <row r="21" spans="1:16" x14ac:dyDescent="0.25">
      <c r="A21">
        <v>290</v>
      </c>
      <c r="B21">
        <f t="shared" si="2"/>
        <v>290</v>
      </c>
      <c r="D21" s="2">
        <f t="shared" si="1"/>
        <v>0</v>
      </c>
      <c r="F21" s="10">
        <v>5</v>
      </c>
      <c r="G21" s="10">
        <v>4</v>
      </c>
      <c r="H21" s="10">
        <v>4</v>
      </c>
      <c r="I21" s="10">
        <v>3</v>
      </c>
      <c r="J21" s="10">
        <v>3</v>
      </c>
      <c r="K21" s="10">
        <v>3</v>
      </c>
      <c r="L21" s="10">
        <v>3</v>
      </c>
      <c r="M21" s="10">
        <v>2</v>
      </c>
      <c r="N21" s="10"/>
      <c r="O21" s="10">
        <v>2</v>
      </c>
      <c r="P21" s="8">
        <v>2</v>
      </c>
    </row>
    <row r="22" spans="1:16" x14ac:dyDescent="0.25">
      <c r="A22">
        <v>290</v>
      </c>
      <c r="B22">
        <f t="shared" si="2"/>
        <v>290</v>
      </c>
      <c r="D22" s="2">
        <f t="shared" si="1"/>
        <v>0</v>
      </c>
      <c r="F22" s="10">
        <v>5</v>
      </c>
      <c r="G22" s="10">
        <v>4</v>
      </c>
      <c r="H22" s="10">
        <v>3</v>
      </c>
      <c r="I22" s="10">
        <v>3</v>
      </c>
      <c r="J22" s="10">
        <v>3</v>
      </c>
      <c r="K22" s="10">
        <v>3</v>
      </c>
      <c r="L22" s="10">
        <v>3</v>
      </c>
      <c r="M22" s="10">
        <v>3</v>
      </c>
      <c r="N22" s="10"/>
      <c r="O22" s="10">
        <v>2</v>
      </c>
      <c r="P22" s="8">
        <v>2</v>
      </c>
    </row>
    <row r="23" spans="1:16" x14ac:dyDescent="0.25">
      <c r="A23">
        <v>290</v>
      </c>
      <c r="B23">
        <f t="shared" si="2"/>
        <v>290</v>
      </c>
      <c r="D23" s="2">
        <f t="shared" si="1"/>
        <v>0</v>
      </c>
      <c r="F23" s="10">
        <v>5</v>
      </c>
      <c r="G23" s="10">
        <v>3</v>
      </c>
      <c r="H23" s="10">
        <v>3</v>
      </c>
      <c r="I23" s="10">
        <v>3</v>
      </c>
      <c r="J23" s="10">
        <v>3</v>
      </c>
      <c r="K23" s="10">
        <v>3</v>
      </c>
      <c r="L23" s="10">
        <v>3</v>
      </c>
      <c r="M23" s="10">
        <v>3</v>
      </c>
      <c r="N23" s="10"/>
      <c r="O23" s="10">
        <v>3</v>
      </c>
      <c r="P23" s="8">
        <v>2</v>
      </c>
    </row>
    <row r="24" spans="1:16" x14ac:dyDescent="0.25">
      <c r="A24">
        <v>290</v>
      </c>
      <c r="B24">
        <f t="shared" si="2"/>
        <v>280</v>
      </c>
      <c r="D24" s="2">
        <f t="shared" si="1"/>
        <v>0</v>
      </c>
      <c r="F24" s="11">
        <v>4</v>
      </c>
      <c r="G24" s="11">
        <v>4</v>
      </c>
      <c r="H24" s="11">
        <v>4</v>
      </c>
      <c r="I24" s="11">
        <v>4</v>
      </c>
      <c r="J24" s="11">
        <v>3</v>
      </c>
      <c r="K24" s="11">
        <v>3</v>
      </c>
      <c r="L24" s="11">
        <v>3</v>
      </c>
      <c r="M24" s="11">
        <v>2</v>
      </c>
      <c r="N24" s="11"/>
      <c r="O24" s="11">
        <v>1</v>
      </c>
      <c r="P24" s="8">
        <v>3</v>
      </c>
    </row>
    <row r="25" spans="1:16" x14ac:dyDescent="0.25">
      <c r="A25">
        <v>290</v>
      </c>
      <c r="B25">
        <f t="shared" si="2"/>
        <v>280</v>
      </c>
      <c r="D25" s="2">
        <f t="shared" si="1"/>
        <v>0</v>
      </c>
      <c r="F25" s="11">
        <v>4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/>
      <c r="O25" s="11">
        <v>1</v>
      </c>
      <c r="P25" s="8">
        <v>3</v>
      </c>
    </row>
    <row r="26" spans="1:16" x14ac:dyDescent="0.25">
      <c r="A26">
        <v>290</v>
      </c>
      <c r="B26">
        <f t="shared" si="2"/>
        <v>280</v>
      </c>
      <c r="D26" s="2">
        <f t="shared" si="1"/>
        <v>0</v>
      </c>
      <c r="F26" s="11">
        <v>4</v>
      </c>
      <c r="G26" s="11">
        <v>4</v>
      </c>
      <c r="H26" s="11">
        <v>4</v>
      </c>
      <c r="I26" s="11">
        <v>3</v>
      </c>
      <c r="J26" s="11">
        <v>3</v>
      </c>
      <c r="K26" s="11">
        <v>3</v>
      </c>
      <c r="L26" s="11">
        <v>3</v>
      </c>
      <c r="M26" s="11">
        <v>2</v>
      </c>
      <c r="N26" s="11"/>
      <c r="O26" s="11">
        <v>2</v>
      </c>
      <c r="P26" s="8">
        <v>3</v>
      </c>
    </row>
    <row r="27" spans="1:16" x14ac:dyDescent="0.25">
      <c r="A27">
        <v>290</v>
      </c>
      <c r="B27">
        <f t="shared" si="2"/>
        <v>290</v>
      </c>
      <c r="D27" s="2">
        <f t="shared" si="1"/>
        <v>0</v>
      </c>
      <c r="F27" s="11">
        <v>4</v>
      </c>
      <c r="G27" s="11">
        <v>4</v>
      </c>
      <c r="H27" s="11">
        <v>3</v>
      </c>
      <c r="I27" s="11">
        <v>3</v>
      </c>
      <c r="J27" s="11">
        <v>3</v>
      </c>
      <c r="K27" s="11">
        <v>3</v>
      </c>
      <c r="L27" s="11">
        <v>3</v>
      </c>
      <c r="M27" s="11">
        <v>3</v>
      </c>
      <c r="N27" s="11"/>
      <c r="O27" s="11">
        <v>3</v>
      </c>
      <c r="P27" s="8">
        <v>3</v>
      </c>
    </row>
    <row r="28" spans="1:16" x14ac:dyDescent="0.25">
      <c r="P28" s="8"/>
    </row>
    <row r="29" spans="1:16" x14ac:dyDescent="0.25">
      <c r="P29" s="8"/>
    </row>
    <row r="30" spans="1:16" x14ac:dyDescent="0.25">
      <c r="P30" s="8"/>
    </row>
    <row r="31" spans="1:16" x14ac:dyDescent="0.25">
      <c r="P31" s="8"/>
    </row>
    <row r="32" spans="1:16" x14ac:dyDescent="0.25">
      <c r="P32" s="8"/>
    </row>
    <row r="33" spans="16:16" x14ac:dyDescent="0.25">
      <c r="P33" s="8"/>
    </row>
    <row r="34" spans="16:16" x14ac:dyDescent="0.25">
      <c r="P34" s="8"/>
    </row>
    <row r="35" spans="16:16" x14ac:dyDescent="0.25">
      <c r="P35" s="8"/>
    </row>
    <row r="36" spans="16:16" x14ac:dyDescent="0.25">
      <c r="P36" s="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D0AFE-3CF5-4778-8380-3F9483B33652}">
  <dimension ref="B4:S38"/>
  <sheetViews>
    <sheetView tabSelected="1" workbookViewId="0">
      <selection activeCell="N27" sqref="N27"/>
    </sheetView>
  </sheetViews>
  <sheetFormatPr defaultRowHeight="15" x14ac:dyDescent="0.25"/>
  <sheetData>
    <row r="4" spans="2:19" x14ac:dyDescent="0.25">
      <c r="G4" s="1" t="s">
        <v>0</v>
      </c>
    </row>
    <row r="5" spans="2:19" x14ac:dyDescent="0.25">
      <c r="E5" t="s">
        <v>11</v>
      </c>
      <c r="Q5" t="s">
        <v>54</v>
      </c>
      <c r="S5" t="s">
        <v>49</v>
      </c>
    </row>
    <row r="6" spans="2:19" x14ac:dyDescent="0.25">
      <c r="E6" t="s">
        <v>10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M6" t="s">
        <v>7</v>
      </c>
      <c r="N6" t="s">
        <v>8</v>
      </c>
      <c r="O6" t="s">
        <v>13</v>
      </c>
      <c r="P6" t="s">
        <v>12</v>
      </c>
      <c r="S6" t="s">
        <v>9</v>
      </c>
    </row>
    <row r="7" spans="2:19" x14ac:dyDescent="0.25">
      <c r="B7">
        <v>300</v>
      </c>
      <c r="C7">
        <f>(SUM(G7:P7)*10)+(E7*15)</f>
        <v>295</v>
      </c>
      <c r="E7" s="2">
        <f>COUNTIF(G7:P7,6)</f>
        <v>1</v>
      </c>
      <c r="G7" s="9">
        <v>6</v>
      </c>
      <c r="H7" s="9">
        <v>5</v>
      </c>
      <c r="I7" s="9">
        <v>4</v>
      </c>
      <c r="J7" s="9">
        <v>3</v>
      </c>
      <c r="K7" s="9">
        <v>3</v>
      </c>
      <c r="L7" s="9">
        <v>1</v>
      </c>
      <c r="M7" s="9">
        <v>1</v>
      </c>
      <c r="N7" s="9">
        <v>2</v>
      </c>
      <c r="O7" s="9">
        <v>1</v>
      </c>
      <c r="P7" s="9">
        <v>2</v>
      </c>
      <c r="Q7" s="9">
        <v>1</v>
      </c>
      <c r="R7">
        <v>1</v>
      </c>
      <c r="S7" t="s">
        <v>50</v>
      </c>
    </row>
    <row r="8" spans="2:19" x14ac:dyDescent="0.25">
      <c r="B8">
        <v>300</v>
      </c>
      <c r="C8">
        <f t="shared" ref="C8:C22" si="0">(SUM(G8:P8)*10)+(E8*15)</f>
        <v>295</v>
      </c>
      <c r="E8" s="2">
        <f t="shared" ref="E8:E29" si="1">COUNTIF(G8:P8,6)</f>
        <v>1</v>
      </c>
      <c r="G8" s="9">
        <v>6</v>
      </c>
      <c r="H8" s="9">
        <v>5</v>
      </c>
      <c r="I8" s="9">
        <v>4</v>
      </c>
      <c r="J8" s="9">
        <v>3</v>
      </c>
      <c r="K8" s="9">
        <v>2</v>
      </c>
      <c r="L8" s="9">
        <v>2</v>
      </c>
      <c r="M8" s="9">
        <v>2</v>
      </c>
      <c r="N8" s="9">
        <v>2</v>
      </c>
      <c r="O8" s="9">
        <v>1</v>
      </c>
      <c r="P8" s="9">
        <v>1</v>
      </c>
      <c r="Q8" s="9">
        <v>1</v>
      </c>
      <c r="R8">
        <v>2</v>
      </c>
      <c r="S8" t="s">
        <v>51</v>
      </c>
    </row>
    <row r="9" spans="2:19" x14ac:dyDescent="0.25">
      <c r="B9">
        <v>300</v>
      </c>
      <c r="C9">
        <f>(SUM(G9:P9)*10)+(E9*15)</f>
        <v>295</v>
      </c>
      <c r="E9" s="2">
        <f t="shared" si="1"/>
        <v>1</v>
      </c>
      <c r="G9" s="9">
        <v>6</v>
      </c>
      <c r="H9" s="9">
        <v>5</v>
      </c>
      <c r="I9" s="9">
        <v>4</v>
      </c>
      <c r="J9" s="9">
        <v>4</v>
      </c>
      <c r="K9" s="9">
        <v>3</v>
      </c>
      <c r="L9" s="9">
        <v>2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>
        <v>3</v>
      </c>
      <c r="S9" t="s">
        <v>52</v>
      </c>
    </row>
    <row r="10" spans="2:19" x14ac:dyDescent="0.25">
      <c r="B10">
        <v>300</v>
      </c>
      <c r="C10">
        <f t="shared" ref="C10:C29" si="2">(SUM(G10:P10)*10)+(E10*15)</f>
        <v>295</v>
      </c>
      <c r="E10" s="2">
        <f t="shared" si="1"/>
        <v>1</v>
      </c>
      <c r="G10" s="9">
        <v>6</v>
      </c>
      <c r="H10" s="9">
        <v>5</v>
      </c>
      <c r="I10" s="9">
        <v>4</v>
      </c>
      <c r="J10" s="9">
        <v>3</v>
      </c>
      <c r="K10" s="9">
        <v>3</v>
      </c>
      <c r="L10" s="9">
        <v>3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>
        <v>4</v>
      </c>
      <c r="S10" t="s">
        <v>53</v>
      </c>
    </row>
    <row r="11" spans="2:19" x14ac:dyDescent="0.25">
      <c r="B11">
        <v>300</v>
      </c>
      <c r="C11">
        <f t="shared" si="2"/>
        <v>295</v>
      </c>
      <c r="E11" s="2">
        <f t="shared" si="1"/>
        <v>1</v>
      </c>
      <c r="G11" s="9">
        <v>6</v>
      </c>
      <c r="H11" s="9">
        <v>5</v>
      </c>
      <c r="I11" s="9">
        <v>4</v>
      </c>
      <c r="J11" s="9">
        <v>3</v>
      </c>
      <c r="K11" s="9">
        <v>2</v>
      </c>
      <c r="L11" s="9">
        <v>2</v>
      </c>
      <c r="M11" s="9">
        <v>2</v>
      </c>
      <c r="N11" s="9">
        <v>2</v>
      </c>
      <c r="O11" s="9">
        <v>1</v>
      </c>
      <c r="P11" s="9">
        <v>1</v>
      </c>
      <c r="Q11" s="9">
        <v>1</v>
      </c>
    </row>
    <row r="12" spans="2:19" x14ac:dyDescent="0.25">
      <c r="B12">
        <v>300</v>
      </c>
      <c r="C12">
        <f t="shared" si="2"/>
        <v>295</v>
      </c>
      <c r="E12" s="2">
        <f t="shared" si="1"/>
        <v>1</v>
      </c>
      <c r="G12" s="9">
        <v>6</v>
      </c>
      <c r="H12" s="9">
        <v>5</v>
      </c>
      <c r="I12" s="9">
        <v>3</v>
      </c>
      <c r="J12" s="9">
        <v>3</v>
      </c>
      <c r="K12" s="9">
        <v>3</v>
      </c>
      <c r="L12" s="9">
        <v>3</v>
      </c>
      <c r="M12" s="9">
        <v>2</v>
      </c>
      <c r="N12" s="9">
        <v>1</v>
      </c>
      <c r="O12" s="9">
        <v>1</v>
      </c>
      <c r="P12" s="9">
        <v>1</v>
      </c>
      <c r="Q12" s="9">
        <v>1</v>
      </c>
    </row>
    <row r="13" spans="2:19" x14ac:dyDescent="0.25">
      <c r="B13">
        <v>300</v>
      </c>
      <c r="C13">
        <f t="shared" si="2"/>
        <v>295</v>
      </c>
      <c r="E13" s="2">
        <f t="shared" si="1"/>
        <v>1</v>
      </c>
      <c r="G13" s="9">
        <v>6</v>
      </c>
      <c r="H13" s="9">
        <v>4</v>
      </c>
      <c r="I13" s="9">
        <v>4</v>
      </c>
      <c r="J13" s="9">
        <v>3</v>
      </c>
      <c r="K13" s="9">
        <v>3</v>
      </c>
      <c r="L13" s="9">
        <v>3</v>
      </c>
      <c r="M13" s="9">
        <v>2</v>
      </c>
      <c r="N13" s="9">
        <v>1</v>
      </c>
      <c r="O13" s="9">
        <v>1</v>
      </c>
      <c r="P13" s="9">
        <v>1</v>
      </c>
      <c r="Q13" s="9">
        <v>1</v>
      </c>
    </row>
    <row r="14" spans="2:19" x14ac:dyDescent="0.25">
      <c r="B14">
        <v>300</v>
      </c>
      <c r="C14">
        <f t="shared" si="2"/>
        <v>295</v>
      </c>
      <c r="E14" s="2">
        <f t="shared" si="1"/>
        <v>1</v>
      </c>
      <c r="G14" s="9">
        <v>6</v>
      </c>
      <c r="H14" s="9">
        <v>4</v>
      </c>
      <c r="I14" s="9">
        <v>3</v>
      </c>
      <c r="J14" s="9">
        <v>3</v>
      </c>
      <c r="K14" s="9">
        <v>3</v>
      </c>
      <c r="L14" s="9">
        <v>3</v>
      </c>
      <c r="M14" s="9">
        <v>3</v>
      </c>
      <c r="N14" s="9">
        <v>1</v>
      </c>
      <c r="O14" s="9">
        <v>1</v>
      </c>
      <c r="P14" s="9">
        <v>1</v>
      </c>
      <c r="Q14" s="9">
        <v>1</v>
      </c>
    </row>
    <row r="15" spans="2:19" x14ac:dyDescent="0.25">
      <c r="B15">
        <v>300</v>
      </c>
      <c r="C15">
        <f t="shared" si="2"/>
        <v>295</v>
      </c>
      <c r="E15" s="2">
        <f t="shared" si="1"/>
        <v>1</v>
      </c>
      <c r="G15" s="9">
        <v>6</v>
      </c>
      <c r="H15" s="9">
        <v>3</v>
      </c>
      <c r="I15" s="9">
        <v>3</v>
      </c>
      <c r="J15" s="9">
        <v>3</v>
      </c>
      <c r="K15" s="9">
        <v>3</v>
      </c>
      <c r="L15" s="9">
        <v>3</v>
      </c>
      <c r="M15" s="9">
        <v>3</v>
      </c>
      <c r="N15" s="9">
        <v>2</v>
      </c>
      <c r="O15" s="9">
        <v>1</v>
      </c>
      <c r="P15" s="9">
        <v>1</v>
      </c>
      <c r="Q15" s="9">
        <v>1</v>
      </c>
    </row>
    <row r="16" spans="2:19" x14ac:dyDescent="0.25">
      <c r="B16">
        <v>300</v>
      </c>
      <c r="C16">
        <f t="shared" si="2"/>
        <v>300</v>
      </c>
      <c r="E16" s="2">
        <f t="shared" si="1"/>
        <v>0</v>
      </c>
      <c r="G16" s="10">
        <v>5</v>
      </c>
      <c r="H16" s="10">
        <v>5</v>
      </c>
      <c r="I16" s="10">
        <v>4</v>
      </c>
      <c r="J16" s="10">
        <v>4</v>
      </c>
      <c r="K16" s="10">
        <v>4</v>
      </c>
      <c r="L16" s="10">
        <v>3</v>
      </c>
      <c r="M16" s="10">
        <v>2</v>
      </c>
      <c r="N16" s="10">
        <v>1</v>
      </c>
      <c r="O16" s="10">
        <v>1</v>
      </c>
      <c r="P16" s="10">
        <v>1</v>
      </c>
      <c r="Q16" s="8">
        <v>2</v>
      </c>
    </row>
    <row r="17" spans="2:17" x14ac:dyDescent="0.25">
      <c r="B17">
        <v>300</v>
      </c>
      <c r="C17">
        <f t="shared" si="2"/>
        <v>300</v>
      </c>
      <c r="E17" s="2">
        <f t="shared" si="1"/>
        <v>0</v>
      </c>
      <c r="G17" s="10">
        <v>5</v>
      </c>
      <c r="H17" s="10">
        <v>5</v>
      </c>
      <c r="I17" s="10">
        <v>4</v>
      </c>
      <c r="J17" s="10">
        <v>4</v>
      </c>
      <c r="K17" s="10">
        <v>3</v>
      </c>
      <c r="L17" s="10">
        <v>3</v>
      </c>
      <c r="M17" s="10">
        <v>3</v>
      </c>
      <c r="N17" s="10">
        <v>1</v>
      </c>
      <c r="O17" s="10">
        <v>1</v>
      </c>
      <c r="P17" s="10">
        <v>1</v>
      </c>
      <c r="Q17" s="8">
        <v>2</v>
      </c>
    </row>
    <row r="18" spans="2:17" x14ac:dyDescent="0.25">
      <c r="B18">
        <v>300</v>
      </c>
      <c r="C18">
        <f t="shared" si="2"/>
        <v>300</v>
      </c>
      <c r="E18" s="2">
        <f t="shared" si="1"/>
        <v>0</v>
      </c>
      <c r="G18" s="10">
        <v>5</v>
      </c>
      <c r="H18" s="10">
        <v>5</v>
      </c>
      <c r="I18" s="10">
        <v>4</v>
      </c>
      <c r="J18" s="10">
        <v>3</v>
      </c>
      <c r="K18" s="10">
        <v>3</v>
      </c>
      <c r="L18" s="10">
        <v>3</v>
      </c>
      <c r="M18" s="10">
        <v>3</v>
      </c>
      <c r="N18" s="10">
        <v>2</v>
      </c>
      <c r="O18" s="10">
        <v>1</v>
      </c>
      <c r="P18" s="10">
        <v>1</v>
      </c>
      <c r="Q18" s="8">
        <v>2</v>
      </c>
    </row>
    <row r="19" spans="2:17" x14ac:dyDescent="0.25">
      <c r="B19">
        <v>300</v>
      </c>
      <c r="C19">
        <f t="shared" si="2"/>
        <v>300</v>
      </c>
      <c r="E19" s="2">
        <f t="shared" si="1"/>
        <v>0</v>
      </c>
      <c r="G19" s="10">
        <v>5</v>
      </c>
      <c r="H19" s="10">
        <v>5</v>
      </c>
      <c r="I19" s="10">
        <v>4</v>
      </c>
      <c r="J19" s="10">
        <v>3</v>
      </c>
      <c r="K19" s="10">
        <v>3</v>
      </c>
      <c r="L19" s="10">
        <v>3</v>
      </c>
      <c r="M19" s="10">
        <v>2</v>
      </c>
      <c r="N19" s="10">
        <v>2</v>
      </c>
      <c r="O19" s="10">
        <v>2</v>
      </c>
      <c r="P19" s="10">
        <v>1</v>
      </c>
      <c r="Q19" s="8">
        <v>2</v>
      </c>
    </row>
    <row r="20" spans="2:17" x14ac:dyDescent="0.25">
      <c r="B20">
        <v>300</v>
      </c>
      <c r="C20">
        <f t="shared" si="2"/>
        <v>300</v>
      </c>
      <c r="E20" s="2">
        <f t="shared" si="1"/>
        <v>0</v>
      </c>
      <c r="G20" s="10">
        <v>5</v>
      </c>
      <c r="H20" s="10">
        <v>4</v>
      </c>
      <c r="I20" s="10">
        <v>4</v>
      </c>
      <c r="J20" s="10">
        <v>4</v>
      </c>
      <c r="K20" s="10">
        <v>3</v>
      </c>
      <c r="L20" s="10">
        <v>3</v>
      </c>
      <c r="M20" s="10">
        <v>3</v>
      </c>
      <c r="N20" s="10">
        <v>2</v>
      </c>
      <c r="O20" s="10">
        <v>1</v>
      </c>
      <c r="P20" s="10">
        <v>1</v>
      </c>
      <c r="Q20" s="8">
        <v>2</v>
      </c>
    </row>
    <row r="21" spans="2:17" x14ac:dyDescent="0.25">
      <c r="B21">
        <v>300</v>
      </c>
      <c r="C21">
        <f t="shared" si="2"/>
        <v>300</v>
      </c>
      <c r="E21" s="2">
        <f t="shared" si="1"/>
        <v>0</v>
      </c>
      <c r="G21" s="10">
        <v>5</v>
      </c>
      <c r="H21" s="10">
        <v>4</v>
      </c>
      <c r="I21" s="10">
        <v>4</v>
      </c>
      <c r="J21" s="10">
        <v>4</v>
      </c>
      <c r="K21" s="10">
        <v>3</v>
      </c>
      <c r="L21" s="10">
        <v>3</v>
      </c>
      <c r="M21" s="10">
        <v>2</v>
      </c>
      <c r="N21" s="10">
        <v>2</v>
      </c>
      <c r="O21" s="10">
        <v>2</v>
      </c>
      <c r="P21" s="10">
        <v>1</v>
      </c>
      <c r="Q21" s="8">
        <v>2</v>
      </c>
    </row>
    <row r="22" spans="2:17" x14ac:dyDescent="0.25">
      <c r="B22">
        <v>300</v>
      </c>
      <c r="C22">
        <f t="shared" si="2"/>
        <v>300</v>
      </c>
      <c r="E22" s="2">
        <f t="shared" si="1"/>
        <v>0</v>
      </c>
      <c r="G22" s="10">
        <v>5</v>
      </c>
      <c r="H22" s="10">
        <v>4</v>
      </c>
      <c r="I22" s="10">
        <v>4</v>
      </c>
      <c r="J22" s="10">
        <v>3</v>
      </c>
      <c r="K22" s="10">
        <v>3</v>
      </c>
      <c r="L22" s="10">
        <v>3</v>
      </c>
      <c r="M22" s="10">
        <v>3</v>
      </c>
      <c r="N22" s="10">
        <v>3</v>
      </c>
      <c r="O22" s="10">
        <v>1</v>
      </c>
      <c r="P22" s="10">
        <v>1</v>
      </c>
      <c r="Q22" s="8">
        <v>2</v>
      </c>
    </row>
    <row r="23" spans="2:17" x14ac:dyDescent="0.25">
      <c r="B23">
        <v>300</v>
      </c>
      <c r="C23">
        <f t="shared" si="2"/>
        <v>300</v>
      </c>
      <c r="E23" s="2">
        <f t="shared" si="1"/>
        <v>0</v>
      </c>
      <c r="G23" s="10">
        <v>5</v>
      </c>
      <c r="H23" s="10">
        <v>4</v>
      </c>
      <c r="I23" s="10">
        <v>4</v>
      </c>
      <c r="J23" s="10">
        <v>3</v>
      </c>
      <c r="K23" s="10">
        <v>3</v>
      </c>
      <c r="L23" s="10">
        <v>3</v>
      </c>
      <c r="M23" s="10">
        <v>3</v>
      </c>
      <c r="N23" s="10">
        <v>2</v>
      </c>
      <c r="O23" s="10">
        <v>2</v>
      </c>
      <c r="P23" s="10">
        <v>1</v>
      </c>
      <c r="Q23" s="8">
        <v>2</v>
      </c>
    </row>
    <row r="24" spans="2:17" x14ac:dyDescent="0.25">
      <c r="B24">
        <v>300</v>
      </c>
      <c r="C24">
        <f t="shared" si="2"/>
        <v>300</v>
      </c>
      <c r="E24" s="2">
        <f t="shared" si="1"/>
        <v>0</v>
      </c>
      <c r="G24" s="10">
        <v>5</v>
      </c>
      <c r="H24" s="10">
        <v>4</v>
      </c>
      <c r="I24" s="10">
        <v>3</v>
      </c>
      <c r="J24" s="10">
        <v>3</v>
      </c>
      <c r="K24" s="10">
        <v>3</v>
      </c>
      <c r="L24" s="10">
        <v>3</v>
      </c>
      <c r="M24" s="10">
        <v>3</v>
      </c>
      <c r="N24" s="10">
        <v>3</v>
      </c>
      <c r="O24" s="10">
        <v>2</v>
      </c>
      <c r="P24" s="10">
        <v>1</v>
      </c>
      <c r="Q24" s="8">
        <v>2</v>
      </c>
    </row>
    <row r="25" spans="2:17" x14ac:dyDescent="0.25">
      <c r="B25">
        <v>300</v>
      </c>
      <c r="C25">
        <f t="shared" si="2"/>
        <v>300</v>
      </c>
      <c r="E25" s="2">
        <f t="shared" si="1"/>
        <v>0</v>
      </c>
      <c r="G25" s="10">
        <v>5</v>
      </c>
      <c r="H25" s="10">
        <v>3</v>
      </c>
      <c r="I25" s="10">
        <v>3</v>
      </c>
      <c r="J25" s="10">
        <v>3</v>
      </c>
      <c r="K25" s="10">
        <v>3</v>
      </c>
      <c r="L25" s="10">
        <v>3</v>
      </c>
      <c r="M25" s="10">
        <v>3</v>
      </c>
      <c r="N25" s="10">
        <v>3</v>
      </c>
      <c r="O25" s="10">
        <v>3</v>
      </c>
      <c r="P25" s="10">
        <v>1</v>
      </c>
      <c r="Q25" s="8">
        <v>2</v>
      </c>
    </row>
    <row r="26" spans="2:17" x14ac:dyDescent="0.25">
      <c r="B26">
        <v>300</v>
      </c>
      <c r="C26">
        <f t="shared" si="2"/>
        <v>290</v>
      </c>
      <c r="E26" s="2">
        <f t="shared" si="1"/>
        <v>0</v>
      </c>
      <c r="G26" s="11">
        <v>4</v>
      </c>
      <c r="H26" s="11">
        <v>4</v>
      </c>
      <c r="I26" s="11">
        <v>4</v>
      </c>
      <c r="J26" s="11">
        <v>4</v>
      </c>
      <c r="K26" s="11">
        <v>3</v>
      </c>
      <c r="L26" s="11">
        <v>3</v>
      </c>
      <c r="M26" s="11">
        <v>3</v>
      </c>
      <c r="N26" s="11">
        <v>2</v>
      </c>
      <c r="O26" s="11">
        <v>1</v>
      </c>
      <c r="P26" s="11">
        <v>1</v>
      </c>
      <c r="Q26" s="8">
        <v>3</v>
      </c>
    </row>
    <row r="27" spans="2:17" x14ac:dyDescent="0.25">
      <c r="B27">
        <v>300</v>
      </c>
      <c r="C27">
        <f t="shared" si="2"/>
        <v>290</v>
      </c>
      <c r="E27" s="2">
        <f t="shared" si="1"/>
        <v>0</v>
      </c>
      <c r="G27" s="11">
        <v>4</v>
      </c>
      <c r="H27" s="11">
        <v>4</v>
      </c>
      <c r="I27" s="11">
        <v>4</v>
      </c>
      <c r="J27" s="11">
        <v>3</v>
      </c>
      <c r="K27" s="11">
        <v>3</v>
      </c>
      <c r="L27" s="11">
        <v>3</v>
      </c>
      <c r="M27" s="11">
        <v>3</v>
      </c>
      <c r="N27" s="11">
        <v>3</v>
      </c>
      <c r="O27" s="11">
        <v>1</v>
      </c>
      <c r="P27" s="11">
        <v>1</v>
      </c>
      <c r="Q27" s="8">
        <v>3</v>
      </c>
    </row>
    <row r="28" spans="2:17" x14ac:dyDescent="0.25">
      <c r="B28">
        <v>300</v>
      </c>
      <c r="C28">
        <f t="shared" si="2"/>
        <v>290</v>
      </c>
      <c r="E28" s="2">
        <f t="shared" si="1"/>
        <v>0</v>
      </c>
      <c r="G28" s="11">
        <v>4</v>
      </c>
      <c r="H28" s="11">
        <v>4</v>
      </c>
      <c r="I28" s="11">
        <v>4</v>
      </c>
      <c r="J28" s="11">
        <v>3</v>
      </c>
      <c r="K28" s="11">
        <v>3</v>
      </c>
      <c r="L28" s="11">
        <v>3</v>
      </c>
      <c r="M28" s="11">
        <v>3</v>
      </c>
      <c r="N28" s="11">
        <v>2</v>
      </c>
      <c r="O28" s="11">
        <v>2</v>
      </c>
      <c r="P28" s="11">
        <v>1</v>
      </c>
      <c r="Q28" s="8">
        <v>3</v>
      </c>
    </row>
    <row r="29" spans="2:17" x14ac:dyDescent="0.25">
      <c r="B29">
        <v>300</v>
      </c>
      <c r="C29">
        <f t="shared" si="2"/>
        <v>300</v>
      </c>
      <c r="E29" s="2">
        <f t="shared" si="1"/>
        <v>0</v>
      </c>
      <c r="G29" s="11">
        <v>4</v>
      </c>
      <c r="H29" s="11">
        <v>4</v>
      </c>
      <c r="I29" s="11">
        <v>3</v>
      </c>
      <c r="J29" s="11">
        <v>3</v>
      </c>
      <c r="K29" s="11">
        <v>3</v>
      </c>
      <c r="L29" s="11">
        <v>3</v>
      </c>
      <c r="M29" s="11">
        <v>3</v>
      </c>
      <c r="N29" s="11">
        <v>3</v>
      </c>
      <c r="O29" s="11">
        <v>3</v>
      </c>
      <c r="P29" s="11">
        <v>1</v>
      </c>
      <c r="Q29" s="8">
        <v>3</v>
      </c>
    </row>
    <row r="30" spans="2:17" x14ac:dyDescent="0.25">
      <c r="G30" s="11">
        <v>4</v>
      </c>
      <c r="H30" s="11">
        <v>3</v>
      </c>
      <c r="I30" s="11">
        <v>3</v>
      </c>
      <c r="J30" s="11">
        <v>3</v>
      </c>
      <c r="K30" s="11">
        <v>3</v>
      </c>
      <c r="L30" s="11">
        <v>3</v>
      </c>
      <c r="M30" s="11">
        <v>3</v>
      </c>
      <c r="N30" s="11">
        <v>3</v>
      </c>
      <c r="O30" s="11">
        <v>3</v>
      </c>
      <c r="P30" s="11">
        <v>2</v>
      </c>
      <c r="Q30" s="8">
        <v>3</v>
      </c>
    </row>
    <row r="31" spans="2:17" x14ac:dyDescent="0.25">
      <c r="Q31" s="8"/>
    </row>
    <row r="32" spans="2:17" x14ac:dyDescent="0.25">
      <c r="Q32" s="8"/>
    </row>
    <row r="33" spans="17:17" x14ac:dyDescent="0.25">
      <c r="Q33" s="8"/>
    </row>
    <row r="34" spans="17:17" x14ac:dyDescent="0.25">
      <c r="Q34" s="8"/>
    </row>
    <row r="35" spans="17:17" x14ac:dyDescent="0.25">
      <c r="Q35" s="8"/>
    </row>
    <row r="36" spans="17:17" x14ac:dyDescent="0.25">
      <c r="Q36" s="8"/>
    </row>
    <row r="37" spans="17:17" x14ac:dyDescent="0.25">
      <c r="Q37" s="8"/>
    </row>
    <row r="38" spans="17:17" x14ac:dyDescent="0.25">
      <c r="Q38" s="8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6FB87-4D08-4830-87EF-96003E80EDA8}">
  <dimension ref="A2:Y24"/>
  <sheetViews>
    <sheetView workbookViewId="0">
      <selection activeCell="H21" sqref="H21"/>
    </sheetView>
  </sheetViews>
  <sheetFormatPr defaultRowHeight="15" x14ac:dyDescent="0.25"/>
  <sheetData>
    <row r="2" spans="1:25" ht="191.25" customHeight="1" x14ac:dyDescent="0.25">
      <c r="A2" s="4" t="s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5" spans="1:25" x14ac:dyDescent="0.25">
      <c r="F5" t="s">
        <v>15</v>
      </c>
    </row>
    <row r="6" spans="1:25" x14ac:dyDescent="0.25">
      <c r="A6" s="5"/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5"/>
    </row>
    <row r="7" spans="1:25" x14ac:dyDescent="0.25">
      <c r="B7">
        <v>0</v>
      </c>
      <c r="C7" t="s">
        <v>27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29</v>
      </c>
    </row>
    <row r="8" spans="1:25" x14ac:dyDescent="0.25">
      <c r="B8" s="3" t="s">
        <v>30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25" x14ac:dyDescent="0.25">
      <c r="B9" s="6">
        <v>20</v>
      </c>
      <c r="C9" s="6" t="s">
        <v>31</v>
      </c>
      <c r="D9" t="s">
        <v>32</v>
      </c>
      <c r="E9" t="s">
        <v>28</v>
      </c>
      <c r="F9" t="s">
        <v>28</v>
      </c>
      <c r="G9" t="s">
        <v>33</v>
      </c>
      <c r="H9" t="s">
        <v>34</v>
      </c>
      <c r="I9" t="s">
        <v>28</v>
      </c>
      <c r="J9" t="s">
        <v>34</v>
      </c>
      <c r="K9" t="s">
        <v>28</v>
      </c>
      <c r="L9" t="s">
        <v>29</v>
      </c>
    </row>
    <row r="10" spans="1:25" x14ac:dyDescent="0.25">
      <c r="B10" s="7" t="s">
        <v>35</v>
      </c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25" x14ac:dyDescent="0.25">
      <c r="B11" s="6" t="s">
        <v>36</v>
      </c>
      <c r="C11" s="6" t="s">
        <v>37</v>
      </c>
      <c r="D11" s="6" t="s">
        <v>38</v>
      </c>
      <c r="E11" t="s">
        <v>28</v>
      </c>
      <c r="F11" t="s">
        <v>34</v>
      </c>
      <c r="G11" t="s">
        <v>33</v>
      </c>
      <c r="H11" t="s">
        <v>28</v>
      </c>
      <c r="I11" t="s">
        <v>28</v>
      </c>
      <c r="J11" t="s">
        <v>28</v>
      </c>
      <c r="K11" s="6" t="s">
        <v>38</v>
      </c>
      <c r="L11" s="6" t="s">
        <v>39</v>
      </c>
    </row>
    <row r="12" spans="1:25" x14ac:dyDescent="0.25">
      <c r="B12" s="7" t="s">
        <v>40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25" x14ac:dyDescent="0.25">
      <c r="B13" s="6" t="s">
        <v>41</v>
      </c>
      <c r="C13" s="6" t="s">
        <v>42</v>
      </c>
      <c r="D13" t="s">
        <v>28</v>
      </c>
      <c r="E13" s="6" t="s">
        <v>38</v>
      </c>
      <c r="F13" t="s">
        <v>28</v>
      </c>
      <c r="G13" t="s">
        <v>28</v>
      </c>
      <c r="H13" t="s">
        <v>33</v>
      </c>
      <c r="I13" t="s">
        <v>28</v>
      </c>
      <c r="J13" t="s">
        <v>28</v>
      </c>
      <c r="K13" t="s">
        <v>28</v>
      </c>
      <c r="L13" t="s">
        <v>29</v>
      </c>
    </row>
    <row r="14" spans="1:25" x14ac:dyDescent="0.25">
      <c r="B14" s="7" t="s">
        <v>43</v>
      </c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25" x14ac:dyDescent="0.25">
      <c r="B15" s="6" t="s">
        <v>44</v>
      </c>
      <c r="C15" s="6" t="s">
        <v>45</v>
      </c>
      <c r="D15" s="6" t="s">
        <v>46</v>
      </c>
      <c r="E15" t="s">
        <v>34</v>
      </c>
      <c r="F15" t="s">
        <v>28</v>
      </c>
      <c r="G15" s="6" t="s">
        <v>46</v>
      </c>
      <c r="H15" t="s">
        <v>47</v>
      </c>
      <c r="I15" t="s">
        <v>34</v>
      </c>
      <c r="J15" t="s">
        <v>34</v>
      </c>
      <c r="K15" t="s">
        <v>28</v>
      </c>
      <c r="L15" s="6" t="s">
        <v>39</v>
      </c>
    </row>
    <row r="16" spans="1:25" x14ac:dyDescent="0.25">
      <c r="B16" s="7" t="s">
        <v>48</v>
      </c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2:12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2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2:12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2:12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2:12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2:12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2:12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</sheetData>
  <mergeCells count="6">
    <mergeCell ref="A2:Y2"/>
    <mergeCell ref="B8:L8"/>
    <mergeCell ref="B10:L10"/>
    <mergeCell ref="B12:L12"/>
    <mergeCell ref="B14:L14"/>
    <mergeCell ref="B16:L1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Simple_atr</vt:lpstr>
      <vt:lpstr>Magic_atr</vt:lpstr>
      <vt:lpstr>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Zlámal</dc:creator>
  <cp:lastModifiedBy>Milan Zlámal</cp:lastModifiedBy>
  <dcterms:created xsi:type="dcterms:W3CDTF">2022-02-15T09:35:31Z</dcterms:created>
  <dcterms:modified xsi:type="dcterms:W3CDTF">2022-02-16T07:36:28Z</dcterms:modified>
</cp:coreProperties>
</file>