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C:\STUDENTS JUPITER\DATA\"/>
    </mc:Choice>
  </mc:AlternateContent>
  <xr:revisionPtr revIDLastSave="0" documentId="13_ncr:1_{BE5FCEBF-77F0-4A56-8BFE-8BC38D2D1697}" xr6:coauthVersionLast="45" xr6:coauthVersionMax="45" xr10:uidLastSave="{00000000-0000-0000-0000-000000000000}"/>
  <bookViews>
    <workbookView xWindow="-120" yWindow="-120" windowWidth="29040" windowHeight="15840" activeTab="1" xr2:uid="{00000000-000D-0000-FFFF-FFFF00000000}"/>
  </bookViews>
  <sheets>
    <sheet name="covenants" sheetId="1" r:id="rId1"/>
    <sheet name="DATA" sheetId="2" r:id="rId2"/>
  </sheets>
  <definedNames>
    <definedName name="_xlnm._FilterDatabase" localSheetId="0" hidden="1">covenants!$A$1:$J$2000</definedName>
    <definedName name="_xlnm._FilterDatabase" localSheetId="1" hidden="1">DATA!$A$1:$U$2000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5" roundtripDataSignature="AMtx7mhS7cEoD0qhtKbo3Z5hK0Nw7Tk75w=="/>
    </ext>
  </extLst>
</workbook>
</file>

<file path=xl/calcChain.xml><?xml version="1.0" encoding="utf-8"?>
<calcChain xmlns="http://schemas.openxmlformats.org/spreadsheetml/2006/main">
  <c r="U562" i="2" l="1"/>
  <c r="T562" i="2"/>
  <c r="S562" i="2"/>
  <c r="R562" i="2"/>
  <c r="Q562" i="2"/>
  <c r="P562" i="2"/>
  <c r="O562" i="2"/>
  <c r="N562" i="2"/>
  <c r="M562" i="2"/>
  <c r="L562" i="2"/>
  <c r="K562" i="2"/>
  <c r="J562" i="2"/>
  <c r="I562" i="2"/>
  <c r="H562" i="2"/>
  <c r="G562" i="2"/>
  <c r="F562" i="2"/>
  <c r="E562" i="2"/>
  <c r="D562" i="2"/>
  <c r="C562" i="2"/>
  <c r="B562" i="2"/>
  <c r="U561" i="2"/>
  <c r="T561" i="2"/>
  <c r="S561" i="2"/>
  <c r="R561" i="2"/>
  <c r="Q561" i="2"/>
  <c r="P561" i="2"/>
  <c r="O561" i="2"/>
  <c r="N561" i="2"/>
  <c r="M561" i="2"/>
  <c r="L561" i="2"/>
  <c r="K561" i="2"/>
  <c r="J561" i="2"/>
  <c r="I561" i="2"/>
  <c r="H561" i="2"/>
  <c r="G561" i="2"/>
  <c r="F561" i="2"/>
  <c r="E561" i="2"/>
  <c r="D561" i="2"/>
  <c r="C561" i="2"/>
  <c r="B561" i="2"/>
  <c r="U560" i="2"/>
  <c r="T560" i="2"/>
  <c r="S560" i="2"/>
  <c r="R560" i="2"/>
  <c r="Q560" i="2"/>
  <c r="P560" i="2"/>
  <c r="O560" i="2"/>
  <c r="N560" i="2"/>
  <c r="M560" i="2"/>
  <c r="L560" i="2"/>
  <c r="K560" i="2"/>
  <c r="J560" i="2"/>
  <c r="I560" i="2"/>
  <c r="H560" i="2"/>
  <c r="G560" i="2"/>
  <c r="F560" i="2"/>
  <c r="E560" i="2"/>
  <c r="D560" i="2"/>
  <c r="C560" i="2"/>
  <c r="B560" i="2"/>
  <c r="U559" i="2"/>
  <c r="T559" i="2"/>
  <c r="S559" i="2"/>
  <c r="R559" i="2"/>
  <c r="Q559" i="2"/>
  <c r="P559" i="2"/>
  <c r="O559" i="2"/>
  <c r="N559" i="2"/>
  <c r="M559" i="2"/>
  <c r="L559" i="2"/>
  <c r="K559" i="2"/>
  <c r="J559" i="2"/>
  <c r="I559" i="2"/>
  <c r="H559" i="2"/>
  <c r="G559" i="2"/>
  <c r="F559" i="2"/>
  <c r="E559" i="2"/>
  <c r="D559" i="2"/>
  <c r="C559" i="2"/>
  <c r="B559" i="2"/>
  <c r="U558" i="2"/>
  <c r="T558" i="2"/>
  <c r="S558" i="2"/>
  <c r="R558" i="2"/>
  <c r="Q558" i="2"/>
  <c r="P558" i="2"/>
  <c r="O558" i="2"/>
  <c r="N558" i="2"/>
  <c r="M558" i="2"/>
  <c r="L558" i="2"/>
  <c r="K558" i="2"/>
  <c r="J558" i="2"/>
  <c r="I558" i="2"/>
  <c r="H558" i="2"/>
  <c r="G558" i="2"/>
  <c r="F558" i="2"/>
  <c r="E558" i="2"/>
  <c r="D558" i="2"/>
  <c r="C558" i="2"/>
  <c r="B558" i="2"/>
  <c r="U557" i="2"/>
  <c r="T557" i="2"/>
  <c r="S557" i="2"/>
  <c r="R557" i="2"/>
  <c r="Q557" i="2"/>
  <c r="P557" i="2"/>
  <c r="O557" i="2"/>
  <c r="N557" i="2"/>
  <c r="M557" i="2"/>
  <c r="L557" i="2"/>
  <c r="K557" i="2"/>
  <c r="J557" i="2"/>
  <c r="I557" i="2"/>
  <c r="H557" i="2"/>
  <c r="G557" i="2"/>
  <c r="F557" i="2"/>
  <c r="E557" i="2"/>
  <c r="D557" i="2"/>
  <c r="C557" i="2"/>
  <c r="B557" i="2"/>
  <c r="U556" i="2"/>
  <c r="T556" i="2"/>
  <c r="S556" i="2"/>
  <c r="R556" i="2"/>
  <c r="Q556" i="2"/>
  <c r="P556" i="2"/>
  <c r="O556" i="2"/>
  <c r="N556" i="2"/>
  <c r="M556" i="2"/>
  <c r="L556" i="2"/>
  <c r="K556" i="2"/>
  <c r="J556" i="2"/>
  <c r="I556" i="2"/>
  <c r="H556" i="2"/>
  <c r="G556" i="2"/>
  <c r="F556" i="2"/>
  <c r="E556" i="2"/>
  <c r="D556" i="2"/>
  <c r="C556" i="2"/>
  <c r="B556" i="2"/>
  <c r="U555" i="2"/>
  <c r="T555" i="2"/>
  <c r="S555" i="2"/>
  <c r="R555" i="2"/>
  <c r="Q555" i="2"/>
  <c r="P555" i="2"/>
  <c r="O555" i="2"/>
  <c r="N555" i="2"/>
  <c r="M555" i="2"/>
  <c r="L555" i="2"/>
  <c r="K555" i="2"/>
  <c r="J555" i="2"/>
  <c r="I555" i="2"/>
  <c r="H555" i="2"/>
  <c r="G555" i="2"/>
  <c r="F555" i="2"/>
  <c r="E555" i="2"/>
  <c r="D555" i="2"/>
  <c r="C555" i="2"/>
  <c r="B555" i="2"/>
  <c r="U554" i="2"/>
  <c r="T554" i="2"/>
  <c r="S554" i="2"/>
  <c r="R554" i="2"/>
  <c r="Q554" i="2"/>
  <c r="P554" i="2"/>
  <c r="O554" i="2"/>
  <c r="N554" i="2"/>
  <c r="M554" i="2"/>
  <c r="L554" i="2"/>
  <c r="K554" i="2"/>
  <c r="J554" i="2"/>
  <c r="I554" i="2"/>
  <c r="H554" i="2"/>
  <c r="G554" i="2"/>
  <c r="F554" i="2"/>
  <c r="E554" i="2"/>
  <c r="D554" i="2"/>
  <c r="C554" i="2"/>
  <c r="B554" i="2"/>
  <c r="U553" i="2"/>
  <c r="T553" i="2"/>
  <c r="S553" i="2"/>
  <c r="R553" i="2"/>
  <c r="Q553" i="2"/>
  <c r="P553" i="2"/>
  <c r="O553" i="2"/>
  <c r="N553" i="2"/>
  <c r="M553" i="2"/>
  <c r="L553" i="2"/>
  <c r="K553" i="2"/>
  <c r="J553" i="2"/>
  <c r="I553" i="2"/>
  <c r="H553" i="2"/>
  <c r="G553" i="2"/>
  <c r="F553" i="2"/>
  <c r="E553" i="2"/>
  <c r="D553" i="2"/>
  <c r="C553" i="2"/>
  <c r="B553" i="2"/>
  <c r="U552" i="2"/>
  <c r="T552" i="2"/>
  <c r="S552" i="2"/>
  <c r="R552" i="2"/>
  <c r="Q552" i="2"/>
  <c r="P552" i="2"/>
  <c r="O552" i="2"/>
  <c r="N552" i="2"/>
  <c r="M552" i="2"/>
  <c r="L552" i="2"/>
  <c r="K552" i="2"/>
  <c r="J552" i="2"/>
  <c r="I552" i="2"/>
  <c r="H552" i="2"/>
  <c r="G552" i="2"/>
  <c r="F552" i="2"/>
  <c r="E552" i="2"/>
  <c r="D552" i="2"/>
  <c r="C552" i="2"/>
  <c r="B552" i="2"/>
  <c r="U551" i="2"/>
  <c r="T551" i="2"/>
  <c r="S551" i="2"/>
  <c r="R551" i="2"/>
  <c r="Q551" i="2"/>
  <c r="P551" i="2"/>
  <c r="O551" i="2"/>
  <c r="N551" i="2"/>
  <c r="M551" i="2"/>
  <c r="L551" i="2"/>
  <c r="K551" i="2"/>
  <c r="J551" i="2"/>
  <c r="I551" i="2"/>
  <c r="H551" i="2"/>
  <c r="G551" i="2"/>
  <c r="F551" i="2"/>
  <c r="E551" i="2"/>
  <c r="D551" i="2"/>
  <c r="C551" i="2"/>
  <c r="B551" i="2"/>
  <c r="U550" i="2"/>
  <c r="T550" i="2"/>
  <c r="S550" i="2"/>
  <c r="R550" i="2"/>
  <c r="Q550" i="2"/>
  <c r="P550" i="2"/>
  <c r="O550" i="2"/>
  <c r="N550" i="2"/>
  <c r="M550" i="2"/>
  <c r="L550" i="2"/>
  <c r="K550" i="2"/>
  <c r="J550" i="2"/>
  <c r="I550" i="2"/>
  <c r="H550" i="2"/>
  <c r="G550" i="2"/>
  <c r="F550" i="2"/>
  <c r="E550" i="2"/>
  <c r="D550" i="2"/>
  <c r="C550" i="2"/>
  <c r="B550" i="2"/>
  <c r="U549" i="2"/>
  <c r="T549" i="2"/>
  <c r="S549" i="2"/>
  <c r="R549" i="2"/>
  <c r="Q549" i="2"/>
  <c r="P549" i="2"/>
  <c r="O549" i="2"/>
  <c r="N549" i="2"/>
  <c r="M549" i="2"/>
  <c r="L549" i="2"/>
  <c r="K549" i="2"/>
  <c r="J549" i="2"/>
  <c r="I549" i="2"/>
  <c r="H549" i="2"/>
  <c r="G549" i="2"/>
  <c r="F549" i="2"/>
  <c r="E549" i="2"/>
  <c r="D549" i="2"/>
  <c r="C549" i="2"/>
  <c r="B549" i="2"/>
  <c r="U548" i="2"/>
  <c r="T548" i="2"/>
  <c r="S548" i="2"/>
  <c r="R548" i="2"/>
  <c r="Q548" i="2"/>
  <c r="P548" i="2"/>
  <c r="O548" i="2"/>
  <c r="N548" i="2"/>
  <c r="M548" i="2"/>
  <c r="L548" i="2"/>
  <c r="K548" i="2"/>
  <c r="J548" i="2"/>
  <c r="I548" i="2"/>
  <c r="H548" i="2"/>
  <c r="G548" i="2"/>
  <c r="F548" i="2"/>
  <c r="E548" i="2"/>
  <c r="D548" i="2"/>
  <c r="C548" i="2"/>
  <c r="B548" i="2"/>
  <c r="U547" i="2"/>
  <c r="T547" i="2"/>
  <c r="S547" i="2"/>
  <c r="R547" i="2"/>
  <c r="Q547" i="2"/>
  <c r="P547" i="2"/>
  <c r="O547" i="2"/>
  <c r="N547" i="2"/>
  <c r="M547" i="2"/>
  <c r="L547" i="2"/>
  <c r="K547" i="2"/>
  <c r="J547" i="2"/>
  <c r="I547" i="2"/>
  <c r="H547" i="2"/>
  <c r="G547" i="2"/>
  <c r="F547" i="2"/>
  <c r="E547" i="2"/>
  <c r="D547" i="2"/>
  <c r="C547" i="2"/>
  <c r="B547" i="2"/>
  <c r="U546" i="2"/>
  <c r="T546" i="2"/>
  <c r="S546" i="2"/>
  <c r="R546" i="2"/>
  <c r="Q546" i="2"/>
  <c r="P546" i="2"/>
  <c r="O546" i="2"/>
  <c r="N546" i="2"/>
  <c r="M546" i="2"/>
  <c r="L546" i="2"/>
  <c r="K546" i="2"/>
  <c r="J546" i="2"/>
  <c r="I546" i="2"/>
  <c r="H546" i="2"/>
  <c r="G546" i="2"/>
  <c r="F546" i="2"/>
  <c r="E546" i="2"/>
  <c r="D546" i="2"/>
  <c r="C546" i="2"/>
  <c r="B546" i="2"/>
  <c r="U545" i="2"/>
  <c r="T545" i="2"/>
  <c r="S545" i="2"/>
  <c r="R545" i="2"/>
  <c r="Q545" i="2"/>
  <c r="P545" i="2"/>
  <c r="O545" i="2"/>
  <c r="N545" i="2"/>
  <c r="M545" i="2"/>
  <c r="L545" i="2"/>
  <c r="K545" i="2"/>
  <c r="J545" i="2"/>
  <c r="I545" i="2"/>
  <c r="H545" i="2"/>
  <c r="G545" i="2"/>
  <c r="F545" i="2"/>
  <c r="E545" i="2"/>
  <c r="D545" i="2"/>
  <c r="C545" i="2"/>
  <c r="B545" i="2"/>
  <c r="U544" i="2"/>
  <c r="T544" i="2"/>
  <c r="S544" i="2"/>
  <c r="R544" i="2"/>
  <c r="Q544" i="2"/>
  <c r="P544" i="2"/>
  <c r="O544" i="2"/>
  <c r="N544" i="2"/>
  <c r="M544" i="2"/>
  <c r="L544" i="2"/>
  <c r="K544" i="2"/>
  <c r="J544" i="2"/>
  <c r="I544" i="2"/>
  <c r="H544" i="2"/>
  <c r="G544" i="2"/>
  <c r="F544" i="2"/>
  <c r="E544" i="2"/>
  <c r="D544" i="2"/>
  <c r="C544" i="2"/>
  <c r="B544" i="2"/>
  <c r="U543" i="2"/>
  <c r="T543" i="2"/>
  <c r="S543" i="2"/>
  <c r="R543" i="2"/>
  <c r="Q543" i="2"/>
  <c r="P543" i="2"/>
  <c r="O543" i="2"/>
  <c r="N543" i="2"/>
  <c r="M543" i="2"/>
  <c r="L543" i="2"/>
  <c r="K543" i="2"/>
  <c r="J543" i="2"/>
  <c r="I543" i="2"/>
  <c r="H543" i="2"/>
  <c r="G543" i="2"/>
  <c r="F543" i="2"/>
  <c r="E543" i="2"/>
  <c r="D543" i="2"/>
  <c r="C543" i="2"/>
  <c r="B543" i="2"/>
  <c r="U542" i="2"/>
  <c r="T542" i="2"/>
  <c r="S542" i="2"/>
  <c r="R542" i="2"/>
  <c r="Q542" i="2"/>
  <c r="P542" i="2"/>
  <c r="O542" i="2"/>
  <c r="N542" i="2"/>
  <c r="M542" i="2"/>
  <c r="L542" i="2"/>
  <c r="K542" i="2"/>
  <c r="J542" i="2"/>
  <c r="I542" i="2"/>
  <c r="H542" i="2"/>
  <c r="G542" i="2"/>
  <c r="F542" i="2"/>
  <c r="E542" i="2"/>
  <c r="D542" i="2"/>
  <c r="C542" i="2"/>
  <c r="B542" i="2"/>
  <c r="U541" i="2"/>
  <c r="T541" i="2"/>
  <c r="S541" i="2"/>
  <c r="R541" i="2"/>
  <c r="Q541" i="2"/>
  <c r="P541" i="2"/>
  <c r="O541" i="2"/>
  <c r="N541" i="2"/>
  <c r="M541" i="2"/>
  <c r="L541" i="2"/>
  <c r="K541" i="2"/>
  <c r="J541" i="2"/>
  <c r="I541" i="2"/>
  <c r="H541" i="2"/>
  <c r="G541" i="2"/>
  <c r="F541" i="2"/>
  <c r="E541" i="2"/>
  <c r="D541" i="2"/>
  <c r="C541" i="2"/>
  <c r="B541" i="2"/>
  <c r="U540" i="2"/>
  <c r="T540" i="2"/>
  <c r="S540" i="2"/>
  <c r="R540" i="2"/>
  <c r="Q540" i="2"/>
  <c r="P540" i="2"/>
  <c r="O540" i="2"/>
  <c r="N540" i="2"/>
  <c r="M540" i="2"/>
  <c r="L540" i="2"/>
  <c r="K540" i="2"/>
  <c r="J540" i="2"/>
  <c r="I540" i="2"/>
  <c r="H540" i="2"/>
  <c r="G540" i="2"/>
  <c r="F540" i="2"/>
  <c r="E540" i="2"/>
  <c r="D540" i="2"/>
  <c r="C540" i="2"/>
  <c r="B540" i="2"/>
  <c r="U539" i="2"/>
  <c r="T539" i="2"/>
  <c r="S539" i="2"/>
  <c r="R539" i="2"/>
  <c r="Q539" i="2"/>
  <c r="P539" i="2"/>
  <c r="O539" i="2"/>
  <c r="N539" i="2"/>
  <c r="M539" i="2"/>
  <c r="L539" i="2"/>
  <c r="K539" i="2"/>
  <c r="J539" i="2"/>
  <c r="I539" i="2"/>
  <c r="H539" i="2"/>
  <c r="G539" i="2"/>
  <c r="F539" i="2"/>
  <c r="E539" i="2"/>
  <c r="D539" i="2"/>
  <c r="C539" i="2"/>
  <c r="B539" i="2"/>
  <c r="U538" i="2"/>
  <c r="T538" i="2"/>
  <c r="S538" i="2"/>
  <c r="R538" i="2"/>
  <c r="Q538" i="2"/>
  <c r="P538" i="2"/>
  <c r="O538" i="2"/>
  <c r="N538" i="2"/>
  <c r="M538" i="2"/>
  <c r="L538" i="2"/>
  <c r="K538" i="2"/>
  <c r="J538" i="2"/>
  <c r="I538" i="2"/>
  <c r="H538" i="2"/>
  <c r="G538" i="2"/>
  <c r="F538" i="2"/>
  <c r="E538" i="2"/>
  <c r="D538" i="2"/>
  <c r="C538" i="2"/>
  <c r="B538" i="2"/>
  <c r="U537" i="2"/>
  <c r="T537" i="2"/>
  <c r="S537" i="2"/>
  <c r="R537" i="2"/>
  <c r="Q537" i="2"/>
  <c r="P537" i="2"/>
  <c r="O537" i="2"/>
  <c r="N537" i="2"/>
  <c r="M537" i="2"/>
  <c r="L537" i="2"/>
  <c r="K537" i="2"/>
  <c r="J537" i="2"/>
  <c r="I537" i="2"/>
  <c r="H537" i="2"/>
  <c r="G537" i="2"/>
  <c r="F537" i="2"/>
  <c r="E537" i="2"/>
  <c r="D537" i="2"/>
  <c r="C537" i="2"/>
  <c r="B537" i="2"/>
  <c r="U536" i="2"/>
  <c r="T536" i="2"/>
  <c r="S536" i="2"/>
  <c r="R536" i="2"/>
  <c r="Q536" i="2"/>
  <c r="P536" i="2"/>
  <c r="O536" i="2"/>
  <c r="N536" i="2"/>
  <c r="M536" i="2"/>
  <c r="L536" i="2"/>
  <c r="K536" i="2"/>
  <c r="J536" i="2"/>
  <c r="I536" i="2"/>
  <c r="H536" i="2"/>
  <c r="G536" i="2"/>
  <c r="F536" i="2"/>
  <c r="E536" i="2"/>
  <c r="D536" i="2"/>
  <c r="C536" i="2"/>
  <c r="B536" i="2"/>
  <c r="U535" i="2"/>
  <c r="T535" i="2"/>
  <c r="S535" i="2"/>
  <c r="R535" i="2"/>
  <c r="Q535" i="2"/>
  <c r="P535" i="2"/>
  <c r="O535" i="2"/>
  <c r="N535" i="2"/>
  <c r="M535" i="2"/>
  <c r="L535" i="2"/>
  <c r="K535" i="2"/>
  <c r="J535" i="2"/>
  <c r="I535" i="2"/>
  <c r="H535" i="2"/>
  <c r="G535" i="2"/>
  <c r="F535" i="2"/>
  <c r="E535" i="2"/>
  <c r="D535" i="2"/>
  <c r="C535" i="2"/>
  <c r="B535" i="2"/>
  <c r="U534" i="2"/>
  <c r="T534" i="2"/>
  <c r="S534" i="2"/>
  <c r="R534" i="2"/>
  <c r="Q534" i="2"/>
  <c r="P534" i="2"/>
  <c r="O534" i="2"/>
  <c r="N534" i="2"/>
  <c r="M534" i="2"/>
  <c r="L534" i="2"/>
  <c r="K534" i="2"/>
  <c r="J534" i="2"/>
  <c r="I534" i="2"/>
  <c r="H534" i="2"/>
  <c r="G534" i="2"/>
  <c r="F534" i="2"/>
  <c r="E534" i="2"/>
  <c r="D534" i="2"/>
  <c r="C534" i="2"/>
  <c r="B534" i="2"/>
  <c r="U533" i="2"/>
  <c r="T533" i="2"/>
  <c r="S533" i="2"/>
  <c r="R533" i="2"/>
  <c r="Q533" i="2"/>
  <c r="P533" i="2"/>
  <c r="O533" i="2"/>
  <c r="N533" i="2"/>
  <c r="M533" i="2"/>
  <c r="L533" i="2"/>
  <c r="K533" i="2"/>
  <c r="J533" i="2"/>
  <c r="I533" i="2"/>
  <c r="H533" i="2"/>
  <c r="G533" i="2"/>
  <c r="F533" i="2"/>
  <c r="E533" i="2"/>
  <c r="D533" i="2"/>
  <c r="C533" i="2"/>
  <c r="B533" i="2"/>
  <c r="U532" i="2"/>
  <c r="T532" i="2"/>
  <c r="S532" i="2"/>
  <c r="R532" i="2"/>
  <c r="Q532" i="2"/>
  <c r="P532" i="2"/>
  <c r="O532" i="2"/>
  <c r="N532" i="2"/>
  <c r="M532" i="2"/>
  <c r="L532" i="2"/>
  <c r="K532" i="2"/>
  <c r="J532" i="2"/>
  <c r="I532" i="2"/>
  <c r="H532" i="2"/>
  <c r="G532" i="2"/>
  <c r="F532" i="2"/>
  <c r="E532" i="2"/>
  <c r="D532" i="2"/>
  <c r="C532" i="2"/>
  <c r="B532" i="2"/>
  <c r="U531" i="2"/>
  <c r="T531" i="2"/>
  <c r="S531" i="2"/>
  <c r="R531" i="2"/>
  <c r="Q531" i="2"/>
  <c r="P531" i="2"/>
  <c r="O531" i="2"/>
  <c r="N531" i="2"/>
  <c r="M531" i="2"/>
  <c r="L531" i="2"/>
  <c r="K531" i="2"/>
  <c r="J531" i="2"/>
  <c r="I531" i="2"/>
  <c r="H531" i="2"/>
  <c r="G531" i="2"/>
  <c r="F531" i="2"/>
  <c r="E531" i="2"/>
  <c r="D531" i="2"/>
  <c r="C531" i="2"/>
  <c r="B531" i="2"/>
  <c r="U530" i="2"/>
  <c r="T530" i="2"/>
  <c r="S530" i="2"/>
  <c r="R530" i="2"/>
  <c r="Q530" i="2"/>
  <c r="P530" i="2"/>
  <c r="O530" i="2"/>
  <c r="N530" i="2"/>
  <c r="M530" i="2"/>
  <c r="L530" i="2"/>
  <c r="K530" i="2"/>
  <c r="J530" i="2"/>
  <c r="I530" i="2"/>
  <c r="H530" i="2"/>
  <c r="G530" i="2"/>
  <c r="F530" i="2"/>
  <c r="E530" i="2"/>
  <c r="D530" i="2"/>
  <c r="C530" i="2"/>
  <c r="B530" i="2"/>
  <c r="U529" i="2"/>
  <c r="T529" i="2"/>
  <c r="S529" i="2"/>
  <c r="R529" i="2"/>
  <c r="Q529" i="2"/>
  <c r="P529" i="2"/>
  <c r="O529" i="2"/>
  <c r="N529" i="2"/>
  <c r="M529" i="2"/>
  <c r="L529" i="2"/>
  <c r="K529" i="2"/>
  <c r="J529" i="2"/>
  <c r="I529" i="2"/>
  <c r="H529" i="2"/>
  <c r="G529" i="2"/>
  <c r="F529" i="2"/>
  <c r="E529" i="2"/>
  <c r="D529" i="2"/>
  <c r="C529" i="2"/>
  <c r="B529" i="2"/>
  <c r="U528" i="2"/>
  <c r="T528" i="2"/>
  <c r="S528" i="2"/>
  <c r="R528" i="2"/>
  <c r="Q528" i="2"/>
  <c r="P528" i="2"/>
  <c r="O528" i="2"/>
  <c r="N528" i="2"/>
  <c r="M528" i="2"/>
  <c r="L528" i="2"/>
  <c r="K528" i="2"/>
  <c r="J528" i="2"/>
  <c r="I528" i="2"/>
  <c r="H528" i="2"/>
  <c r="G528" i="2"/>
  <c r="F528" i="2"/>
  <c r="E528" i="2"/>
  <c r="D528" i="2"/>
  <c r="C528" i="2"/>
  <c r="B528" i="2"/>
  <c r="U527" i="2"/>
  <c r="T527" i="2"/>
  <c r="S527" i="2"/>
  <c r="R527" i="2"/>
  <c r="Q527" i="2"/>
  <c r="P527" i="2"/>
  <c r="O527" i="2"/>
  <c r="N527" i="2"/>
  <c r="M527" i="2"/>
  <c r="L527" i="2"/>
  <c r="K527" i="2"/>
  <c r="J527" i="2"/>
  <c r="I527" i="2"/>
  <c r="H527" i="2"/>
  <c r="G527" i="2"/>
  <c r="F527" i="2"/>
  <c r="E527" i="2"/>
  <c r="D527" i="2"/>
  <c r="C527" i="2"/>
  <c r="B527" i="2"/>
  <c r="U526" i="2"/>
  <c r="T526" i="2"/>
  <c r="S526" i="2"/>
  <c r="R526" i="2"/>
  <c r="Q526" i="2"/>
  <c r="P526" i="2"/>
  <c r="O526" i="2"/>
  <c r="N526" i="2"/>
  <c r="M526" i="2"/>
  <c r="L526" i="2"/>
  <c r="K526" i="2"/>
  <c r="J526" i="2"/>
  <c r="I526" i="2"/>
  <c r="H526" i="2"/>
  <c r="G526" i="2"/>
  <c r="F526" i="2"/>
  <c r="E526" i="2"/>
  <c r="D526" i="2"/>
  <c r="C526" i="2"/>
  <c r="B526" i="2"/>
  <c r="U525" i="2"/>
  <c r="T525" i="2"/>
  <c r="S525" i="2"/>
  <c r="R525" i="2"/>
  <c r="Q525" i="2"/>
  <c r="P525" i="2"/>
  <c r="O525" i="2"/>
  <c r="N525" i="2"/>
  <c r="M525" i="2"/>
  <c r="L525" i="2"/>
  <c r="K525" i="2"/>
  <c r="J525" i="2"/>
  <c r="I525" i="2"/>
  <c r="H525" i="2"/>
  <c r="G525" i="2"/>
  <c r="F525" i="2"/>
  <c r="E525" i="2"/>
  <c r="D525" i="2"/>
  <c r="C525" i="2"/>
  <c r="B525" i="2"/>
  <c r="U524" i="2"/>
  <c r="T524" i="2"/>
  <c r="S524" i="2"/>
  <c r="R524" i="2"/>
  <c r="Q524" i="2"/>
  <c r="P524" i="2"/>
  <c r="O524" i="2"/>
  <c r="N524" i="2"/>
  <c r="M524" i="2"/>
  <c r="L524" i="2"/>
  <c r="K524" i="2"/>
  <c r="J524" i="2"/>
  <c r="I524" i="2"/>
  <c r="H524" i="2"/>
  <c r="G524" i="2"/>
  <c r="F524" i="2"/>
  <c r="E524" i="2"/>
  <c r="D524" i="2"/>
  <c r="C524" i="2"/>
  <c r="B524" i="2"/>
  <c r="U523" i="2"/>
  <c r="T523" i="2"/>
  <c r="S523" i="2"/>
  <c r="R523" i="2"/>
  <c r="Q523" i="2"/>
  <c r="P523" i="2"/>
  <c r="O523" i="2"/>
  <c r="N523" i="2"/>
  <c r="M523" i="2"/>
  <c r="L523" i="2"/>
  <c r="K523" i="2"/>
  <c r="J523" i="2"/>
  <c r="I523" i="2"/>
  <c r="H523" i="2"/>
  <c r="G523" i="2"/>
  <c r="F523" i="2"/>
  <c r="E523" i="2"/>
  <c r="D523" i="2"/>
  <c r="C523" i="2"/>
  <c r="B523" i="2"/>
  <c r="U522" i="2"/>
  <c r="T522" i="2"/>
  <c r="S522" i="2"/>
  <c r="R522" i="2"/>
  <c r="Q522" i="2"/>
  <c r="P522" i="2"/>
  <c r="O522" i="2"/>
  <c r="N522" i="2"/>
  <c r="M522" i="2"/>
  <c r="L522" i="2"/>
  <c r="K522" i="2"/>
  <c r="J522" i="2"/>
  <c r="I522" i="2"/>
  <c r="H522" i="2"/>
  <c r="G522" i="2"/>
  <c r="F522" i="2"/>
  <c r="E522" i="2"/>
  <c r="D522" i="2"/>
  <c r="C522" i="2"/>
  <c r="B522" i="2"/>
  <c r="U521" i="2"/>
  <c r="T521" i="2"/>
  <c r="S521" i="2"/>
  <c r="R521" i="2"/>
  <c r="Q521" i="2"/>
  <c r="P521" i="2"/>
  <c r="O521" i="2"/>
  <c r="N521" i="2"/>
  <c r="M521" i="2"/>
  <c r="L521" i="2"/>
  <c r="K521" i="2"/>
  <c r="J521" i="2"/>
  <c r="I521" i="2"/>
  <c r="H521" i="2"/>
  <c r="G521" i="2"/>
  <c r="F521" i="2"/>
  <c r="E521" i="2"/>
  <c r="D521" i="2"/>
  <c r="C521" i="2"/>
  <c r="B521" i="2"/>
  <c r="U520" i="2"/>
  <c r="T520" i="2"/>
  <c r="S520" i="2"/>
  <c r="R520" i="2"/>
  <c r="Q520" i="2"/>
  <c r="P520" i="2"/>
  <c r="O520" i="2"/>
  <c r="N520" i="2"/>
  <c r="M520" i="2"/>
  <c r="L520" i="2"/>
  <c r="K520" i="2"/>
  <c r="J520" i="2"/>
  <c r="I520" i="2"/>
  <c r="H520" i="2"/>
  <c r="G520" i="2"/>
  <c r="F520" i="2"/>
  <c r="E520" i="2"/>
  <c r="D520" i="2"/>
  <c r="C520" i="2"/>
  <c r="B520" i="2"/>
  <c r="U519" i="2"/>
  <c r="T519" i="2"/>
  <c r="S519" i="2"/>
  <c r="R519" i="2"/>
  <c r="Q519" i="2"/>
  <c r="P519" i="2"/>
  <c r="O519" i="2"/>
  <c r="N519" i="2"/>
  <c r="M519" i="2"/>
  <c r="L519" i="2"/>
  <c r="K519" i="2"/>
  <c r="J519" i="2"/>
  <c r="I519" i="2"/>
  <c r="H519" i="2"/>
  <c r="G519" i="2"/>
  <c r="F519" i="2"/>
  <c r="E519" i="2"/>
  <c r="D519" i="2"/>
  <c r="C519" i="2"/>
  <c r="B519" i="2"/>
  <c r="U518" i="2"/>
  <c r="T518" i="2"/>
  <c r="S518" i="2"/>
  <c r="R518" i="2"/>
  <c r="Q518" i="2"/>
  <c r="P518" i="2"/>
  <c r="O518" i="2"/>
  <c r="N518" i="2"/>
  <c r="M518" i="2"/>
  <c r="L518" i="2"/>
  <c r="K518" i="2"/>
  <c r="J518" i="2"/>
  <c r="I518" i="2"/>
  <c r="H518" i="2"/>
  <c r="G518" i="2"/>
  <c r="F518" i="2"/>
  <c r="E518" i="2"/>
  <c r="D518" i="2"/>
  <c r="C518" i="2"/>
  <c r="B518" i="2"/>
  <c r="U517" i="2"/>
  <c r="T517" i="2"/>
  <c r="S517" i="2"/>
  <c r="R517" i="2"/>
  <c r="Q517" i="2"/>
  <c r="P517" i="2"/>
  <c r="O517" i="2"/>
  <c r="N517" i="2"/>
  <c r="M517" i="2"/>
  <c r="L517" i="2"/>
  <c r="K517" i="2"/>
  <c r="J517" i="2"/>
  <c r="I517" i="2"/>
  <c r="H517" i="2"/>
  <c r="G517" i="2"/>
  <c r="F517" i="2"/>
  <c r="E517" i="2"/>
  <c r="D517" i="2"/>
  <c r="C517" i="2"/>
  <c r="B517" i="2"/>
  <c r="U516" i="2"/>
  <c r="T516" i="2"/>
  <c r="S516" i="2"/>
  <c r="R516" i="2"/>
  <c r="Q516" i="2"/>
  <c r="P516" i="2"/>
  <c r="O516" i="2"/>
  <c r="N516" i="2"/>
  <c r="M516" i="2"/>
  <c r="L516" i="2"/>
  <c r="K516" i="2"/>
  <c r="J516" i="2"/>
  <c r="I516" i="2"/>
  <c r="H516" i="2"/>
  <c r="G516" i="2"/>
  <c r="F516" i="2"/>
  <c r="E516" i="2"/>
  <c r="D516" i="2"/>
  <c r="C516" i="2"/>
  <c r="B516" i="2"/>
  <c r="U515" i="2"/>
  <c r="T515" i="2"/>
  <c r="S515" i="2"/>
  <c r="R515" i="2"/>
  <c r="Q515" i="2"/>
  <c r="P515" i="2"/>
  <c r="O515" i="2"/>
  <c r="N515" i="2"/>
  <c r="M515" i="2"/>
  <c r="L515" i="2"/>
  <c r="K515" i="2"/>
  <c r="J515" i="2"/>
  <c r="I515" i="2"/>
  <c r="H515" i="2"/>
  <c r="G515" i="2"/>
  <c r="F515" i="2"/>
  <c r="E515" i="2"/>
  <c r="D515" i="2"/>
  <c r="C515" i="2"/>
  <c r="B515" i="2"/>
  <c r="U514" i="2"/>
  <c r="T514" i="2"/>
  <c r="S514" i="2"/>
  <c r="R514" i="2"/>
  <c r="Q514" i="2"/>
  <c r="P514" i="2"/>
  <c r="O514" i="2"/>
  <c r="N514" i="2"/>
  <c r="M514" i="2"/>
  <c r="L514" i="2"/>
  <c r="K514" i="2"/>
  <c r="J514" i="2"/>
  <c r="I514" i="2"/>
  <c r="H514" i="2"/>
  <c r="G514" i="2"/>
  <c r="F514" i="2"/>
  <c r="E514" i="2"/>
  <c r="D514" i="2"/>
  <c r="C514" i="2"/>
  <c r="B514" i="2"/>
  <c r="U513" i="2"/>
  <c r="T513" i="2"/>
  <c r="S513" i="2"/>
  <c r="R513" i="2"/>
  <c r="Q513" i="2"/>
  <c r="P513" i="2"/>
  <c r="O513" i="2"/>
  <c r="N513" i="2"/>
  <c r="M513" i="2"/>
  <c r="L513" i="2"/>
  <c r="K513" i="2"/>
  <c r="J513" i="2"/>
  <c r="I513" i="2"/>
  <c r="H513" i="2"/>
  <c r="G513" i="2"/>
  <c r="F513" i="2"/>
  <c r="E513" i="2"/>
  <c r="D513" i="2"/>
  <c r="C513" i="2"/>
  <c r="B513" i="2"/>
  <c r="U512" i="2"/>
  <c r="T512" i="2"/>
  <c r="S512" i="2"/>
  <c r="R512" i="2"/>
  <c r="Q512" i="2"/>
  <c r="P512" i="2"/>
  <c r="O512" i="2"/>
  <c r="N512" i="2"/>
  <c r="M512" i="2"/>
  <c r="L512" i="2"/>
  <c r="K512" i="2"/>
  <c r="J512" i="2"/>
  <c r="I512" i="2"/>
  <c r="H512" i="2"/>
  <c r="G512" i="2"/>
  <c r="F512" i="2"/>
  <c r="E512" i="2"/>
  <c r="D512" i="2"/>
  <c r="C512" i="2"/>
  <c r="B512" i="2"/>
  <c r="U511" i="2"/>
  <c r="T511" i="2"/>
  <c r="S511" i="2"/>
  <c r="R511" i="2"/>
  <c r="Q511" i="2"/>
  <c r="P511" i="2"/>
  <c r="O511" i="2"/>
  <c r="N511" i="2"/>
  <c r="M511" i="2"/>
  <c r="L511" i="2"/>
  <c r="K511" i="2"/>
  <c r="J511" i="2"/>
  <c r="I511" i="2"/>
  <c r="H511" i="2"/>
  <c r="G511" i="2"/>
  <c r="F511" i="2"/>
  <c r="E511" i="2"/>
  <c r="D511" i="2"/>
  <c r="C511" i="2"/>
  <c r="B511" i="2"/>
  <c r="U510" i="2"/>
  <c r="T510" i="2"/>
  <c r="S510" i="2"/>
  <c r="R510" i="2"/>
  <c r="Q510" i="2"/>
  <c r="P510" i="2"/>
  <c r="O510" i="2"/>
  <c r="N510" i="2"/>
  <c r="M510" i="2"/>
  <c r="L510" i="2"/>
  <c r="K510" i="2"/>
  <c r="J510" i="2"/>
  <c r="I510" i="2"/>
  <c r="H510" i="2"/>
  <c r="G510" i="2"/>
  <c r="F510" i="2"/>
  <c r="E510" i="2"/>
  <c r="D510" i="2"/>
  <c r="C510" i="2"/>
  <c r="B510" i="2"/>
  <c r="U509" i="2"/>
  <c r="T509" i="2"/>
  <c r="S509" i="2"/>
  <c r="R509" i="2"/>
  <c r="Q509" i="2"/>
  <c r="P509" i="2"/>
  <c r="O509" i="2"/>
  <c r="N509" i="2"/>
  <c r="M509" i="2"/>
  <c r="L509" i="2"/>
  <c r="K509" i="2"/>
  <c r="J509" i="2"/>
  <c r="I509" i="2"/>
  <c r="H509" i="2"/>
  <c r="G509" i="2"/>
  <c r="F509" i="2"/>
  <c r="E509" i="2"/>
  <c r="D509" i="2"/>
  <c r="C509" i="2"/>
  <c r="B509" i="2"/>
  <c r="U508" i="2"/>
  <c r="T508" i="2"/>
  <c r="S508" i="2"/>
  <c r="R508" i="2"/>
  <c r="Q508" i="2"/>
  <c r="P508" i="2"/>
  <c r="O508" i="2"/>
  <c r="N508" i="2"/>
  <c r="M508" i="2"/>
  <c r="L508" i="2"/>
  <c r="K508" i="2"/>
  <c r="J508" i="2"/>
  <c r="I508" i="2"/>
  <c r="H508" i="2"/>
  <c r="G508" i="2"/>
  <c r="F508" i="2"/>
  <c r="E508" i="2"/>
  <c r="D508" i="2"/>
  <c r="C508" i="2"/>
  <c r="B508" i="2"/>
  <c r="U507" i="2"/>
  <c r="T507" i="2"/>
  <c r="S507" i="2"/>
  <c r="R507" i="2"/>
  <c r="Q507" i="2"/>
  <c r="P507" i="2"/>
  <c r="O507" i="2"/>
  <c r="N507" i="2"/>
  <c r="M507" i="2"/>
  <c r="L507" i="2"/>
  <c r="K507" i="2"/>
  <c r="J507" i="2"/>
  <c r="I507" i="2"/>
  <c r="H507" i="2"/>
  <c r="G507" i="2"/>
  <c r="F507" i="2"/>
  <c r="E507" i="2"/>
  <c r="D507" i="2"/>
  <c r="C507" i="2"/>
  <c r="B507" i="2"/>
  <c r="U506" i="2"/>
  <c r="T506" i="2"/>
  <c r="S506" i="2"/>
  <c r="R506" i="2"/>
  <c r="Q506" i="2"/>
  <c r="P506" i="2"/>
  <c r="O506" i="2"/>
  <c r="N506" i="2"/>
  <c r="M506" i="2"/>
  <c r="L506" i="2"/>
  <c r="K506" i="2"/>
  <c r="J506" i="2"/>
  <c r="I506" i="2"/>
  <c r="H506" i="2"/>
  <c r="G506" i="2"/>
  <c r="F506" i="2"/>
  <c r="E506" i="2"/>
  <c r="D506" i="2"/>
  <c r="C506" i="2"/>
  <c r="B506" i="2"/>
  <c r="U505" i="2"/>
  <c r="T505" i="2"/>
  <c r="S505" i="2"/>
  <c r="R505" i="2"/>
  <c r="Q505" i="2"/>
  <c r="P505" i="2"/>
  <c r="O505" i="2"/>
  <c r="N505" i="2"/>
  <c r="M505" i="2"/>
  <c r="L505" i="2"/>
  <c r="K505" i="2"/>
  <c r="J505" i="2"/>
  <c r="I505" i="2"/>
  <c r="H505" i="2"/>
  <c r="G505" i="2"/>
  <c r="F505" i="2"/>
  <c r="E505" i="2"/>
  <c r="D505" i="2"/>
  <c r="C505" i="2"/>
  <c r="B505" i="2"/>
  <c r="U504" i="2"/>
  <c r="T504" i="2"/>
  <c r="S504" i="2"/>
  <c r="R504" i="2"/>
  <c r="Q504" i="2"/>
  <c r="P504" i="2"/>
  <c r="O504" i="2"/>
  <c r="N504" i="2"/>
  <c r="M504" i="2"/>
  <c r="L504" i="2"/>
  <c r="K504" i="2"/>
  <c r="J504" i="2"/>
  <c r="I504" i="2"/>
  <c r="H504" i="2"/>
  <c r="G504" i="2"/>
  <c r="F504" i="2"/>
  <c r="E504" i="2"/>
  <c r="D504" i="2"/>
  <c r="C504" i="2"/>
  <c r="B504" i="2"/>
  <c r="U503" i="2"/>
  <c r="T503" i="2"/>
  <c r="S503" i="2"/>
  <c r="R503" i="2"/>
  <c r="Q503" i="2"/>
  <c r="P503" i="2"/>
  <c r="O503" i="2"/>
  <c r="N503" i="2"/>
  <c r="M503" i="2"/>
  <c r="L503" i="2"/>
  <c r="K503" i="2"/>
  <c r="J503" i="2"/>
  <c r="I503" i="2"/>
  <c r="H503" i="2"/>
  <c r="G503" i="2"/>
  <c r="F503" i="2"/>
  <c r="E503" i="2"/>
  <c r="D503" i="2"/>
  <c r="C503" i="2"/>
  <c r="B503" i="2"/>
  <c r="U502" i="2"/>
  <c r="T502" i="2"/>
  <c r="S502" i="2"/>
  <c r="R502" i="2"/>
  <c r="Q502" i="2"/>
  <c r="P502" i="2"/>
  <c r="O502" i="2"/>
  <c r="N502" i="2"/>
  <c r="M502" i="2"/>
  <c r="L502" i="2"/>
  <c r="K502" i="2"/>
  <c r="J502" i="2"/>
  <c r="I502" i="2"/>
  <c r="H502" i="2"/>
  <c r="G502" i="2"/>
  <c r="F502" i="2"/>
  <c r="E502" i="2"/>
  <c r="D502" i="2"/>
  <c r="C502" i="2"/>
  <c r="B502" i="2"/>
  <c r="U501" i="2"/>
  <c r="T501" i="2"/>
  <c r="S501" i="2"/>
  <c r="R501" i="2"/>
  <c r="Q501" i="2"/>
  <c r="P501" i="2"/>
  <c r="O501" i="2"/>
  <c r="N501" i="2"/>
  <c r="M501" i="2"/>
  <c r="L501" i="2"/>
  <c r="K501" i="2"/>
  <c r="J501" i="2"/>
  <c r="I501" i="2"/>
  <c r="H501" i="2"/>
  <c r="G501" i="2"/>
  <c r="F501" i="2"/>
  <c r="E501" i="2"/>
  <c r="D501" i="2"/>
  <c r="C501" i="2"/>
  <c r="B501" i="2"/>
  <c r="U500" i="2"/>
  <c r="T500" i="2"/>
  <c r="S500" i="2"/>
  <c r="R500" i="2"/>
  <c r="Q500" i="2"/>
  <c r="P500" i="2"/>
  <c r="O500" i="2"/>
  <c r="N500" i="2"/>
  <c r="M500" i="2"/>
  <c r="L500" i="2"/>
  <c r="K500" i="2"/>
  <c r="J500" i="2"/>
  <c r="I500" i="2"/>
  <c r="H500" i="2"/>
  <c r="G500" i="2"/>
  <c r="F500" i="2"/>
  <c r="E500" i="2"/>
  <c r="D500" i="2"/>
  <c r="C500" i="2"/>
  <c r="B500" i="2"/>
  <c r="U499" i="2"/>
  <c r="T499" i="2"/>
  <c r="S499" i="2"/>
  <c r="R499" i="2"/>
  <c r="Q499" i="2"/>
  <c r="P499" i="2"/>
  <c r="O499" i="2"/>
  <c r="N499" i="2"/>
  <c r="M499" i="2"/>
  <c r="L499" i="2"/>
  <c r="K499" i="2"/>
  <c r="J499" i="2"/>
  <c r="I499" i="2"/>
  <c r="H499" i="2"/>
  <c r="G499" i="2"/>
  <c r="F499" i="2"/>
  <c r="E499" i="2"/>
  <c r="D499" i="2"/>
  <c r="C499" i="2"/>
  <c r="B499" i="2"/>
  <c r="U498" i="2"/>
  <c r="T498" i="2"/>
  <c r="S498" i="2"/>
  <c r="R498" i="2"/>
  <c r="Q498" i="2"/>
  <c r="P498" i="2"/>
  <c r="O498" i="2"/>
  <c r="N498" i="2"/>
  <c r="M498" i="2"/>
  <c r="L498" i="2"/>
  <c r="K498" i="2"/>
  <c r="J498" i="2"/>
  <c r="I498" i="2"/>
  <c r="H498" i="2"/>
  <c r="G498" i="2"/>
  <c r="F498" i="2"/>
  <c r="E498" i="2"/>
  <c r="D498" i="2"/>
  <c r="C498" i="2"/>
  <c r="B498" i="2"/>
  <c r="U497" i="2"/>
  <c r="T497" i="2"/>
  <c r="S497" i="2"/>
  <c r="R497" i="2"/>
  <c r="Q497" i="2"/>
  <c r="P497" i="2"/>
  <c r="O497" i="2"/>
  <c r="N497" i="2"/>
  <c r="M497" i="2"/>
  <c r="L497" i="2"/>
  <c r="K497" i="2"/>
  <c r="J497" i="2"/>
  <c r="I497" i="2"/>
  <c r="H497" i="2"/>
  <c r="G497" i="2"/>
  <c r="F497" i="2"/>
  <c r="E497" i="2"/>
  <c r="D497" i="2"/>
  <c r="C497" i="2"/>
  <c r="B497" i="2"/>
  <c r="U496" i="2"/>
  <c r="T496" i="2"/>
  <c r="S496" i="2"/>
  <c r="R496" i="2"/>
  <c r="Q496" i="2"/>
  <c r="P496" i="2"/>
  <c r="O496" i="2"/>
  <c r="N496" i="2"/>
  <c r="M496" i="2"/>
  <c r="L496" i="2"/>
  <c r="K496" i="2"/>
  <c r="J496" i="2"/>
  <c r="I496" i="2"/>
  <c r="H496" i="2"/>
  <c r="G496" i="2"/>
  <c r="F496" i="2"/>
  <c r="E496" i="2"/>
  <c r="D496" i="2"/>
  <c r="C496" i="2"/>
  <c r="B496" i="2"/>
  <c r="U495" i="2"/>
  <c r="T495" i="2"/>
  <c r="S495" i="2"/>
  <c r="R495" i="2"/>
  <c r="Q495" i="2"/>
  <c r="P495" i="2"/>
  <c r="O495" i="2"/>
  <c r="N495" i="2"/>
  <c r="M495" i="2"/>
  <c r="L495" i="2"/>
  <c r="K495" i="2"/>
  <c r="J495" i="2"/>
  <c r="I495" i="2"/>
  <c r="H495" i="2"/>
  <c r="G495" i="2"/>
  <c r="F495" i="2"/>
  <c r="E495" i="2"/>
  <c r="D495" i="2"/>
  <c r="C495" i="2"/>
  <c r="B495" i="2"/>
  <c r="U494" i="2"/>
  <c r="T494" i="2"/>
  <c r="S494" i="2"/>
  <c r="R494" i="2"/>
  <c r="Q494" i="2"/>
  <c r="P494" i="2"/>
  <c r="O494" i="2"/>
  <c r="N494" i="2"/>
  <c r="M494" i="2"/>
  <c r="L494" i="2"/>
  <c r="K494" i="2"/>
  <c r="J494" i="2"/>
  <c r="I494" i="2"/>
  <c r="H494" i="2"/>
  <c r="G494" i="2"/>
  <c r="F494" i="2"/>
  <c r="E494" i="2"/>
  <c r="D494" i="2"/>
  <c r="C494" i="2"/>
  <c r="B494" i="2"/>
  <c r="U493" i="2"/>
  <c r="T493" i="2"/>
  <c r="S493" i="2"/>
  <c r="R493" i="2"/>
  <c r="Q493" i="2"/>
  <c r="P493" i="2"/>
  <c r="O493" i="2"/>
  <c r="N493" i="2"/>
  <c r="M493" i="2"/>
  <c r="L493" i="2"/>
  <c r="K493" i="2"/>
  <c r="J493" i="2"/>
  <c r="I493" i="2"/>
  <c r="H493" i="2"/>
  <c r="G493" i="2"/>
  <c r="F493" i="2"/>
  <c r="E493" i="2"/>
  <c r="D493" i="2"/>
  <c r="C493" i="2"/>
  <c r="B493" i="2"/>
  <c r="U492" i="2"/>
  <c r="T492" i="2"/>
  <c r="S492" i="2"/>
  <c r="R492" i="2"/>
  <c r="Q492" i="2"/>
  <c r="P492" i="2"/>
  <c r="O492" i="2"/>
  <c r="N492" i="2"/>
  <c r="M492" i="2"/>
  <c r="L492" i="2"/>
  <c r="K492" i="2"/>
  <c r="J492" i="2"/>
  <c r="I492" i="2"/>
  <c r="H492" i="2"/>
  <c r="G492" i="2"/>
  <c r="F492" i="2"/>
  <c r="E492" i="2"/>
  <c r="D492" i="2"/>
  <c r="C492" i="2"/>
  <c r="B492" i="2"/>
  <c r="U491" i="2"/>
  <c r="T491" i="2"/>
  <c r="S491" i="2"/>
  <c r="R491" i="2"/>
  <c r="Q491" i="2"/>
  <c r="P491" i="2"/>
  <c r="O491" i="2"/>
  <c r="N491" i="2"/>
  <c r="M491" i="2"/>
  <c r="L491" i="2"/>
  <c r="K491" i="2"/>
  <c r="J491" i="2"/>
  <c r="I491" i="2"/>
  <c r="H491" i="2"/>
  <c r="G491" i="2"/>
  <c r="F491" i="2"/>
  <c r="E491" i="2"/>
  <c r="D491" i="2"/>
  <c r="C491" i="2"/>
  <c r="B491" i="2"/>
  <c r="U490" i="2"/>
  <c r="T490" i="2"/>
  <c r="S490" i="2"/>
  <c r="R490" i="2"/>
  <c r="Q490" i="2"/>
  <c r="P490" i="2"/>
  <c r="O490" i="2"/>
  <c r="N490" i="2"/>
  <c r="M490" i="2"/>
  <c r="L490" i="2"/>
  <c r="K490" i="2"/>
  <c r="J490" i="2"/>
  <c r="I490" i="2"/>
  <c r="H490" i="2"/>
  <c r="G490" i="2"/>
  <c r="F490" i="2"/>
  <c r="E490" i="2"/>
  <c r="D490" i="2"/>
  <c r="C490" i="2"/>
  <c r="B490" i="2"/>
  <c r="U489" i="2"/>
  <c r="T489" i="2"/>
  <c r="S489" i="2"/>
  <c r="R489" i="2"/>
  <c r="Q489" i="2"/>
  <c r="P489" i="2"/>
  <c r="O489" i="2"/>
  <c r="N489" i="2"/>
  <c r="M489" i="2"/>
  <c r="L489" i="2"/>
  <c r="K489" i="2"/>
  <c r="J489" i="2"/>
  <c r="I489" i="2"/>
  <c r="H489" i="2"/>
  <c r="G489" i="2"/>
  <c r="F489" i="2"/>
  <c r="E489" i="2"/>
  <c r="D489" i="2"/>
  <c r="C489" i="2"/>
  <c r="B489" i="2"/>
  <c r="U488" i="2"/>
  <c r="T488" i="2"/>
  <c r="S488" i="2"/>
  <c r="R488" i="2"/>
  <c r="Q488" i="2"/>
  <c r="P488" i="2"/>
  <c r="O488" i="2"/>
  <c r="N488" i="2"/>
  <c r="M488" i="2"/>
  <c r="L488" i="2"/>
  <c r="K488" i="2"/>
  <c r="J488" i="2"/>
  <c r="I488" i="2"/>
  <c r="H488" i="2"/>
  <c r="G488" i="2"/>
  <c r="F488" i="2"/>
  <c r="E488" i="2"/>
  <c r="D488" i="2"/>
  <c r="C488" i="2"/>
  <c r="B488" i="2"/>
  <c r="U487" i="2"/>
  <c r="T487" i="2"/>
  <c r="S487" i="2"/>
  <c r="R487" i="2"/>
  <c r="Q487" i="2"/>
  <c r="P487" i="2"/>
  <c r="O487" i="2"/>
  <c r="N487" i="2"/>
  <c r="M487" i="2"/>
  <c r="L487" i="2"/>
  <c r="K487" i="2"/>
  <c r="J487" i="2"/>
  <c r="I487" i="2"/>
  <c r="H487" i="2"/>
  <c r="G487" i="2"/>
  <c r="F487" i="2"/>
  <c r="E487" i="2"/>
  <c r="D487" i="2"/>
  <c r="C487" i="2"/>
  <c r="B487" i="2"/>
  <c r="U486" i="2"/>
  <c r="T486" i="2"/>
  <c r="S486" i="2"/>
  <c r="R486" i="2"/>
  <c r="Q486" i="2"/>
  <c r="P486" i="2"/>
  <c r="O486" i="2"/>
  <c r="N486" i="2"/>
  <c r="M486" i="2"/>
  <c r="L486" i="2"/>
  <c r="K486" i="2"/>
  <c r="J486" i="2"/>
  <c r="I486" i="2"/>
  <c r="H486" i="2"/>
  <c r="G486" i="2"/>
  <c r="F486" i="2"/>
  <c r="E486" i="2"/>
  <c r="D486" i="2"/>
  <c r="C486" i="2"/>
  <c r="B486" i="2"/>
  <c r="U485" i="2"/>
  <c r="T485" i="2"/>
  <c r="S485" i="2"/>
  <c r="R485" i="2"/>
  <c r="Q485" i="2"/>
  <c r="P485" i="2"/>
  <c r="O485" i="2"/>
  <c r="N485" i="2"/>
  <c r="M485" i="2"/>
  <c r="L485" i="2"/>
  <c r="K485" i="2"/>
  <c r="J485" i="2"/>
  <c r="I485" i="2"/>
  <c r="H485" i="2"/>
  <c r="G485" i="2"/>
  <c r="F485" i="2"/>
  <c r="E485" i="2"/>
  <c r="D485" i="2"/>
  <c r="C485" i="2"/>
  <c r="B485" i="2"/>
  <c r="U484" i="2"/>
  <c r="T484" i="2"/>
  <c r="S484" i="2"/>
  <c r="R484" i="2"/>
  <c r="Q484" i="2"/>
  <c r="P484" i="2"/>
  <c r="O484" i="2"/>
  <c r="N484" i="2"/>
  <c r="M484" i="2"/>
  <c r="L484" i="2"/>
  <c r="K484" i="2"/>
  <c r="J484" i="2"/>
  <c r="I484" i="2"/>
  <c r="H484" i="2"/>
  <c r="G484" i="2"/>
  <c r="F484" i="2"/>
  <c r="E484" i="2"/>
  <c r="D484" i="2"/>
  <c r="C484" i="2"/>
  <c r="B484" i="2"/>
  <c r="U483" i="2"/>
  <c r="T483" i="2"/>
  <c r="S483" i="2"/>
  <c r="R483" i="2"/>
  <c r="Q483" i="2"/>
  <c r="P483" i="2"/>
  <c r="O483" i="2"/>
  <c r="N483" i="2"/>
  <c r="M483" i="2"/>
  <c r="L483" i="2"/>
  <c r="K483" i="2"/>
  <c r="J483" i="2"/>
  <c r="I483" i="2"/>
  <c r="H483" i="2"/>
  <c r="G483" i="2"/>
  <c r="F483" i="2"/>
  <c r="E483" i="2"/>
  <c r="D483" i="2"/>
  <c r="C483" i="2"/>
  <c r="B483" i="2"/>
  <c r="U482" i="2"/>
  <c r="T482" i="2"/>
  <c r="S482" i="2"/>
  <c r="R482" i="2"/>
  <c r="Q482" i="2"/>
  <c r="P482" i="2"/>
  <c r="O482" i="2"/>
  <c r="N482" i="2"/>
  <c r="M482" i="2"/>
  <c r="L482" i="2"/>
  <c r="K482" i="2"/>
  <c r="J482" i="2"/>
  <c r="I482" i="2"/>
  <c r="H482" i="2"/>
  <c r="G482" i="2"/>
  <c r="F482" i="2"/>
  <c r="E482" i="2"/>
  <c r="D482" i="2"/>
  <c r="C482" i="2"/>
  <c r="B482" i="2"/>
  <c r="U481" i="2"/>
  <c r="T481" i="2"/>
  <c r="S481" i="2"/>
  <c r="R481" i="2"/>
  <c r="Q481" i="2"/>
  <c r="P481" i="2"/>
  <c r="O481" i="2"/>
  <c r="N481" i="2"/>
  <c r="M481" i="2"/>
  <c r="L481" i="2"/>
  <c r="K481" i="2"/>
  <c r="J481" i="2"/>
  <c r="I481" i="2"/>
  <c r="H481" i="2"/>
  <c r="G481" i="2"/>
  <c r="F481" i="2"/>
  <c r="E481" i="2"/>
  <c r="D481" i="2"/>
  <c r="C481" i="2"/>
  <c r="B481" i="2"/>
  <c r="U480" i="2"/>
  <c r="T480" i="2"/>
  <c r="S480" i="2"/>
  <c r="R480" i="2"/>
  <c r="Q480" i="2"/>
  <c r="P480" i="2"/>
  <c r="O480" i="2"/>
  <c r="N480" i="2"/>
  <c r="M480" i="2"/>
  <c r="L480" i="2"/>
  <c r="K480" i="2"/>
  <c r="J480" i="2"/>
  <c r="I480" i="2"/>
  <c r="H480" i="2"/>
  <c r="G480" i="2"/>
  <c r="F480" i="2"/>
  <c r="E480" i="2"/>
  <c r="D480" i="2"/>
  <c r="C480" i="2"/>
  <c r="B480" i="2"/>
  <c r="U479" i="2"/>
  <c r="T479" i="2"/>
  <c r="S479" i="2"/>
  <c r="R479" i="2"/>
  <c r="Q479" i="2"/>
  <c r="P479" i="2"/>
  <c r="O479" i="2"/>
  <c r="N479" i="2"/>
  <c r="M479" i="2"/>
  <c r="L479" i="2"/>
  <c r="K479" i="2"/>
  <c r="J479" i="2"/>
  <c r="I479" i="2"/>
  <c r="H479" i="2"/>
  <c r="G479" i="2"/>
  <c r="F479" i="2"/>
  <c r="E479" i="2"/>
  <c r="D479" i="2"/>
  <c r="C479" i="2"/>
  <c r="B479" i="2"/>
  <c r="U478" i="2"/>
  <c r="T478" i="2"/>
  <c r="S478" i="2"/>
  <c r="R478" i="2"/>
  <c r="Q478" i="2"/>
  <c r="P478" i="2"/>
  <c r="O478" i="2"/>
  <c r="N478" i="2"/>
  <c r="M478" i="2"/>
  <c r="L478" i="2"/>
  <c r="K478" i="2"/>
  <c r="J478" i="2"/>
  <c r="I478" i="2"/>
  <c r="H478" i="2"/>
  <c r="G478" i="2"/>
  <c r="F478" i="2"/>
  <c r="E478" i="2"/>
  <c r="D478" i="2"/>
  <c r="C478" i="2"/>
  <c r="B478" i="2"/>
  <c r="U477" i="2"/>
  <c r="T477" i="2"/>
  <c r="S477" i="2"/>
  <c r="R477" i="2"/>
  <c r="Q477" i="2"/>
  <c r="P477" i="2"/>
  <c r="O477" i="2"/>
  <c r="N477" i="2"/>
  <c r="M477" i="2"/>
  <c r="L477" i="2"/>
  <c r="K477" i="2"/>
  <c r="J477" i="2"/>
  <c r="I477" i="2"/>
  <c r="H477" i="2"/>
  <c r="G477" i="2"/>
  <c r="F477" i="2"/>
  <c r="E477" i="2"/>
  <c r="D477" i="2"/>
  <c r="C477" i="2"/>
  <c r="B477" i="2"/>
  <c r="U476" i="2"/>
  <c r="T476" i="2"/>
  <c r="S476" i="2"/>
  <c r="R476" i="2"/>
  <c r="Q476" i="2"/>
  <c r="P476" i="2"/>
  <c r="O476" i="2"/>
  <c r="N476" i="2"/>
  <c r="M476" i="2"/>
  <c r="L476" i="2"/>
  <c r="K476" i="2"/>
  <c r="J476" i="2"/>
  <c r="I476" i="2"/>
  <c r="H476" i="2"/>
  <c r="G476" i="2"/>
  <c r="F476" i="2"/>
  <c r="E476" i="2"/>
  <c r="D476" i="2"/>
  <c r="C476" i="2"/>
  <c r="B476" i="2"/>
  <c r="U475" i="2"/>
  <c r="T475" i="2"/>
  <c r="S475" i="2"/>
  <c r="R475" i="2"/>
  <c r="Q475" i="2"/>
  <c r="P475" i="2"/>
  <c r="O475" i="2"/>
  <c r="N475" i="2"/>
  <c r="M475" i="2"/>
  <c r="L475" i="2"/>
  <c r="K475" i="2"/>
  <c r="J475" i="2"/>
  <c r="I475" i="2"/>
  <c r="H475" i="2"/>
  <c r="G475" i="2"/>
  <c r="F475" i="2"/>
  <c r="E475" i="2"/>
  <c r="D475" i="2"/>
  <c r="C475" i="2"/>
  <c r="B475" i="2"/>
  <c r="U474" i="2"/>
  <c r="T474" i="2"/>
  <c r="S474" i="2"/>
  <c r="R474" i="2"/>
  <c r="Q474" i="2"/>
  <c r="P474" i="2"/>
  <c r="O474" i="2"/>
  <c r="N474" i="2"/>
  <c r="M474" i="2"/>
  <c r="L474" i="2"/>
  <c r="K474" i="2"/>
  <c r="J474" i="2"/>
  <c r="I474" i="2"/>
  <c r="H474" i="2"/>
  <c r="G474" i="2"/>
  <c r="F474" i="2"/>
  <c r="E474" i="2"/>
  <c r="D474" i="2"/>
  <c r="C474" i="2"/>
  <c r="B474" i="2"/>
  <c r="U473" i="2"/>
  <c r="T473" i="2"/>
  <c r="S473" i="2"/>
  <c r="R473" i="2"/>
  <c r="Q473" i="2"/>
  <c r="P473" i="2"/>
  <c r="O473" i="2"/>
  <c r="N473" i="2"/>
  <c r="M473" i="2"/>
  <c r="L473" i="2"/>
  <c r="K473" i="2"/>
  <c r="J473" i="2"/>
  <c r="I473" i="2"/>
  <c r="H473" i="2"/>
  <c r="G473" i="2"/>
  <c r="F473" i="2"/>
  <c r="E473" i="2"/>
  <c r="D473" i="2"/>
  <c r="C473" i="2"/>
  <c r="B473" i="2"/>
  <c r="U472" i="2"/>
  <c r="T472" i="2"/>
  <c r="S472" i="2"/>
  <c r="R472" i="2"/>
  <c r="Q472" i="2"/>
  <c r="P472" i="2"/>
  <c r="O472" i="2"/>
  <c r="N472" i="2"/>
  <c r="M472" i="2"/>
  <c r="L472" i="2"/>
  <c r="K472" i="2"/>
  <c r="J472" i="2"/>
  <c r="I472" i="2"/>
  <c r="H472" i="2"/>
  <c r="G472" i="2"/>
  <c r="F472" i="2"/>
  <c r="E472" i="2"/>
  <c r="D472" i="2"/>
  <c r="C472" i="2"/>
  <c r="B472" i="2"/>
  <c r="U471" i="2"/>
  <c r="T471" i="2"/>
  <c r="S471" i="2"/>
  <c r="R471" i="2"/>
  <c r="Q471" i="2"/>
  <c r="P471" i="2"/>
  <c r="O471" i="2"/>
  <c r="N471" i="2"/>
  <c r="M471" i="2"/>
  <c r="L471" i="2"/>
  <c r="K471" i="2"/>
  <c r="J471" i="2"/>
  <c r="I471" i="2"/>
  <c r="H471" i="2"/>
  <c r="G471" i="2"/>
  <c r="F471" i="2"/>
  <c r="E471" i="2"/>
  <c r="D471" i="2"/>
  <c r="C471" i="2"/>
  <c r="B471" i="2"/>
  <c r="U470" i="2"/>
  <c r="T470" i="2"/>
  <c r="S470" i="2"/>
  <c r="R470" i="2"/>
  <c r="Q470" i="2"/>
  <c r="P470" i="2"/>
  <c r="O470" i="2"/>
  <c r="N470" i="2"/>
  <c r="M470" i="2"/>
  <c r="L470" i="2"/>
  <c r="K470" i="2"/>
  <c r="J470" i="2"/>
  <c r="I470" i="2"/>
  <c r="H470" i="2"/>
  <c r="G470" i="2"/>
  <c r="F470" i="2"/>
  <c r="E470" i="2"/>
  <c r="D470" i="2"/>
  <c r="C470" i="2"/>
  <c r="B470" i="2"/>
  <c r="U469" i="2"/>
  <c r="T469" i="2"/>
  <c r="S469" i="2"/>
  <c r="R469" i="2"/>
  <c r="Q469" i="2"/>
  <c r="P469" i="2"/>
  <c r="O469" i="2"/>
  <c r="N469" i="2"/>
  <c r="M469" i="2"/>
  <c r="L469" i="2"/>
  <c r="K469" i="2"/>
  <c r="J469" i="2"/>
  <c r="I469" i="2"/>
  <c r="H469" i="2"/>
  <c r="G469" i="2"/>
  <c r="F469" i="2"/>
  <c r="E469" i="2"/>
  <c r="D469" i="2"/>
  <c r="C469" i="2"/>
  <c r="B469" i="2"/>
  <c r="U468" i="2"/>
  <c r="T468" i="2"/>
  <c r="S468" i="2"/>
  <c r="R468" i="2"/>
  <c r="Q468" i="2"/>
  <c r="P468" i="2"/>
  <c r="O468" i="2"/>
  <c r="N468" i="2"/>
  <c r="M468" i="2"/>
  <c r="L468" i="2"/>
  <c r="K468" i="2"/>
  <c r="J468" i="2"/>
  <c r="I468" i="2"/>
  <c r="H468" i="2"/>
  <c r="G468" i="2"/>
  <c r="F468" i="2"/>
  <c r="E468" i="2"/>
  <c r="D468" i="2"/>
  <c r="C468" i="2"/>
  <c r="B468" i="2"/>
  <c r="U467" i="2"/>
  <c r="T467" i="2"/>
  <c r="S467" i="2"/>
  <c r="R467" i="2"/>
  <c r="Q467" i="2"/>
  <c r="P467" i="2"/>
  <c r="O467" i="2"/>
  <c r="N467" i="2"/>
  <c r="M467" i="2"/>
  <c r="L467" i="2"/>
  <c r="K467" i="2"/>
  <c r="J467" i="2"/>
  <c r="I467" i="2"/>
  <c r="H467" i="2"/>
  <c r="G467" i="2"/>
  <c r="F467" i="2"/>
  <c r="E467" i="2"/>
  <c r="D467" i="2"/>
  <c r="C467" i="2"/>
  <c r="B467" i="2"/>
  <c r="U466" i="2"/>
  <c r="T466" i="2"/>
  <c r="S466" i="2"/>
  <c r="R466" i="2"/>
  <c r="Q466" i="2"/>
  <c r="P466" i="2"/>
  <c r="O466" i="2"/>
  <c r="N466" i="2"/>
  <c r="M466" i="2"/>
  <c r="L466" i="2"/>
  <c r="K466" i="2"/>
  <c r="J466" i="2"/>
  <c r="I466" i="2"/>
  <c r="H466" i="2"/>
  <c r="G466" i="2"/>
  <c r="F466" i="2"/>
  <c r="E466" i="2"/>
  <c r="D466" i="2"/>
  <c r="C466" i="2"/>
  <c r="B466" i="2"/>
  <c r="U465" i="2"/>
  <c r="T465" i="2"/>
  <c r="S465" i="2"/>
  <c r="R465" i="2"/>
  <c r="Q465" i="2"/>
  <c r="P465" i="2"/>
  <c r="O465" i="2"/>
  <c r="N465" i="2"/>
  <c r="M465" i="2"/>
  <c r="L465" i="2"/>
  <c r="K465" i="2"/>
  <c r="J465" i="2"/>
  <c r="I465" i="2"/>
  <c r="H465" i="2"/>
  <c r="G465" i="2"/>
  <c r="F465" i="2"/>
  <c r="E465" i="2"/>
  <c r="D465" i="2"/>
  <c r="C465" i="2"/>
  <c r="B465" i="2"/>
  <c r="U464" i="2"/>
  <c r="T464" i="2"/>
  <c r="S464" i="2"/>
  <c r="R464" i="2"/>
  <c r="Q464" i="2"/>
  <c r="P464" i="2"/>
  <c r="O464" i="2"/>
  <c r="N464" i="2"/>
  <c r="M464" i="2"/>
  <c r="L464" i="2"/>
  <c r="K464" i="2"/>
  <c r="J464" i="2"/>
  <c r="I464" i="2"/>
  <c r="H464" i="2"/>
  <c r="G464" i="2"/>
  <c r="F464" i="2"/>
  <c r="E464" i="2"/>
  <c r="D464" i="2"/>
  <c r="C464" i="2"/>
  <c r="B464" i="2"/>
  <c r="U463" i="2"/>
  <c r="T463" i="2"/>
  <c r="S463" i="2"/>
  <c r="R463" i="2"/>
  <c r="Q463" i="2"/>
  <c r="P463" i="2"/>
  <c r="O463" i="2"/>
  <c r="N463" i="2"/>
  <c r="M463" i="2"/>
  <c r="L463" i="2"/>
  <c r="K463" i="2"/>
  <c r="J463" i="2"/>
  <c r="I463" i="2"/>
  <c r="H463" i="2"/>
  <c r="G463" i="2"/>
  <c r="F463" i="2"/>
  <c r="E463" i="2"/>
  <c r="D463" i="2"/>
  <c r="C463" i="2"/>
  <c r="B463" i="2"/>
  <c r="U462" i="2"/>
  <c r="T462" i="2"/>
  <c r="S462" i="2"/>
  <c r="R462" i="2"/>
  <c r="Q462" i="2"/>
  <c r="P462" i="2"/>
  <c r="O462" i="2"/>
  <c r="N462" i="2"/>
  <c r="M462" i="2"/>
  <c r="L462" i="2"/>
  <c r="K462" i="2"/>
  <c r="J462" i="2"/>
  <c r="I462" i="2"/>
  <c r="H462" i="2"/>
  <c r="G462" i="2"/>
  <c r="F462" i="2"/>
  <c r="E462" i="2"/>
  <c r="D462" i="2"/>
  <c r="C462" i="2"/>
  <c r="B462" i="2"/>
  <c r="U461" i="2"/>
  <c r="T461" i="2"/>
  <c r="S461" i="2"/>
  <c r="R461" i="2"/>
  <c r="Q461" i="2"/>
  <c r="P461" i="2"/>
  <c r="O461" i="2"/>
  <c r="N461" i="2"/>
  <c r="M461" i="2"/>
  <c r="L461" i="2"/>
  <c r="K461" i="2"/>
  <c r="J461" i="2"/>
  <c r="I461" i="2"/>
  <c r="H461" i="2"/>
  <c r="G461" i="2"/>
  <c r="F461" i="2"/>
  <c r="E461" i="2"/>
  <c r="D461" i="2"/>
  <c r="C461" i="2"/>
  <c r="B461" i="2"/>
  <c r="U460" i="2"/>
  <c r="T460" i="2"/>
  <c r="S460" i="2"/>
  <c r="R460" i="2"/>
  <c r="Q460" i="2"/>
  <c r="P460" i="2"/>
  <c r="O460" i="2"/>
  <c r="N460" i="2"/>
  <c r="M460" i="2"/>
  <c r="L460" i="2"/>
  <c r="K460" i="2"/>
  <c r="J460" i="2"/>
  <c r="I460" i="2"/>
  <c r="H460" i="2"/>
  <c r="G460" i="2"/>
  <c r="F460" i="2"/>
  <c r="E460" i="2"/>
  <c r="D460" i="2"/>
  <c r="C460" i="2"/>
  <c r="B460" i="2"/>
  <c r="U459" i="2"/>
  <c r="T459" i="2"/>
  <c r="S459" i="2"/>
  <c r="R459" i="2"/>
  <c r="Q459" i="2"/>
  <c r="P459" i="2"/>
  <c r="O459" i="2"/>
  <c r="N459" i="2"/>
  <c r="M459" i="2"/>
  <c r="L459" i="2"/>
  <c r="K459" i="2"/>
  <c r="J459" i="2"/>
  <c r="I459" i="2"/>
  <c r="H459" i="2"/>
  <c r="G459" i="2"/>
  <c r="F459" i="2"/>
  <c r="E459" i="2"/>
  <c r="D459" i="2"/>
  <c r="C459" i="2"/>
  <c r="B459" i="2"/>
  <c r="U458" i="2"/>
  <c r="T458" i="2"/>
  <c r="S458" i="2"/>
  <c r="R458" i="2"/>
  <c r="Q458" i="2"/>
  <c r="P458" i="2"/>
  <c r="O458" i="2"/>
  <c r="N458" i="2"/>
  <c r="M458" i="2"/>
  <c r="L458" i="2"/>
  <c r="K458" i="2"/>
  <c r="J458" i="2"/>
  <c r="I458" i="2"/>
  <c r="H458" i="2"/>
  <c r="G458" i="2"/>
  <c r="F458" i="2"/>
  <c r="E458" i="2"/>
  <c r="D458" i="2"/>
  <c r="C458" i="2"/>
  <c r="B458" i="2"/>
  <c r="U457" i="2"/>
  <c r="T457" i="2"/>
  <c r="S457" i="2"/>
  <c r="R457" i="2"/>
  <c r="Q457" i="2"/>
  <c r="P457" i="2"/>
  <c r="O457" i="2"/>
  <c r="N457" i="2"/>
  <c r="M457" i="2"/>
  <c r="L457" i="2"/>
  <c r="K457" i="2"/>
  <c r="J457" i="2"/>
  <c r="I457" i="2"/>
  <c r="H457" i="2"/>
  <c r="G457" i="2"/>
  <c r="F457" i="2"/>
  <c r="E457" i="2"/>
  <c r="D457" i="2"/>
  <c r="C457" i="2"/>
  <c r="B457" i="2"/>
  <c r="U456" i="2"/>
  <c r="T456" i="2"/>
  <c r="S456" i="2"/>
  <c r="R456" i="2"/>
  <c r="Q456" i="2"/>
  <c r="P456" i="2"/>
  <c r="O456" i="2"/>
  <c r="N456" i="2"/>
  <c r="M456" i="2"/>
  <c r="L456" i="2"/>
  <c r="K456" i="2"/>
  <c r="J456" i="2"/>
  <c r="I456" i="2"/>
  <c r="H456" i="2"/>
  <c r="G456" i="2"/>
  <c r="F456" i="2"/>
  <c r="E456" i="2"/>
  <c r="D456" i="2"/>
  <c r="C456" i="2"/>
  <c r="B456" i="2"/>
  <c r="U455" i="2"/>
  <c r="T455" i="2"/>
  <c r="S455" i="2"/>
  <c r="R455" i="2"/>
  <c r="Q455" i="2"/>
  <c r="P455" i="2"/>
  <c r="O455" i="2"/>
  <c r="N455" i="2"/>
  <c r="M455" i="2"/>
  <c r="L455" i="2"/>
  <c r="K455" i="2"/>
  <c r="J455" i="2"/>
  <c r="I455" i="2"/>
  <c r="H455" i="2"/>
  <c r="G455" i="2"/>
  <c r="F455" i="2"/>
  <c r="E455" i="2"/>
  <c r="D455" i="2"/>
  <c r="C455" i="2"/>
  <c r="B455" i="2"/>
  <c r="U454" i="2"/>
  <c r="T454" i="2"/>
  <c r="S454" i="2"/>
  <c r="R454" i="2"/>
  <c r="Q454" i="2"/>
  <c r="P454" i="2"/>
  <c r="O454" i="2"/>
  <c r="N454" i="2"/>
  <c r="M454" i="2"/>
  <c r="L454" i="2"/>
  <c r="K454" i="2"/>
  <c r="J454" i="2"/>
  <c r="I454" i="2"/>
  <c r="H454" i="2"/>
  <c r="G454" i="2"/>
  <c r="F454" i="2"/>
  <c r="E454" i="2"/>
  <c r="D454" i="2"/>
  <c r="C454" i="2"/>
  <c r="B454" i="2"/>
  <c r="U453" i="2"/>
  <c r="T453" i="2"/>
  <c r="S453" i="2"/>
  <c r="R453" i="2"/>
  <c r="Q453" i="2"/>
  <c r="P453" i="2"/>
  <c r="O453" i="2"/>
  <c r="N453" i="2"/>
  <c r="M453" i="2"/>
  <c r="L453" i="2"/>
  <c r="K453" i="2"/>
  <c r="J453" i="2"/>
  <c r="I453" i="2"/>
  <c r="H453" i="2"/>
  <c r="G453" i="2"/>
  <c r="F453" i="2"/>
  <c r="E453" i="2"/>
  <c r="D453" i="2"/>
  <c r="C453" i="2"/>
  <c r="B453" i="2"/>
  <c r="U452" i="2"/>
  <c r="T452" i="2"/>
  <c r="S452" i="2"/>
  <c r="R452" i="2"/>
  <c r="Q452" i="2"/>
  <c r="P452" i="2"/>
  <c r="O452" i="2"/>
  <c r="N452" i="2"/>
  <c r="M452" i="2"/>
  <c r="L452" i="2"/>
  <c r="K452" i="2"/>
  <c r="J452" i="2"/>
  <c r="I452" i="2"/>
  <c r="H452" i="2"/>
  <c r="G452" i="2"/>
  <c r="F452" i="2"/>
  <c r="E452" i="2"/>
  <c r="D452" i="2"/>
  <c r="C452" i="2"/>
  <c r="B452" i="2"/>
  <c r="U451" i="2"/>
  <c r="T451" i="2"/>
  <c r="S451" i="2"/>
  <c r="R451" i="2"/>
  <c r="Q451" i="2"/>
  <c r="P451" i="2"/>
  <c r="O451" i="2"/>
  <c r="N451" i="2"/>
  <c r="M451" i="2"/>
  <c r="L451" i="2"/>
  <c r="K451" i="2"/>
  <c r="J451" i="2"/>
  <c r="I451" i="2"/>
  <c r="H451" i="2"/>
  <c r="G451" i="2"/>
  <c r="F451" i="2"/>
  <c r="E451" i="2"/>
  <c r="D451" i="2"/>
  <c r="C451" i="2"/>
  <c r="B451" i="2"/>
  <c r="U450" i="2"/>
  <c r="T450" i="2"/>
  <c r="S450" i="2"/>
  <c r="R450" i="2"/>
  <c r="Q450" i="2"/>
  <c r="P450" i="2"/>
  <c r="O450" i="2"/>
  <c r="N450" i="2"/>
  <c r="M450" i="2"/>
  <c r="L450" i="2"/>
  <c r="K450" i="2"/>
  <c r="J450" i="2"/>
  <c r="I450" i="2"/>
  <c r="H450" i="2"/>
  <c r="G450" i="2"/>
  <c r="F450" i="2"/>
  <c r="E450" i="2"/>
  <c r="D450" i="2"/>
  <c r="C450" i="2"/>
  <c r="B450" i="2"/>
  <c r="U449" i="2"/>
  <c r="T449" i="2"/>
  <c r="S449" i="2"/>
  <c r="R449" i="2"/>
  <c r="Q449" i="2"/>
  <c r="P449" i="2"/>
  <c r="O449" i="2"/>
  <c r="N449" i="2"/>
  <c r="M449" i="2"/>
  <c r="L449" i="2"/>
  <c r="K449" i="2"/>
  <c r="J449" i="2"/>
  <c r="I449" i="2"/>
  <c r="H449" i="2"/>
  <c r="G449" i="2"/>
  <c r="F449" i="2"/>
  <c r="E449" i="2"/>
  <c r="D449" i="2"/>
  <c r="C449" i="2"/>
  <c r="B449" i="2"/>
  <c r="U448" i="2"/>
  <c r="T448" i="2"/>
  <c r="S448" i="2"/>
  <c r="R448" i="2"/>
  <c r="Q448" i="2"/>
  <c r="P448" i="2"/>
  <c r="O448" i="2"/>
  <c r="N448" i="2"/>
  <c r="M448" i="2"/>
  <c r="L448" i="2"/>
  <c r="K448" i="2"/>
  <c r="J448" i="2"/>
  <c r="I448" i="2"/>
  <c r="H448" i="2"/>
  <c r="G448" i="2"/>
  <c r="F448" i="2"/>
  <c r="E448" i="2"/>
  <c r="D448" i="2"/>
  <c r="C448" i="2"/>
  <c r="B448" i="2"/>
  <c r="U447" i="2"/>
  <c r="T447" i="2"/>
  <c r="S447" i="2"/>
  <c r="R447" i="2"/>
  <c r="Q447" i="2"/>
  <c r="P447" i="2"/>
  <c r="O447" i="2"/>
  <c r="N447" i="2"/>
  <c r="M447" i="2"/>
  <c r="L447" i="2"/>
  <c r="K447" i="2"/>
  <c r="J447" i="2"/>
  <c r="I447" i="2"/>
  <c r="H447" i="2"/>
  <c r="G447" i="2"/>
  <c r="F447" i="2"/>
  <c r="E447" i="2"/>
  <c r="D447" i="2"/>
  <c r="C447" i="2"/>
  <c r="B447" i="2"/>
  <c r="U446" i="2"/>
  <c r="T446" i="2"/>
  <c r="S446" i="2"/>
  <c r="R446" i="2"/>
  <c r="Q446" i="2"/>
  <c r="P446" i="2"/>
  <c r="O446" i="2"/>
  <c r="N446" i="2"/>
  <c r="M446" i="2"/>
  <c r="L446" i="2"/>
  <c r="K446" i="2"/>
  <c r="J446" i="2"/>
  <c r="I446" i="2"/>
  <c r="H446" i="2"/>
  <c r="G446" i="2"/>
  <c r="F446" i="2"/>
  <c r="E446" i="2"/>
  <c r="D446" i="2"/>
  <c r="C446" i="2"/>
  <c r="B446" i="2"/>
  <c r="U445" i="2"/>
  <c r="T445" i="2"/>
  <c r="S445" i="2"/>
  <c r="R445" i="2"/>
  <c r="Q445" i="2"/>
  <c r="P445" i="2"/>
  <c r="O445" i="2"/>
  <c r="N445" i="2"/>
  <c r="M445" i="2"/>
  <c r="L445" i="2"/>
  <c r="K445" i="2"/>
  <c r="J445" i="2"/>
  <c r="I445" i="2"/>
  <c r="H445" i="2"/>
  <c r="G445" i="2"/>
  <c r="F445" i="2"/>
  <c r="E445" i="2"/>
  <c r="D445" i="2"/>
  <c r="C445" i="2"/>
  <c r="B445" i="2"/>
  <c r="U444" i="2"/>
  <c r="T444" i="2"/>
  <c r="S444" i="2"/>
  <c r="R444" i="2"/>
  <c r="Q444" i="2"/>
  <c r="P444" i="2"/>
  <c r="O444" i="2"/>
  <c r="N444" i="2"/>
  <c r="M444" i="2"/>
  <c r="L444" i="2"/>
  <c r="K444" i="2"/>
  <c r="J444" i="2"/>
  <c r="I444" i="2"/>
  <c r="H444" i="2"/>
  <c r="G444" i="2"/>
  <c r="F444" i="2"/>
  <c r="E444" i="2"/>
  <c r="D444" i="2"/>
  <c r="C444" i="2"/>
  <c r="B444" i="2"/>
  <c r="U443" i="2"/>
  <c r="T443" i="2"/>
  <c r="S443" i="2"/>
  <c r="R443" i="2"/>
  <c r="Q443" i="2"/>
  <c r="P443" i="2"/>
  <c r="O443" i="2"/>
  <c r="N443" i="2"/>
  <c r="M443" i="2"/>
  <c r="L443" i="2"/>
  <c r="K443" i="2"/>
  <c r="J443" i="2"/>
  <c r="I443" i="2"/>
  <c r="H443" i="2"/>
  <c r="G443" i="2"/>
  <c r="F443" i="2"/>
  <c r="E443" i="2"/>
  <c r="D443" i="2"/>
  <c r="C443" i="2"/>
  <c r="B443" i="2"/>
  <c r="U442" i="2"/>
  <c r="T442" i="2"/>
  <c r="S442" i="2"/>
  <c r="R442" i="2"/>
  <c r="Q442" i="2"/>
  <c r="P442" i="2"/>
  <c r="O442" i="2"/>
  <c r="N442" i="2"/>
  <c r="M442" i="2"/>
  <c r="L442" i="2"/>
  <c r="K442" i="2"/>
  <c r="J442" i="2"/>
  <c r="I442" i="2"/>
  <c r="H442" i="2"/>
  <c r="G442" i="2"/>
  <c r="F442" i="2"/>
  <c r="E442" i="2"/>
  <c r="D442" i="2"/>
  <c r="C442" i="2"/>
  <c r="B442" i="2"/>
  <c r="U441" i="2"/>
  <c r="T441" i="2"/>
  <c r="S441" i="2"/>
  <c r="R441" i="2"/>
  <c r="Q441" i="2"/>
  <c r="P441" i="2"/>
  <c r="O441" i="2"/>
  <c r="N441" i="2"/>
  <c r="M441" i="2"/>
  <c r="L441" i="2"/>
  <c r="K441" i="2"/>
  <c r="J441" i="2"/>
  <c r="I441" i="2"/>
  <c r="H441" i="2"/>
  <c r="G441" i="2"/>
  <c r="F441" i="2"/>
  <c r="E441" i="2"/>
  <c r="D441" i="2"/>
  <c r="C441" i="2"/>
  <c r="B441" i="2"/>
  <c r="U440" i="2"/>
  <c r="T440" i="2"/>
  <c r="S440" i="2"/>
  <c r="R440" i="2"/>
  <c r="Q440" i="2"/>
  <c r="P440" i="2"/>
  <c r="O440" i="2"/>
  <c r="N440" i="2"/>
  <c r="M440" i="2"/>
  <c r="L440" i="2"/>
  <c r="K440" i="2"/>
  <c r="J440" i="2"/>
  <c r="I440" i="2"/>
  <c r="H440" i="2"/>
  <c r="G440" i="2"/>
  <c r="F440" i="2"/>
  <c r="E440" i="2"/>
  <c r="D440" i="2"/>
  <c r="C440" i="2"/>
  <c r="B440" i="2"/>
  <c r="U439" i="2"/>
  <c r="T439" i="2"/>
  <c r="S439" i="2"/>
  <c r="R439" i="2"/>
  <c r="Q439" i="2"/>
  <c r="P439" i="2"/>
  <c r="O439" i="2"/>
  <c r="N439" i="2"/>
  <c r="M439" i="2"/>
  <c r="L439" i="2"/>
  <c r="K439" i="2"/>
  <c r="J439" i="2"/>
  <c r="I439" i="2"/>
  <c r="H439" i="2"/>
  <c r="G439" i="2"/>
  <c r="F439" i="2"/>
  <c r="E439" i="2"/>
  <c r="D439" i="2"/>
  <c r="C439" i="2"/>
  <c r="B439" i="2"/>
  <c r="U438" i="2"/>
  <c r="T438" i="2"/>
  <c r="S438" i="2"/>
  <c r="R438" i="2"/>
  <c r="Q438" i="2"/>
  <c r="P438" i="2"/>
  <c r="O438" i="2"/>
  <c r="N438" i="2"/>
  <c r="M438" i="2"/>
  <c r="L438" i="2"/>
  <c r="K438" i="2"/>
  <c r="J438" i="2"/>
  <c r="I438" i="2"/>
  <c r="H438" i="2"/>
  <c r="G438" i="2"/>
  <c r="F438" i="2"/>
  <c r="E438" i="2"/>
  <c r="D438" i="2"/>
  <c r="C438" i="2"/>
  <c r="B438" i="2"/>
  <c r="U437" i="2"/>
  <c r="T437" i="2"/>
  <c r="S437" i="2"/>
  <c r="R437" i="2"/>
  <c r="Q437" i="2"/>
  <c r="P437" i="2"/>
  <c r="O437" i="2"/>
  <c r="N437" i="2"/>
  <c r="M437" i="2"/>
  <c r="L437" i="2"/>
  <c r="K437" i="2"/>
  <c r="J437" i="2"/>
  <c r="I437" i="2"/>
  <c r="H437" i="2"/>
  <c r="G437" i="2"/>
  <c r="F437" i="2"/>
  <c r="E437" i="2"/>
  <c r="D437" i="2"/>
  <c r="C437" i="2"/>
  <c r="B437" i="2"/>
  <c r="U436" i="2"/>
  <c r="T436" i="2"/>
  <c r="S436" i="2"/>
  <c r="R436" i="2"/>
  <c r="Q436" i="2"/>
  <c r="P436" i="2"/>
  <c r="O436" i="2"/>
  <c r="N436" i="2"/>
  <c r="M436" i="2"/>
  <c r="L436" i="2"/>
  <c r="K436" i="2"/>
  <c r="J436" i="2"/>
  <c r="I436" i="2"/>
  <c r="H436" i="2"/>
  <c r="G436" i="2"/>
  <c r="F436" i="2"/>
  <c r="E436" i="2"/>
  <c r="D436" i="2"/>
  <c r="C436" i="2"/>
  <c r="B436" i="2"/>
  <c r="U435" i="2"/>
  <c r="T435" i="2"/>
  <c r="S435" i="2"/>
  <c r="R435" i="2"/>
  <c r="Q435" i="2"/>
  <c r="P435" i="2"/>
  <c r="O435" i="2"/>
  <c r="N435" i="2"/>
  <c r="M435" i="2"/>
  <c r="L435" i="2"/>
  <c r="K435" i="2"/>
  <c r="J435" i="2"/>
  <c r="I435" i="2"/>
  <c r="H435" i="2"/>
  <c r="G435" i="2"/>
  <c r="F435" i="2"/>
  <c r="E435" i="2"/>
  <c r="D435" i="2"/>
  <c r="C435" i="2"/>
  <c r="B435" i="2"/>
  <c r="U434" i="2"/>
  <c r="T434" i="2"/>
  <c r="S434" i="2"/>
  <c r="R434" i="2"/>
  <c r="Q434" i="2"/>
  <c r="P434" i="2"/>
  <c r="O434" i="2"/>
  <c r="N434" i="2"/>
  <c r="M434" i="2"/>
  <c r="L434" i="2"/>
  <c r="K434" i="2"/>
  <c r="J434" i="2"/>
  <c r="I434" i="2"/>
  <c r="H434" i="2"/>
  <c r="G434" i="2"/>
  <c r="F434" i="2"/>
  <c r="E434" i="2"/>
  <c r="D434" i="2"/>
  <c r="C434" i="2"/>
  <c r="B434" i="2"/>
  <c r="U433" i="2"/>
  <c r="T433" i="2"/>
  <c r="S433" i="2"/>
  <c r="R433" i="2"/>
  <c r="Q433" i="2"/>
  <c r="P433" i="2"/>
  <c r="O433" i="2"/>
  <c r="N433" i="2"/>
  <c r="M433" i="2"/>
  <c r="L433" i="2"/>
  <c r="K433" i="2"/>
  <c r="J433" i="2"/>
  <c r="I433" i="2"/>
  <c r="H433" i="2"/>
  <c r="G433" i="2"/>
  <c r="F433" i="2"/>
  <c r="E433" i="2"/>
  <c r="D433" i="2"/>
  <c r="C433" i="2"/>
  <c r="B433" i="2"/>
  <c r="U432" i="2"/>
  <c r="T432" i="2"/>
  <c r="S432" i="2"/>
  <c r="R432" i="2"/>
  <c r="Q432" i="2"/>
  <c r="P432" i="2"/>
  <c r="O432" i="2"/>
  <c r="N432" i="2"/>
  <c r="M432" i="2"/>
  <c r="L432" i="2"/>
  <c r="K432" i="2"/>
  <c r="J432" i="2"/>
  <c r="I432" i="2"/>
  <c r="H432" i="2"/>
  <c r="G432" i="2"/>
  <c r="F432" i="2"/>
  <c r="E432" i="2"/>
  <c r="D432" i="2"/>
  <c r="C432" i="2"/>
  <c r="B432" i="2"/>
  <c r="U431" i="2"/>
  <c r="T431" i="2"/>
  <c r="S431" i="2"/>
  <c r="R431" i="2"/>
  <c r="Q431" i="2"/>
  <c r="P431" i="2"/>
  <c r="O431" i="2"/>
  <c r="N431" i="2"/>
  <c r="M431" i="2"/>
  <c r="L431" i="2"/>
  <c r="K431" i="2"/>
  <c r="J431" i="2"/>
  <c r="I431" i="2"/>
  <c r="H431" i="2"/>
  <c r="G431" i="2"/>
  <c r="F431" i="2"/>
  <c r="E431" i="2"/>
  <c r="D431" i="2"/>
  <c r="C431" i="2"/>
  <c r="B431" i="2"/>
  <c r="U430" i="2"/>
  <c r="T430" i="2"/>
  <c r="S430" i="2"/>
  <c r="R430" i="2"/>
  <c r="Q430" i="2"/>
  <c r="P430" i="2"/>
  <c r="O430" i="2"/>
  <c r="N430" i="2"/>
  <c r="M430" i="2"/>
  <c r="L430" i="2"/>
  <c r="K430" i="2"/>
  <c r="J430" i="2"/>
  <c r="I430" i="2"/>
  <c r="H430" i="2"/>
  <c r="G430" i="2"/>
  <c r="F430" i="2"/>
  <c r="E430" i="2"/>
  <c r="D430" i="2"/>
  <c r="C430" i="2"/>
  <c r="B430" i="2"/>
  <c r="U429" i="2"/>
  <c r="T429" i="2"/>
  <c r="S429" i="2"/>
  <c r="R429" i="2"/>
  <c r="Q429" i="2"/>
  <c r="P429" i="2"/>
  <c r="O429" i="2"/>
  <c r="N429" i="2"/>
  <c r="M429" i="2"/>
  <c r="L429" i="2"/>
  <c r="K429" i="2"/>
  <c r="J429" i="2"/>
  <c r="I429" i="2"/>
  <c r="H429" i="2"/>
  <c r="G429" i="2"/>
  <c r="F429" i="2"/>
  <c r="E429" i="2"/>
  <c r="D429" i="2"/>
  <c r="C429" i="2"/>
  <c r="B429" i="2"/>
  <c r="U428" i="2"/>
  <c r="T428" i="2"/>
  <c r="S428" i="2"/>
  <c r="R428" i="2"/>
  <c r="Q428" i="2"/>
  <c r="P428" i="2"/>
  <c r="O428" i="2"/>
  <c r="N428" i="2"/>
  <c r="M428" i="2"/>
  <c r="L428" i="2"/>
  <c r="K428" i="2"/>
  <c r="J428" i="2"/>
  <c r="I428" i="2"/>
  <c r="H428" i="2"/>
  <c r="G428" i="2"/>
  <c r="F428" i="2"/>
  <c r="E428" i="2"/>
  <c r="D428" i="2"/>
  <c r="C428" i="2"/>
  <c r="B428" i="2"/>
  <c r="U427" i="2"/>
  <c r="T427" i="2"/>
  <c r="S427" i="2"/>
  <c r="R427" i="2"/>
  <c r="Q427" i="2"/>
  <c r="P427" i="2"/>
  <c r="O427" i="2"/>
  <c r="N427" i="2"/>
  <c r="M427" i="2"/>
  <c r="L427" i="2"/>
  <c r="K427" i="2"/>
  <c r="J427" i="2"/>
  <c r="I427" i="2"/>
  <c r="H427" i="2"/>
  <c r="G427" i="2"/>
  <c r="F427" i="2"/>
  <c r="E427" i="2"/>
  <c r="D427" i="2"/>
  <c r="C427" i="2"/>
  <c r="B427" i="2"/>
  <c r="U426" i="2"/>
  <c r="T426" i="2"/>
  <c r="S426" i="2"/>
  <c r="R426" i="2"/>
  <c r="Q426" i="2"/>
  <c r="P426" i="2"/>
  <c r="O426" i="2"/>
  <c r="N426" i="2"/>
  <c r="M426" i="2"/>
  <c r="L426" i="2"/>
  <c r="K426" i="2"/>
  <c r="J426" i="2"/>
  <c r="I426" i="2"/>
  <c r="H426" i="2"/>
  <c r="G426" i="2"/>
  <c r="F426" i="2"/>
  <c r="E426" i="2"/>
  <c r="D426" i="2"/>
  <c r="C426" i="2"/>
  <c r="B426" i="2"/>
  <c r="U425" i="2"/>
  <c r="T425" i="2"/>
  <c r="S425" i="2"/>
  <c r="R425" i="2"/>
  <c r="Q425" i="2"/>
  <c r="P425" i="2"/>
  <c r="O425" i="2"/>
  <c r="N425" i="2"/>
  <c r="M425" i="2"/>
  <c r="L425" i="2"/>
  <c r="K425" i="2"/>
  <c r="J425" i="2"/>
  <c r="I425" i="2"/>
  <c r="H425" i="2"/>
  <c r="G425" i="2"/>
  <c r="F425" i="2"/>
  <c r="E425" i="2"/>
  <c r="D425" i="2"/>
  <c r="C425" i="2"/>
  <c r="B425" i="2"/>
  <c r="U424" i="2"/>
  <c r="T424" i="2"/>
  <c r="S424" i="2"/>
  <c r="R424" i="2"/>
  <c r="Q424" i="2"/>
  <c r="P424" i="2"/>
  <c r="O424" i="2"/>
  <c r="N424" i="2"/>
  <c r="M424" i="2"/>
  <c r="L424" i="2"/>
  <c r="K424" i="2"/>
  <c r="J424" i="2"/>
  <c r="I424" i="2"/>
  <c r="H424" i="2"/>
  <c r="G424" i="2"/>
  <c r="F424" i="2"/>
  <c r="E424" i="2"/>
  <c r="D424" i="2"/>
  <c r="C424" i="2"/>
  <c r="B424" i="2"/>
  <c r="U423" i="2"/>
  <c r="T423" i="2"/>
  <c r="S423" i="2"/>
  <c r="R423" i="2"/>
  <c r="Q423" i="2"/>
  <c r="P423" i="2"/>
  <c r="O423" i="2"/>
  <c r="N423" i="2"/>
  <c r="M423" i="2"/>
  <c r="L423" i="2"/>
  <c r="K423" i="2"/>
  <c r="J423" i="2"/>
  <c r="I423" i="2"/>
  <c r="H423" i="2"/>
  <c r="G423" i="2"/>
  <c r="F423" i="2"/>
  <c r="E423" i="2"/>
  <c r="D423" i="2"/>
  <c r="C423" i="2"/>
  <c r="B423" i="2"/>
  <c r="U422" i="2"/>
  <c r="T422" i="2"/>
  <c r="S422" i="2"/>
  <c r="R422" i="2"/>
  <c r="Q422" i="2"/>
  <c r="P422" i="2"/>
  <c r="O422" i="2"/>
  <c r="N422" i="2"/>
  <c r="M422" i="2"/>
  <c r="L422" i="2"/>
  <c r="K422" i="2"/>
  <c r="J422" i="2"/>
  <c r="I422" i="2"/>
  <c r="H422" i="2"/>
  <c r="G422" i="2"/>
  <c r="F422" i="2"/>
  <c r="E422" i="2"/>
  <c r="D422" i="2"/>
  <c r="C422" i="2"/>
  <c r="B422" i="2"/>
  <c r="U421" i="2"/>
  <c r="T421" i="2"/>
  <c r="S421" i="2"/>
  <c r="R421" i="2"/>
  <c r="Q421" i="2"/>
  <c r="P421" i="2"/>
  <c r="O421" i="2"/>
  <c r="N421" i="2"/>
  <c r="M421" i="2"/>
  <c r="L421" i="2"/>
  <c r="K421" i="2"/>
  <c r="J421" i="2"/>
  <c r="I421" i="2"/>
  <c r="H421" i="2"/>
  <c r="G421" i="2"/>
  <c r="F421" i="2"/>
  <c r="E421" i="2"/>
  <c r="D421" i="2"/>
  <c r="C421" i="2"/>
  <c r="B421" i="2"/>
  <c r="U420" i="2"/>
  <c r="T420" i="2"/>
  <c r="S420" i="2"/>
  <c r="R420" i="2"/>
  <c r="Q420" i="2"/>
  <c r="P420" i="2"/>
  <c r="O420" i="2"/>
  <c r="N420" i="2"/>
  <c r="M420" i="2"/>
  <c r="L420" i="2"/>
  <c r="K420" i="2"/>
  <c r="J420" i="2"/>
  <c r="I420" i="2"/>
  <c r="H420" i="2"/>
  <c r="G420" i="2"/>
  <c r="F420" i="2"/>
  <c r="E420" i="2"/>
  <c r="D420" i="2"/>
  <c r="C420" i="2"/>
  <c r="B420" i="2"/>
  <c r="U419" i="2"/>
  <c r="T419" i="2"/>
  <c r="S419" i="2"/>
  <c r="R419" i="2"/>
  <c r="Q419" i="2"/>
  <c r="P419" i="2"/>
  <c r="O419" i="2"/>
  <c r="N419" i="2"/>
  <c r="M419" i="2"/>
  <c r="L419" i="2"/>
  <c r="K419" i="2"/>
  <c r="J419" i="2"/>
  <c r="I419" i="2"/>
  <c r="H419" i="2"/>
  <c r="G419" i="2"/>
  <c r="F419" i="2"/>
  <c r="E419" i="2"/>
  <c r="D419" i="2"/>
  <c r="C419" i="2"/>
  <c r="B419" i="2"/>
  <c r="U418" i="2"/>
  <c r="T418" i="2"/>
  <c r="S418" i="2"/>
  <c r="R418" i="2"/>
  <c r="Q418" i="2"/>
  <c r="P418" i="2"/>
  <c r="O418" i="2"/>
  <c r="N418" i="2"/>
  <c r="M418" i="2"/>
  <c r="L418" i="2"/>
  <c r="K418" i="2"/>
  <c r="J418" i="2"/>
  <c r="I418" i="2"/>
  <c r="H418" i="2"/>
  <c r="G418" i="2"/>
  <c r="F418" i="2"/>
  <c r="E418" i="2"/>
  <c r="D418" i="2"/>
  <c r="C418" i="2"/>
  <c r="B418" i="2"/>
  <c r="U417" i="2"/>
  <c r="T417" i="2"/>
  <c r="S417" i="2"/>
  <c r="R417" i="2"/>
  <c r="Q417" i="2"/>
  <c r="P417" i="2"/>
  <c r="O417" i="2"/>
  <c r="N417" i="2"/>
  <c r="M417" i="2"/>
  <c r="L417" i="2"/>
  <c r="K417" i="2"/>
  <c r="J417" i="2"/>
  <c r="I417" i="2"/>
  <c r="H417" i="2"/>
  <c r="G417" i="2"/>
  <c r="F417" i="2"/>
  <c r="E417" i="2"/>
  <c r="D417" i="2"/>
  <c r="C417" i="2"/>
  <c r="B417" i="2"/>
  <c r="U416" i="2"/>
  <c r="T416" i="2"/>
  <c r="S416" i="2"/>
  <c r="R416" i="2"/>
  <c r="Q416" i="2"/>
  <c r="P416" i="2"/>
  <c r="O416" i="2"/>
  <c r="N416" i="2"/>
  <c r="M416" i="2"/>
  <c r="L416" i="2"/>
  <c r="K416" i="2"/>
  <c r="J416" i="2"/>
  <c r="I416" i="2"/>
  <c r="H416" i="2"/>
  <c r="G416" i="2"/>
  <c r="F416" i="2"/>
  <c r="E416" i="2"/>
  <c r="D416" i="2"/>
  <c r="C416" i="2"/>
  <c r="B416" i="2"/>
  <c r="U415" i="2"/>
  <c r="T415" i="2"/>
  <c r="S415" i="2"/>
  <c r="R415" i="2"/>
  <c r="Q415" i="2"/>
  <c r="P415" i="2"/>
  <c r="O415" i="2"/>
  <c r="N415" i="2"/>
  <c r="M415" i="2"/>
  <c r="L415" i="2"/>
  <c r="K415" i="2"/>
  <c r="J415" i="2"/>
  <c r="I415" i="2"/>
  <c r="H415" i="2"/>
  <c r="G415" i="2"/>
  <c r="F415" i="2"/>
  <c r="E415" i="2"/>
  <c r="D415" i="2"/>
  <c r="C415" i="2"/>
  <c r="B415" i="2"/>
  <c r="U414" i="2"/>
  <c r="T414" i="2"/>
  <c r="S414" i="2"/>
  <c r="R414" i="2"/>
  <c r="Q414" i="2"/>
  <c r="P414" i="2"/>
  <c r="O414" i="2"/>
  <c r="N414" i="2"/>
  <c r="M414" i="2"/>
  <c r="L414" i="2"/>
  <c r="K414" i="2"/>
  <c r="J414" i="2"/>
  <c r="I414" i="2"/>
  <c r="H414" i="2"/>
  <c r="G414" i="2"/>
  <c r="F414" i="2"/>
  <c r="E414" i="2"/>
  <c r="D414" i="2"/>
  <c r="C414" i="2"/>
  <c r="B414" i="2"/>
  <c r="U413" i="2"/>
  <c r="T413" i="2"/>
  <c r="S413" i="2"/>
  <c r="R413" i="2"/>
  <c r="Q413" i="2"/>
  <c r="P413" i="2"/>
  <c r="O413" i="2"/>
  <c r="N413" i="2"/>
  <c r="M413" i="2"/>
  <c r="L413" i="2"/>
  <c r="K413" i="2"/>
  <c r="J413" i="2"/>
  <c r="I413" i="2"/>
  <c r="H413" i="2"/>
  <c r="G413" i="2"/>
  <c r="F413" i="2"/>
  <c r="E413" i="2"/>
  <c r="D413" i="2"/>
  <c r="C413" i="2"/>
  <c r="B413" i="2"/>
  <c r="U412" i="2"/>
  <c r="T412" i="2"/>
  <c r="S412" i="2"/>
  <c r="R412" i="2"/>
  <c r="Q412" i="2"/>
  <c r="P412" i="2"/>
  <c r="O412" i="2"/>
  <c r="N412" i="2"/>
  <c r="M412" i="2"/>
  <c r="L412" i="2"/>
  <c r="K412" i="2"/>
  <c r="J412" i="2"/>
  <c r="I412" i="2"/>
  <c r="H412" i="2"/>
  <c r="G412" i="2"/>
  <c r="F412" i="2"/>
  <c r="E412" i="2"/>
  <c r="D412" i="2"/>
  <c r="C412" i="2"/>
  <c r="B412" i="2"/>
  <c r="U411" i="2"/>
  <c r="T411" i="2"/>
  <c r="S411" i="2"/>
  <c r="R411" i="2"/>
  <c r="Q411" i="2"/>
  <c r="P411" i="2"/>
  <c r="O411" i="2"/>
  <c r="N411" i="2"/>
  <c r="M411" i="2"/>
  <c r="L411" i="2"/>
  <c r="K411" i="2"/>
  <c r="J411" i="2"/>
  <c r="I411" i="2"/>
  <c r="H411" i="2"/>
  <c r="G411" i="2"/>
  <c r="F411" i="2"/>
  <c r="E411" i="2"/>
  <c r="D411" i="2"/>
  <c r="C411" i="2"/>
  <c r="B411" i="2"/>
  <c r="U410" i="2"/>
  <c r="T410" i="2"/>
  <c r="S410" i="2"/>
  <c r="R410" i="2"/>
  <c r="Q410" i="2"/>
  <c r="P410" i="2"/>
  <c r="O410" i="2"/>
  <c r="N410" i="2"/>
  <c r="M410" i="2"/>
  <c r="L410" i="2"/>
  <c r="K410" i="2"/>
  <c r="J410" i="2"/>
  <c r="I410" i="2"/>
  <c r="H410" i="2"/>
  <c r="G410" i="2"/>
  <c r="F410" i="2"/>
  <c r="E410" i="2"/>
  <c r="D410" i="2"/>
  <c r="C410" i="2"/>
  <c r="B410" i="2"/>
  <c r="U409" i="2"/>
  <c r="T409" i="2"/>
  <c r="S409" i="2"/>
  <c r="R409" i="2"/>
  <c r="Q409" i="2"/>
  <c r="P409" i="2"/>
  <c r="O409" i="2"/>
  <c r="N409" i="2"/>
  <c r="M409" i="2"/>
  <c r="L409" i="2"/>
  <c r="K409" i="2"/>
  <c r="J409" i="2"/>
  <c r="I409" i="2"/>
  <c r="H409" i="2"/>
  <c r="G409" i="2"/>
  <c r="F409" i="2"/>
  <c r="E409" i="2"/>
  <c r="D409" i="2"/>
  <c r="C409" i="2"/>
  <c r="B409" i="2"/>
  <c r="U408" i="2"/>
  <c r="T408" i="2"/>
  <c r="S408" i="2"/>
  <c r="R408" i="2"/>
  <c r="Q408" i="2"/>
  <c r="P408" i="2"/>
  <c r="O408" i="2"/>
  <c r="N408" i="2"/>
  <c r="M408" i="2"/>
  <c r="L408" i="2"/>
  <c r="K408" i="2"/>
  <c r="J408" i="2"/>
  <c r="I408" i="2"/>
  <c r="H408" i="2"/>
  <c r="G408" i="2"/>
  <c r="F408" i="2"/>
  <c r="E408" i="2"/>
  <c r="D408" i="2"/>
  <c r="C408" i="2"/>
  <c r="B408" i="2"/>
  <c r="U407" i="2"/>
  <c r="T407" i="2"/>
  <c r="S407" i="2"/>
  <c r="R407" i="2"/>
  <c r="Q407" i="2"/>
  <c r="P407" i="2"/>
  <c r="O407" i="2"/>
  <c r="N407" i="2"/>
  <c r="M407" i="2"/>
  <c r="L407" i="2"/>
  <c r="K407" i="2"/>
  <c r="J407" i="2"/>
  <c r="I407" i="2"/>
  <c r="H407" i="2"/>
  <c r="G407" i="2"/>
  <c r="F407" i="2"/>
  <c r="E407" i="2"/>
  <c r="D407" i="2"/>
  <c r="C407" i="2"/>
  <c r="B407" i="2"/>
  <c r="U406" i="2"/>
  <c r="T406" i="2"/>
  <c r="S406" i="2"/>
  <c r="R406" i="2"/>
  <c r="Q406" i="2"/>
  <c r="P406" i="2"/>
  <c r="O406" i="2"/>
  <c r="N406" i="2"/>
  <c r="M406" i="2"/>
  <c r="L406" i="2"/>
  <c r="K406" i="2"/>
  <c r="J406" i="2"/>
  <c r="I406" i="2"/>
  <c r="H406" i="2"/>
  <c r="G406" i="2"/>
  <c r="F406" i="2"/>
  <c r="E406" i="2"/>
  <c r="D406" i="2"/>
  <c r="C406" i="2"/>
  <c r="B406" i="2"/>
  <c r="U405" i="2"/>
  <c r="T405" i="2"/>
  <c r="S405" i="2"/>
  <c r="R405" i="2"/>
  <c r="Q405" i="2"/>
  <c r="P405" i="2"/>
  <c r="O405" i="2"/>
  <c r="N405" i="2"/>
  <c r="M405" i="2"/>
  <c r="L405" i="2"/>
  <c r="K405" i="2"/>
  <c r="J405" i="2"/>
  <c r="I405" i="2"/>
  <c r="H405" i="2"/>
  <c r="G405" i="2"/>
  <c r="F405" i="2"/>
  <c r="E405" i="2"/>
  <c r="D405" i="2"/>
  <c r="C405" i="2"/>
  <c r="B405" i="2"/>
  <c r="U404" i="2"/>
  <c r="T404" i="2"/>
  <c r="S404" i="2"/>
  <c r="R404" i="2"/>
  <c r="Q404" i="2"/>
  <c r="P404" i="2"/>
  <c r="O404" i="2"/>
  <c r="N404" i="2"/>
  <c r="M404" i="2"/>
  <c r="L404" i="2"/>
  <c r="K404" i="2"/>
  <c r="J404" i="2"/>
  <c r="I404" i="2"/>
  <c r="H404" i="2"/>
  <c r="G404" i="2"/>
  <c r="F404" i="2"/>
  <c r="E404" i="2"/>
  <c r="D404" i="2"/>
  <c r="C404" i="2"/>
  <c r="B404" i="2"/>
  <c r="U403" i="2"/>
  <c r="T403" i="2"/>
  <c r="S403" i="2"/>
  <c r="R403" i="2"/>
  <c r="Q403" i="2"/>
  <c r="P403" i="2"/>
  <c r="O403" i="2"/>
  <c r="N403" i="2"/>
  <c r="M403" i="2"/>
  <c r="L403" i="2"/>
  <c r="K403" i="2"/>
  <c r="J403" i="2"/>
  <c r="I403" i="2"/>
  <c r="H403" i="2"/>
  <c r="G403" i="2"/>
  <c r="F403" i="2"/>
  <c r="E403" i="2"/>
  <c r="D403" i="2"/>
  <c r="C403" i="2"/>
  <c r="B403" i="2"/>
  <c r="U402" i="2"/>
  <c r="T402" i="2"/>
  <c r="S402" i="2"/>
  <c r="R402" i="2"/>
  <c r="Q402" i="2"/>
  <c r="P402" i="2"/>
  <c r="O402" i="2"/>
  <c r="N402" i="2"/>
  <c r="M402" i="2"/>
  <c r="L402" i="2"/>
  <c r="K402" i="2"/>
  <c r="J402" i="2"/>
  <c r="I402" i="2"/>
  <c r="H402" i="2"/>
  <c r="G402" i="2"/>
  <c r="F402" i="2"/>
  <c r="E402" i="2"/>
  <c r="D402" i="2"/>
  <c r="C402" i="2"/>
  <c r="B402" i="2"/>
  <c r="U401" i="2"/>
  <c r="T401" i="2"/>
  <c r="S401" i="2"/>
  <c r="R401" i="2"/>
  <c r="Q401" i="2"/>
  <c r="P401" i="2"/>
  <c r="O401" i="2"/>
  <c r="N401" i="2"/>
  <c r="M401" i="2"/>
  <c r="L401" i="2"/>
  <c r="K401" i="2"/>
  <c r="J401" i="2"/>
  <c r="I401" i="2"/>
  <c r="H401" i="2"/>
  <c r="G401" i="2"/>
  <c r="F401" i="2"/>
  <c r="E401" i="2"/>
  <c r="D401" i="2"/>
  <c r="C401" i="2"/>
  <c r="B401" i="2"/>
  <c r="U400" i="2"/>
  <c r="T400" i="2"/>
  <c r="S400" i="2"/>
  <c r="R400" i="2"/>
  <c r="Q400" i="2"/>
  <c r="P400" i="2"/>
  <c r="O400" i="2"/>
  <c r="N400" i="2"/>
  <c r="M400" i="2"/>
  <c r="L400" i="2"/>
  <c r="K400" i="2"/>
  <c r="J400" i="2"/>
  <c r="I400" i="2"/>
  <c r="H400" i="2"/>
  <c r="G400" i="2"/>
  <c r="F400" i="2"/>
  <c r="E400" i="2"/>
  <c r="D400" i="2"/>
  <c r="C400" i="2"/>
  <c r="B400" i="2"/>
  <c r="U399" i="2"/>
  <c r="T399" i="2"/>
  <c r="S399" i="2"/>
  <c r="R399" i="2"/>
  <c r="Q399" i="2"/>
  <c r="P399" i="2"/>
  <c r="O399" i="2"/>
  <c r="N399" i="2"/>
  <c r="M399" i="2"/>
  <c r="L399" i="2"/>
  <c r="K399" i="2"/>
  <c r="J399" i="2"/>
  <c r="I399" i="2"/>
  <c r="H399" i="2"/>
  <c r="G399" i="2"/>
  <c r="F399" i="2"/>
  <c r="E399" i="2"/>
  <c r="D399" i="2"/>
  <c r="C399" i="2"/>
  <c r="B399" i="2"/>
  <c r="U398" i="2"/>
  <c r="T398" i="2"/>
  <c r="S398" i="2"/>
  <c r="R398" i="2"/>
  <c r="Q398" i="2"/>
  <c r="P398" i="2"/>
  <c r="O398" i="2"/>
  <c r="N398" i="2"/>
  <c r="M398" i="2"/>
  <c r="L398" i="2"/>
  <c r="K398" i="2"/>
  <c r="J398" i="2"/>
  <c r="I398" i="2"/>
  <c r="H398" i="2"/>
  <c r="G398" i="2"/>
  <c r="F398" i="2"/>
  <c r="E398" i="2"/>
  <c r="D398" i="2"/>
  <c r="C398" i="2"/>
  <c r="B398" i="2"/>
  <c r="U397" i="2"/>
  <c r="T397" i="2"/>
  <c r="S397" i="2"/>
  <c r="R397" i="2"/>
  <c r="Q397" i="2"/>
  <c r="P397" i="2"/>
  <c r="O397" i="2"/>
  <c r="N397" i="2"/>
  <c r="M397" i="2"/>
  <c r="L397" i="2"/>
  <c r="K397" i="2"/>
  <c r="J397" i="2"/>
  <c r="I397" i="2"/>
  <c r="H397" i="2"/>
  <c r="G397" i="2"/>
  <c r="F397" i="2"/>
  <c r="E397" i="2"/>
  <c r="D397" i="2"/>
  <c r="C397" i="2"/>
  <c r="B397" i="2"/>
  <c r="U396" i="2"/>
  <c r="T396" i="2"/>
  <c r="S396" i="2"/>
  <c r="R396" i="2"/>
  <c r="Q396" i="2"/>
  <c r="P396" i="2"/>
  <c r="O396" i="2"/>
  <c r="N396" i="2"/>
  <c r="M396" i="2"/>
  <c r="L396" i="2"/>
  <c r="K396" i="2"/>
  <c r="J396" i="2"/>
  <c r="I396" i="2"/>
  <c r="H396" i="2"/>
  <c r="G396" i="2"/>
  <c r="F396" i="2"/>
  <c r="E396" i="2"/>
  <c r="D396" i="2"/>
  <c r="C396" i="2"/>
  <c r="B396" i="2"/>
  <c r="U395" i="2"/>
  <c r="T395" i="2"/>
  <c r="S395" i="2"/>
  <c r="R395" i="2"/>
  <c r="Q395" i="2"/>
  <c r="P395" i="2"/>
  <c r="O395" i="2"/>
  <c r="N395" i="2"/>
  <c r="M395" i="2"/>
  <c r="L395" i="2"/>
  <c r="K395" i="2"/>
  <c r="J395" i="2"/>
  <c r="I395" i="2"/>
  <c r="H395" i="2"/>
  <c r="G395" i="2"/>
  <c r="F395" i="2"/>
  <c r="E395" i="2"/>
  <c r="D395" i="2"/>
  <c r="C395" i="2"/>
  <c r="B395" i="2"/>
  <c r="U394" i="2"/>
  <c r="T394" i="2"/>
  <c r="S394" i="2"/>
  <c r="R394" i="2"/>
  <c r="Q394" i="2"/>
  <c r="P394" i="2"/>
  <c r="O394" i="2"/>
  <c r="N394" i="2"/>
  <c r="M394" i="2"/>
  <c r="L394" i="2"/>
  <c r="K394" i="2"/>
  <c r="J394" i="2"/>
  <c r="I394" i="2"/>
  <c r="H394" i="2"/>
  <c r="G394" i="2"/>
  <c r="F394" i="2"/>
  <c r="E394" i="2"/>
  <c r="D394" i="2"/>
  <c r="C394" i="2"/>
  <c r="B394" i="2"/>
  <c r="U393" i="2"/>
  <c r="T393" i="2"/>
  <c r="S393" i="2"/>
  <c r="R393" i="2"/>
  <c r="Q393" i="2"/>
  <c r="P393" i="2"/>
  <c r="O393" i="2"/>
  <c r="N393" i="2"/>
  <c r="M393" i="2"/>
  <c r="L393" i="2"/>
  <c r="K393" i="2"/>
  <c r="J393" i="2"/>
  <c r="I393" i="2"/>
  <c r="H393" i="2"/>
  <c r="G393" i="2"/>
  <c r="F393" i="2"/>
  <c r="E393" i="2"/>
  <c r="D393" i="2"/>
  <c r="C393" i="2"/>
  <c r="B393" i="2"/>
  <c r="U392" i="2"/>
  <c r="T392" i="2"/>
  <c r="S392" i="2"/>
  <c r="R392" i="2"/>
  <c r="Q392" i="2"/>
  <c r="P392" i="2"/>
  <c r="O392" i="2"/>
  <c r="N392" i="2"/>
  <c r="M392" i="2"/>
  <c r="L392" i="2"/>
  <c r="K392" i="2"/>
  <c r="J392" i="2"/>
  <c r="I392" i="2"/>
  <c r="H392" i="2"/>
  <c r="G392" i="2"/>
  <c r="F392" i="2"/>
  <c r="E392" i="2"/>
  <c r="D392" i="2"/>
  <c r="C392" i="2"/>
  <c r="B392" i="2"/>
  <c r="U391" i="2"/>
  <c r="T391" i="2"/>
  <c r="S391" i="2"/>
  <c r="R391" i="2"/>
  <c r="Q391" i="2"/>
  <c r="P391" i="2"/>
  <c r="O391" i="2"/>
  <c r="N391" i="2"/>
  <c r="M391" i="2"/>
  <c r="L391" i="2"/>
  <c r="K391" i="2"/>
  <c r="J391" i="2"/>
  <c r="I391" i="2"/>
  <c r="H391" i="2"/>
  <c r="G391" i="2"/>
  <c r="F391" i="2"/>
  <c r="E391" i="2"/>
  <c r="D391" i="2"/>
  <c r="C391" i="2"/>
  <c r="B391" i="2"/>
  <c r="U390" i="2"/>
  <c r="T390" i="2"/>
  <c r="S390" i="2"/>
  <c r="R390" i="2"/>
  <c r="Q390" i="2"/>
  <c r="P390" i="2"/>
  <c r="O390" i="2"/>
  <c r="N390" i="2"/>
  <c r="M390" i="2"/>
  <c r="L390" i="2"/>
  <c r="K390" i="2"/>
  <c r="J390" i="2"/>
  <c r="I390" i="2"/>
  <c r="H390" i="2"/>
  <c r="G390" i="2"/>
  <c r="F390" i="2"/>
  <c r="E390" i="2"/>
  <c r="D390" i="2"/>
  <c r="C390" i="2"/>
  <c r="B390" i="2"/>
  <c r="U389" i="2"/>
  <c r="T389" i="2"/>
  <c r="S389" i="2"/>
  <c r="R389" i="2"/>
  <c r="Q389" i="2"/>
  <c r="P389" i="2"/>
  <c r="O389" i="2"/>
  <c r="N389" i="2"/>
  <c r="M389" i="2"/>
  <c r="L389" i="2"/>
  <c r="K389" i="2"/>
  <c r="J389" i="2"/>
  <c r="I389" i="2"/>
  <c r="H389" i="2"/>
  <c r="G389" i="2"/>
  <c r="F389" i="2"/>
  <c r="E389" i="2"/>
  <c r="D389" i="2"/>
  <c r="C389" i="2"/>
  <c r="B389" i="2"/>
  <c r="U388" i="2"/>
  <c r="T388" i="2"/>
  <c r="S388" i="2"/>
  <c r="R388" i="2"/>
  <c r="Q388" i="2"/>
  <c r="P388" i="2"/>
  <c r="O388" i="2"/>
  <c r="N388" i="2"/>
  <c r="M388" i="2"/>
  <c r="L388" i="2"/>
  <c r="K388" i="2"/>
  <c r="J388" i="2"/>
  <c r="I388" i="2"/>
  <c r="H388" i="2"/>
  <c r="G388" i="2"/>
  <c r="F388" i="2"/>
  <c r="E388" i="2"/>
  <c r="D388" i="2"/>
  <c r="C388" i="2"/>
  <c r="B388" i="2"/>
  <c r="U387" i="2"/>
  <c r="T387" i="2"/>
  <c r="S387" i="2"/>
  <c r="R387" i="2"/>
  <c r="Q387" i="2"/>
  <c r="P387" i="2"/>
  <c r="O387" i="2"/>
  <c r="N387" i="2"/>
  <c r="M387" i="2"/>
  <c r="L387" i="2"/>
  <c r="K387" i="2"/>
  <c r="J387" i="2"/>
  <c r="I387" i="2"/>
  <c r="H387" i="2"/>
  <c r="G387" i="2"/>
  <c r="F387" i="2"/>
  <c r="E387" i="2"/>
  <c r="D387" i="2"/>
  <c r="C387" i="2"/>
  <c r="B387" i="2"/>
  <c r="U386" i="2"/>
  <c r="T386" i="2"/>
  <c r="S386" i="2"/>
  <c r="R386" i="2"/>
  <c r="Q386" i="2"/>
  <c r="P386" i="2"/>
  <c r="O386" i="2"/>
  <c r="N386" i="2"/>
  <c r="M386" i="2"/>
  <c r="L386" i="2"/>
  <c r="K386" i="2"/>
  <c r="J386" i="2"/>
  <c r="I386" i="2"/>
  <c r="H386" i="2"/>
  <c r="G386" i="2"/>
  <c r="F386" i="2"/>
  <c r="E386" i="2"/>
  <c r="D386" i="2"/>
  <c r="C386" i="2"/>
  <c r="B386" i="2"/>
  <c r="U385" i="2"/>
  <c r="T385" i="2"/>
  <c r="S385" i="2"/>
  <c r="R385" i="2"/>
  <c r="Q385" i="2"/>
  <c r="P385" i="2"/>
  <c r="O385" i="2"/>
  <c r="N385" i="2"/>
  <c r="M385" i="2"/>
  <c r="L385" i="2"/>
  <c r="K385" i="2"/>
  <c r="J385" i="2"/>
  <c r="I385" i="2"/>
  <c r="H385" i="2"/>
  <c r="G385" i="2"/>
  <c r="F385" i="2"/>
  <c r="E385" i="2"/>
  <c r="D385" i="2"/>
  <c r="C385" i="2"/>
  <c r="B385" i="2"/>
  <c r="U384" i="2"/>
  <c r="T384" i="2"/>
  <c r="S384" i="2"/>
  <c r="R384" i="2"/>
  <c r="Q384" i="2"/>
  <c r="P384" i="2"/>
  <c r="O384" i="2"/>
  <c r="N384" i="2"/>
  <c r="M384" i="2"/>
  <c r="L384" i="2"/>
  <c r="K384" i="2"/>
  <c r="J384" i="2"/>
  <c r="I384" i="2"/>
  <c r="H384" i="2"/>
  <c r="G384" i="2"/>
  <c r="F384" i="2"/>
  <c r="E384" i="2"/>
  <c r="D384" i="2"/>
  <c r="C384" i="2"/>
  <c r="B384" i="2"/>
  <c r="U383" i="2"/>
  <c r="T383" i="2"/>
  <c r="S383" i="2"/>
  <c r="R383" i="2"/>
  <c r="Q383" i="2"/>
  <c r="P383" i="2"/>
  <c r="O383" i="2"/>
  <c r="N383" i="2"/>
  <c r="M383" i="2"/>
  <c r="L383" i="2"/>
  <c r="K383" i="2"/>
  <c r="J383" i="2"/>
  <c r="I383" i="2"/>
  <c r="H383" i="2"/>
  <c r="G383" i="2"/>
  <c r="F383" i="2"/>
  <c r="E383" i="2"/>
  <c r="D383" i="2"/>
  <c r="C383" i="2"/>
  <c r="B383" i="2"/>
  <c r="U382" i="2"/>
  <c r="T382" i="2"/>
  <c r="S382" i="2"/>
  <c r="R382" i="2"/>
  <c r="Q382" i="2"/>
  <c r="P382" i="2"/>
  <c r="O382" i="2"/>
  <c r="N382" i="2"/>
  <c r="M382" i="2"/>
  <c r="L382" i="2"/>
  <c r="K382" i="2"/>
  <c r="J382" i="2"/>
  <c r="I382" i="2"/>
  <c r="H382" i="2"/>
  <c r="G382" i="2"/>
  <c r="F382" i="2"/>
  <c r="E382" i="2"/>
  <c r="D382" i="2"/>
  <c r="C382" i="2"/>
  <c r="B382" i="2"/>
  <c r="U381" i="2"/>
  <c r="T381" i="2"/>
  <c r="S381" i="2"/>
  <c r="R381" i="2"/>
  <c r="Q381" i="2"/>
  <c r="P381" i="2"/>
  <c r="O381" i="2"/>
  <c r="N381" i="2"/>
  <c r="M381" i="2"/>
  <c r="L381" i="2"/>
  <c r="K381" i="2"/>
  <c r="J381" i="2"/>
  <c r="I381" i="2"/>
  <c r="H381" i="2"/>
  <c r="G381" i="2"/>
  <c r="F381" i="2"/>
  <c r="E381" i="2"/>
  <c r="D381" i="2"/>
  <c r="C381" i="2"/>
  <c r="B381" i="2"/>
  <c r="U380" i="2"/>
  <c r="T380" i="2"/>
  <c r="S380" i="2"/>
  <c r="R380" i="2"/>
  <c r="Q380" i="2"/>
  <c r="P380" i="2"/>
  <c r="O380" i="2"/>
  <c r="N380" i="2"/>
  <c r="M380" i="2"/>
  <c r="L380" i="2"/>
  <c r="K380" i="2"/>
  <c r="J380" i="2"/>
  <c r="I380" i="2"/>
  <c r="H380" i="2"/>
  <c r="G380" i="2"/>
  <c r="F380" i="2"/>
  <c r="E380" i="2"/>
  <c r="D380" i="2"/>
  <c r="C380" i="2"/>
  <c r="B380" i="2"/>
  <c r="U379" i="2"/>
  <c r="T379" i="2"/>
  <c r="S379" i="2"/>
  <c r="R379" i="2"/>
  <c r="Q379" i="2"/>
  <c r="P379" i="2"/>
  <c r="O379" i="2"/>
  <c r="N379" i="2"/>
  <c r="M379" i="2"/>
  <c r="L379" i="2"/>
  <c r="K379" i="2"/>
  <c r="J379" i="2"/>
  <c r="I379" i="2"/>
  <c r="H379" i="2"/>
  <c r="G379" i="2"/>
  <c r="F379" i="2"/>
  <c r="E379" i="2"/>
  <c r="D379" i="2"/>
  <c r="C379" i="2"/>
  <c r="B379" i="2"/>
  <c r="U378" i="2"/>
  <c r="T378" i="2"/>
  <c r="S378" i="2"/>
  <c r="R378" i="2"/>
  <c r="Q378" i="2"/>
  <c r="P378" i="2"/>
  <c r="O378" i="2"/>
  <c r="N378" i="2"/>
  <c r="M378" i="2"/>
  <c r="L378" i="2"/>
  <c r="K378" i="2"/>
  <c r="J378" i="2"/>
  <c r="I378" i="2"/>
  <c r="H378" i="2"/>
  <c r="G378" i="2"/>
  <c r="F378" i="2"/>
  <c r="E378" i="2"/>
  <c r="D378" i="2"/>
  <c r="C378" i="2"/>
  <c r="B378" i="2"/>
  <c r="U377" i="2"/>
  <c r="T377" i="2"/>
  <c r="S377" i="2"/>
  <c r="R377" i="2"/>
  <c r="Q377" i="2"/>
  <c r="P377" i="2"/>
  <c r="O377" i="2"/>
  <c r="N377" i="2"/>
  <c r="M377" i="2"/>
  <c r="L377" i="2"/>
  <c r="K377" i="2"/>
  <c r="J377" i="2"/>
  <c r="I377" i="2"/>
  <c r="H377" i="2"/>
  <c r="G377" i="2"/>
  <c r="F377" i="2"/>
  <c r="E377" i="2"/>
  <c r="D377" i="2"/>
  <c r="C377" i="2"/>
  <c r="B377" i="2"/>
  <c r="U376" i="2"/>
  <c r="T376" i="2"/>
  <c r="S376" i="2"/>
  <c r="R376" i="2"/>
  <c r="Q376" i="2"/>
  <c r="P376" i="2"/>
  <c r="O376" i="2"/>
  <c r="N376" i="2"/>
  <c r="M376" i="2"/>
  <c r="L376" i="2"/>
  <c r="K376" i="2"/>
  <c r="J376" i="2"/>
  <c r="I376" i="2"/>
  <c r="H376" i="2"/>
  <c r="G376" i="2"/>
  <c r="F376" i="2"/>
  <c r="E376" i="2"/>
  <c r="D376" i="2"/>
  <c r="C376" i="2"/>
  <c r="B376" i="2"/>
  <c r="U375" i="2"/>
  <c r="T375" i="2"/>
  <c r="S375" i="2"/>
  <c r="R375" i="2"/>
  <c r="Q375" i="2"/>
  <c r="P375" i="2"/>
  <c r="O375" i="2"/>
  <c r="N375" i="2"/>
  <c r="M375" i="2"/>
  <c r="L375" i="2"/>
  <c r="K375" i="2"/>
  <c r="J375" i="2"/>
  <c r="I375" i="2"/>
  <c r="H375" i="2"/>
  <c r="G375" i="2"/>
  <c r="F375" i="2"/>
  <c r="E375" i="2"/>
  <c r="D375" i="2"/>
  <c r="C375" i="2"/>
  <c r="B375" i="2"/>
  <c r="U374" i="2"/>
  <c r="T374" i="2"/>
  <c r="S374" i="2"/>
  <c r="R374" i="2"/>
  <c r="Q374" i="2"/>
  <c r="P374" i="2"/>
  <c r="O374" i="2"/>
  <c r="N374" i="2"/>
  <c r="M374" i="2"/>
  <c r="L374" i="2"/>
  <c r="K374" i="2"/>
  <c r="J374" i="2"/>
  <c r="I374" i="2"/>
  <c r="H374" i="2"/>
  <c r="G374" i="2"/>
  <c r="F374" i="2"/>
  <c r="E374" i="2"/>
  <c r="D374" i="2"/>
  <c r="C374" i="2"/>
  <c r="B374" i="2"/>
  <c r="U373" i="2"/>
  <c r="T373" i="2"/>
  <c r="S373" i="2"/>
  <c r="R373" i="2"/>
  <c r="Q373" i="2"/>
  <c r="P373" i="2"/>
  <c r="O373" i="2"/>
  <c r="N373" i="2"/>
  <c r="M373" i="2"/>
  <c r="L373" i="2"/>
  <c r="K373" i="2"/>
  <c r="J373" i="2"/>
  <c r="I373" i="2"/>
  <c r="H373" i="2"/>
  <c r="G373" i="2"/>
  <c r="F373" i="2"/>
  <c r="E373" i="2"/>
  <c r="D373" i="2"/>
  <c r="C373" i="2"/>
  <c r="B373" i="2"/>
  <c r="U372" i="2"/>
  <c r="T372" i="2"/>
  <c r="S372" i="2"/>
  <c r="R372" i="2"/>
  <c r="Q372" i="2"/>
  <c r="P372" i="2"/>
  <c r="O372" i="2"/>
  <c r="N372" i="2"/>
  <c r="M372" i="2"/>
  <c r="L372" i="2"/>
  <c r="K372" i="2"/>
  <c r="J372" i="2"/>
  <c r="I372" i="2"/>
  <c r="H372" i="2"/>
  <c r="G372" i="2"/>
  <c r="F372" i="2"/>
  <c r="E372" i="2"/>
  <c r="D372" i="2"/>
  <c r="C372" i="2"/>
  <c r="B372" i="2"/>
  <c r="U371" i="2"/>
  <c r="T371" i="2"/>
  <c r="S371" i="2"/>
  <c r="R371" i="2"/>
  <c r="Q371" i="2"/>
  <c r="P371" i="2"/>
  <c r="O371" i="2"/>
  <c r="N371" i="2"/>
  <c r="M371" i="2"/>
  <c r="L371" i="2"/>
  <c r="K371" i="2"/>
  <c r="J371" i="2"/>
  <c r="I371" i="2"/>
  <c r="H371" i="2"/>
  <c r="G371" i="2"/>
  <c r="F371" i="2"/>
  <c r="E371" i="2"/>
  <c r="D371" i="2"/>
  <c r="C371" i="2"/>
  <c r="B371" i="2"/>
  <c r="U370" i="2"/>
  <c r="T370" i="2"/>
  <c r="S370" i="2"/>
  <c r="R370" i="2"/>
  <c r="Q370" i="2"/>
  <c r="P370" i="2"/>
  <c r="O370" i="2"/>
  <c r="N370" i="2"/>
  <c r="M370" i="2"/>
  <c r="L370" i="2"/>
  <c r="K370" i="2"/>
  <c r="J370" i="2"/>
  <c r="I370" i="2"/>
  <c r="H370" i="2"/>
  <c r="G370" i="2"/>
  <c r="F370" i="2"/>
  <c r="E370" i="2"/>
  <c r="D370" i="2"/>
  <c r="C370" i="2"/>
  <c r="B370" i="2"/>
  <c r="U369" i="2"/>
  <c r="T369" i="2"/>
  <c r="S369" i="2"/>
  <c r="R369" i="2"/>
  <c r="Q369" i="2"/>
  <c r="P369" i="2"/>
  <c r="O369" i="2"/>
  <c r="N369" i="2"/>
  <c r="M369" i="2"/>
  <c r="L369" i="2"/>
  <c r="K369" i="2"/>
  <c r="J369" i="2"/>
  <c r="I369" i="2"/>
  <c r="H369" i="2"/>
  <c r="G369" i="2"/>
  <c r="F369" i="2"/>
  <c r="E369" i="2"/>
  <c r="D369" i="2"/>
  <c r="C369" i="2"/>
  <c r="B369" i="2"/>
  <c r="U368" i="2"/>
  <c r="T368" i="2"/>
  <c r="S368" i="2"/>
  <c r="R368" i="2"/>
  <c r="Q368" i="2"/>
  <c r="P368" i="2"/>
  <c r="O368" i="2"/>
  <c r="N368" i="2"/>
  <c r="M368" i="2"/>
  <c r="L368" i="2"/>
  <c r="K368" i="2"/>
  <c r="J368" i="2"/>
  <c r="I368" i="2"/>
  <c r="H368" i="2"/>
  <c r="G368" i="2"/>
  <c r="F368" i="2"/>
  <c r="E368" i="2"/>
  <c r="D368" i="2"/>
  <c r="C368" i="2"/>
  <c r="B368" i="2"/>
  <c r="U367" i="2"/>
  <c r="T367" i="2"/>
  <c r="S367" i="2"/>
  <c r="R367" i="2"/>
  <c r="Q367" i="2"/>
  <c r="P367" i="2"/>
  <c r="O367" i="2"/>
  <c r="N367" i="2"/>
  <c r="M367" i="2"/>
  <c r="L367" i="2"/>
  <c r="K367" i="2"/>
  <c r="J367" i="2"/>
  <c r="I367" i="2"/>
  <c r="H367" i="2"/>
  <c r="G367" i="2"/>
  <c r="F367" i="2"/>
  <c r="E367" i="2"/>
  <c r="D367" i="2"/>
  <c r="C367" i="2"/>
  <c r="B367" i="2"/>
  <c r="U366" i="2"/>
  <c r="T366" i="2"/>
  <c r="S366" i="2"/>
  <c r="R366" i="2"/>
  <c r="Q366" i="2"/>
  <c r="P366" i="2"/>
  <c r="O366" i="2"/>
  <c r="N366" i="2"/>
  <c r="M366" i="2"/>
  <c r="L366" i="2"/>
  <c r="K366" i="2"/>
  <c r="J366" i="2"/>
  <c r="I366" i="2"/>
  <c r="H366" i="2"/>
  <c r="G366" i="2"/>
  <c r="F366" i="2"/>
  <c r="E366" i="2"/>
  <c r="D366" i="2"/>
  <c r="C366" i="2"/>
  <c r="B366" i="2"/>
  <c r="U365" i="2"/>
  <c r="T365" i="2"/>
  <c r="S365" i="2"/>
  <c r="R365" i="2"/>
  <c r="Q365" i="2"/>
  <c r="P365" i="2"/>
  <c r="O365" i="2"/>
  <c r="N365" i="2"/>
  <c r="M365" i="2"/>
  <c r="L365" i="2"/>
  <c r="K365" i="2"/>
  <c r="J365" i="2"/>
  <c r="I365" i="2"/>
  <c r="H365" i="2"/>
  <c r="G365" i="2"/>
  <c r="F365" i="2"/>
  <c r="E365" i="2"/>
  <c r="D365" i="2"/>
  <c r="C365" i="2"/>
  <c r="B365" i="2"/>
  <c r="U364" i="2"/>
  <c r="T364" i="2"/>
  <c r="S364" i="2"/>
  <c r="R364" i="2"/>
  <c r="Q364" i="2"/>
  <c r="P364" i="2"/>
  <c r="O364" i="2"/>
  <c r="N364" i="2"/>
  <c r="M364" i="2"/>
  <c r="L364" i="2"/>
  <c r="K364" i="2"/>
  <c r="J364" i="2"/>
  <c r="I364" i="2"/>
  <c r="H364" i="2"/>
  <c r="G364" i="2"/>
  <c r="F364" i="2"/>
  <c r="E364" i="2"/>
  <c r="D364" i="2"/>
  <c r="C364" i="2"/>
  <c r="B364" i="2"/>
  <c r="U363" i="2"/>
  <c r="T363" i="2"/>
  <c r="S363" i="2"/>
  <c r="R363" i="2"/>
  <c r="Q363" i="2"/>
  <c r="P363" i="2"/>
  <c r="O363" i="2"/>
  <c r="N363" i="2"/>
  <c r="M363" i="2"/>
  <c r="L363" i="2"/>
  <c r="K363" i="2"/>
  <c r="J363" i="2"/>
  <c r="I363" i="2"/>
  <c r="H363" i="2"/>
  <c r="G363" i="2"/>
  <c r="F363" i="2"/>
  <c r="E363" i="2"/>
  <c r="D363" i="2"/>
  <c r="C363" i="2"/>
  <c r="B363" i="2"/>
  <c r="U362" i="2"/>
  <c r="T362" i="2"/>
  <c r="S362" i="2"/>
  <c r="R362" i="2"/>
  <c r="Q362" i="2"/>
  <c r="P362" i="2"/>
  <c r="O362" i="2"/>
  <c r="N362" i="2"/>
  <c r="M362" i="2"/>
  <c r="L362" i="2"/>
  <c r="K362" i="2"/>
  <c r="J362" i="2"/>
  <c r="I362" i="2"/>
  <c r="H362" i="2"/>
  <c r="G362" i="2"/>
  <c r="F362" i="2"/>
  <c r="E362" i="2"/>
  <c r="D362" i="2"/>
  <c r="C362" i="2"/>
  <c r="B362" i="2"/>
  <c r="U361" i="2"/>
  <c r="T361" i="2"/>
  <c r="S361" i="2"/>
  <c r="R361" i="2"/>
  <c r="Q361" i="2"/>
  <c r="P361" i="2"/>
  <c r="O361" i="2"/>
  <c r="N361" i="2"/>
  <c r="M361" i="2"/>
  <c r="L361" i="2"/>
  <c r="K361" i="2"/>
  <c r="J361" i="2"/>
  <c r="I361" i="2"/>
  <c r="H361" i="2"/>
  <c r="G361" i="2"/>
  <c r="F361" i="2"/>
  <c r="E361" i="2"/>
  <c r="D361" i="2"/>
  <c r="C361" i="2"/>
  <c r="B361" i="2"/>
  <c r="U360" i="2"/>
  <c r="T360" i="2"/>
  <c r="S360" i="2"/>
  <c r="R360" i="2"/>
  <c r="Q360" i="2"/>
  <c r="P360" i="2"/>
  <c r="O360" i="2"/>
  <c r="N360" i="2"/>
  <c r="M360" i="2"/>
  <c r="L360" i="2"/>
  <c r="K360" i="2"/>
  <c r="J360" i="2"/>
  <c r="I360" i="2"/>
  <c r="H360" i="2"/>
  <c r="G360" i="2"/>
  <c r="F360" i="2"/>
  <c r="E360" i="2"/>
  <c r="D360" i="2"/>
  <c r="C360" i="2"/>
  <c r="B360" i="2"/>
  <c r="U359" i="2"/>
  <c r="T359" i="2"/>
  <c r="S359" i="2"/>
  <c r="R359" i="2"/>
  <c r="Q359" i="2"/>
  <c r="P359" i="2"/>
  <c r="O359" i="2"/>
  <c r="N359" i="2"/>
  <c r="M359" i="2"/>
  <c r="L359" i="2"/>
  <c r="K359" i="2"/>
  <c r="J359" i="2"/>
  <c r="I359" i="2"/>
  <c r="H359" i="2"/>
  <c r="G359" i="2"/>
  <c r="F359" i="2"/>
  <c r="E359" i="2"/>
  <c r="D359" i="2"/>
  <c r="C359" i="2"/>
  <c r="B359" i="2"/>
  <c r="U358" i="2"/>
  <c r="T358" i="2"/>
  <c r="S358" i="2"/>
  <c r="R358" i="2"/>
  <c r="Q358" i="2"/>
  <c r="P358" i="2"/>
  <c r="O358" i="2"/>
  <c r="N358" i="2"/>
  <c r="M358" i="2"/>
  <c r="L358" i="2"/>
  <c r="K358" i="2"/>
  <c r="J358" i="2"/>
  <c r="I358" i="2"/>
  <c r="H358" i="2"/>
  <c r="G358" i="2"/>
  <c r="F358" i="2"/>
  <c r="E358" i="2"/>
  <c r="D358" i="2"/>
  <c r="C358" i="2"/>
  <c r="B358" i="2"/>
  <c r="U357" i="2"/>
  <c r="T357" i="2"/>
  <c r="S357" i="2"/>
  <c r="R357" i="2"/>
  <c r="Q357" i="2"/>
  <c r="P357" i="2"/>
  <c r="O357" i="2"/>
  <c r="N357" i="2"/>
  <c r="M357" i="2"/>
  <c r="L357" i="2"/>
  <c r="K357" i="2"/>
  <c r="J357" i="2"/>
  <c r="I357" i="2"/>
  <c r="H357" i="2"/>
  <c r="G357" i="2"/>
  <c r="F357" i="2"/>
  <c r="E357" i="2"/>
  <c r="D357" i="2"/>
  <c r="C357" i="2"/>
  <c r="B357" i="2"/>
  <c r="U356" i="2"/>
  <c r="T356" i="2"/>
  <c r="S356" i="2"/>
  <c r="R356" i="2"/>
  <c r="Q356" i="2"/>
  <c r="P356" i="2"/>
  <c r="O356" i="2"/>
  <c r="N356" i="2"/>
  <c r="M356" i="2"/>
  <c r="L356" i="2"/>
  <c r="K356" i="2"/>
  <c r="J356" i="2"/>
  <c r="I356" i="2"/>
  <c r="H356" i="2"/>
  <c r="G356" i="2"/>
  <c r="F356" i="2"/>
  <c r="E356" i="2"/>
  <c r="D356" i="2"/>
  <c r="C356" i="2"/>
  <c r="B356" i="2"/>
  <c r="U355" i="2"/>
  <c r="T355" i="2"/>
  <c r="S355" i="2"/>
  <c r="R355" i="2"/>
  <c r="Q355" i="2"/>
  <c r="P355" i="2"/>
  <c r="O355" i="2"/>
  <c r="N355" i="2"/>
  <c r="M355" i="2"/>
  <c r="L355" i="2"/>
  <c r="K355" i="2"/>
  <c r="J355" i="2"/>
  <c r="I355" i="2"/>
  <c r="H355" i="2"/>
  <c r="G355" i="2"/>
  <c r="F355" i="2"/>
  <c r="E355" i="2"/>
  <c r="D355" i="2"/>
  <c r="C355" i="2"/>
  <c r="B355" i="2"/>
  <c r="U354" i="2"/>
  <c r="T354" i="2"/>
  <c r="S354" i="2"/>
  <c r="R354" i="2"/>
  <c r="Q354" i="2"/>
  <c r="P354" i="2"/>
  <c r="O354" i="2"/>
  <c r="N354" i="2"/>
  <c r="M354" i="2"/>
  <c r="L354" i="2"/>
  <c r="K354" i="2"/>
  <c r="J354" i="2"/>
  <c r="I354" i="2"/>
  <c r="H354" i="2"/>
  <c r="G354" i="2"/>
  <c r="F354" i="2"/>
  <c r="E354" i="2"/>
  <c r="D354" i="2"/>
  <c r="C354" i="2"/>
  <c r="B354" i="2"/>
  <c r="U353" i="2"/>
  <c r="T353" i="2"/>
  <c r="S353" i="2"/>
  <c r="R353" i="2"/>
  <c r="Q353" i="2"/>
  <c r="P353" i="2"/>
  <c r="O353" i="2"/>
  <c r="N353" i="2"/>
  <c r="M353" i="2"/>
  <c r="L353" i="2"/>
  <c r="K353" i="2"/>
  <c r="J353" i="2"/>
  <c r="I353" i="2"/>
  <c r="H353" i="2"/>
  <c r="G353" i="2"/>
  <c r="F353" i="2"/>
  <c r="E353" i="2"/>
  <c r="D353" i="2"/>
  <c r="C353" i="2"/>
  <c r="B353" i="2"/>
  <c r="U352" i="2"/>
  <c r="T352" i="2"/>
  <c r="S352" i="2"/>
  <c r="R352" i="2"/>
  <c r="Q352" i="2"/>
  <c r="P352" i="2"/>
  <c r="O352" i="2"/>
  <c r="N352" i="2"/>
  <c r="M352" i="2"/>
  <c r="L352" i="2"/>
  <c r="K352" i="2"/>
  <c r="J352" i="2"/>
  <c r="I352" i="2"/>
  <c r="H352" i="2"/>
  <c r="G352" i="2"/>
  <c r="F352" i="2"/>
  <c r="E352" i="2"/>
  <c r="D352" i="2"/>
  <c r="C352" i="2"/>
  <c r="B352" i="2"/>
  <c r="U351" i="2"/>
  <c r="T351" i="2"/>
  <c r="S351" i="2"/>
  <c r="R351" i="2"/>
  <c r="Q351" i="2"/>
  <c r="P351" i="2"/>
  <c r="O351" i="2"/>
  <c r="N351" i="2"/>
  <c r="M351" i="2"/>
  <c r="L351" i="2"/>
  <c r="K351" i="2"/>
  <c r="J351" i="2"/>
  <c r="I351" i="2"/>
  <c r="H351" i="2"/>
  <c r="G351" i="2"/>
  <c r="F351" i="2"/>
  <c r="E351" i="2"/>
  <c r="D351" i="2"/>
  <c r="C351" i="2"/>
  <c r="B351" i="2"/>
  <c r="U350" i="2"/>
  <c r="T350" i="2"/>
  <c r="S350" i="2"/>
  <c r="R350" i="2"/>
  <c r="Q350" i="2"/>
  <c r="P350" i="2"/>
  <c r="O350" i="2"/>
  <c r="N350" i="2"/>
  <c r="M350" i="2"/>
  <c r="L350" i="2"/>
  <c r="K350" i="2"/>
  <c r="J350" i="2"/>
  <c r="I350" i="2"/>
  <c r="H350" i="2"/>
  <c r="G350" i="2"/>
  <c r="F350" i="2"/>
  <c r="E350" i="2"/>
  <c r="D350" i="2"/>
  <c r="C350" i="2"/>
  <c r="B350" i="2"/>
  <c r="U349" i="2"/>
  <c r="T349" i="2"/>
  <c r="S349" i="2"/>
  <c r="R349" i="2"/>
  <c r="Q349" i="2"/>
  <c r="P349" i="2"/>
  <c r="O349" i="2"/>
  <c r="N349" i="2"/>
  <c r="M349" i="2"/>
  <c r="L349" i="2"/>
  <c r="K349" i="2"/>
  <c r="J349" i="2"/>
  <c r="I349" i="2"/>
  <c r="H349" i="2"/>
  <c r="G349" i="2"/>
  <c r="F349" i="2"/>
  <c r="E349" i="2"/>
  <c r="D349" i="2"/>
  <c r="C349" i="2"/>
  <c r="B349" i="2"/>
  <c r="U348" i="2"/>
  <c r="T348" i="2"/>
  <c r="S348" i="2"/>
  <c r="R348" i="2"/>
  <c r="Q348" i="2"/>
  <c r="P348" i="2"/>
  <c r="O348" i="2"/>
  <c r="N348" i="2"/>
  <c r="M348" i="2"/>
  <c r="L348" i="2"/>
  <c r="K348" i="2"/>
  <c r="J348" i="2"/>
  <c r="I348" i="2"/>
  <c r="H348" i="2"/>
  <c r="G348" i="2"/>
  <c r="F348" i="2"/>
  <c r="E348" i="2"/>
  <c r="D348" i="2"/>
  <c r="C348" i="2"/>
  <c r="B348" i="2"/>
  <c r="U347" i="2"/>
  <c r="T347" i="2"/>
  <c r="S347" i="2"/>
  <c r="R347" i="2"/>
  <c r="Q347" i="2"/>
  <c r="P347" i="2"/>
  <c r="O347" i="2"/>
  <c r="N347" i="2"/>
  <c r="M347" i="2"/>
  <c r="L347" i="2"/>
  <c r="K347" i="2"/>
  <c r="J347" i="2"/>
  <c r="I347" i="2"/>
  <c r="H347" i="2"/>
  <c r="G347" i="2"/>
  <c r="F347" i="2"/>
  <c r="E347" i="2"/>
  <c r="D347" i="2"/>
  <c r="C347" i="2"/>
  <c r="B347" i="2"/>
  <c r="U346" i="2"/>
  <c r="T346" i="2"/>
  <c r="S346" i="2"/>
  <c r="R346" i="2"/>
  <c r="Q346" i="2"/>
  <c r="P346" i="2"/>
  <c r="O346" i="2"/>
  <c r="N346" i="2"/>
  <c r="M346" i="2"/>
  <c r="L346" i="2"/>
  <c r="K346" i="2"/>
  <c r="J346" i="2"/>
  <c r="I346" i="2"/>
  <c r="H346" i="2"/>
  <c r="G346" i="2"/>
  <c r="F346" i="2"/>
  <c r="E346" i="2"/>
  <c r="D346" i="2"/>
  <c r="C346" i="2"/>
  <c r="B346" i="2"/>
  <c r="U345" i="2"/>
  <c r="T345" i="2"/>
  <c r="S345" i="2"/>
  <c r="R345" i="2"/>
  <c r="Q345" i="2"/>
  <c r="P345" i="2"/>
  <c r="O345" i="2"/>
  <c r="N345" i="2"/>
  <c r="M345" i="2"/>
  <c r="L345" i="2"/>
  <c r="K345" i="2"/>
  <c r="J345" i="2"/>
  <c r="I345" i="2"/>
  <c r="H345" i="2"/>
  <c r="G345" i="2"/>
  <c r="F345" i="2"/>
  <c r="E345" i="2"/>
  <c r="D345" i="2"/>
  <c r="C345" i="2"/>
  <c r="B345" i="2"/>
  <c r="U344" i="2"/>
  <c r="T344" i="2"/>
  <c r="S344" i="2"/>
  <c r="R344" i="2"/>
  <c r="Q344" i="2"/>
  <c r="P344" i="2"/>
  <c r="O344" i="2"/>
  <c r="N344" i="2"/>
  <c r="M344" i="2"/>
  <c r="L344" i="2"/>
  <c r="K344" i="2"/>
  <c r="J344" i="2"/>
  <c r="I344" i="2"/>
  <c r="H344" i="2"/>
  <c r="G344" i="2"/>
  <c r="F344" i="2"/>
  <c r="E344" i="2"/>
  <c r="D344" i="2"/>
  <c r="C344" i="2"/>
  <c r="B344" i="2"/>
  <c r="U343" i="2"/>
  <c r="T343" i="2"/>
  <c r="S343" i="2"/>
  <c r="R343" i="2"/>
  <c r="Q343" i="2"/>
  <c r="P343" i="2"/>
  <c r="O343" i="2"/>
  <c r="N343" i="2"/>
  <c r="M343" i="2"/>
  <c r="L343" i="2"/>
  <c r="K343" i="2"/>
  <c r="J343" i="2"/>
  <c r="I343" i="2"/>
  <c r="H343" i="2"/>
  <c r="G343" i="2"/>
  <c r="F343" i="2"/>
  <c r="E343" i="2"/>
  <c r="D343" i="2"/>
  <c r="C343" i="2"/>
  <c r="B343" i="2"/>
  <c r="U342" i="2"/>
  <c r="T342" i="2"/>
  <c r="S342" i="2"/>
  <c r="R342" i="2"/>
  <c r="Q342" i="2"/>
  <c r="P342" i="2"/>
  <c r="O342" i="2"/>
  <c r="N342" i="2"/>
  <c r="M342" i="2"/>
  <c r="L342" i="2"/>
  <c r="K342" i="2"/>
  <c r="J342" i="2"/>
  <c r="I342" i="2"/>
  <c r="H342" i="2"/>
  <c r="G342" i="2"/>
  <c r="F342" i="2"/>
  <c r="E342" i="2"/>
  <c r="D342" i="2"/>
  <c r="C342" i="2"/>
  <c r="B342" i="2"/>
  <c r="U341" i="2"/>
  <c r="T341" i="2"/>
  <c r="S341" i="2"/>
  <c r="R341" i="2"/>
  <c r="Q341" i="2"/>
  <c r="P341" i="2"/>
  <c r="O341" i="2"/>
  <c r="N341" i="2"/>
  <c r="M341" i="2"/>
  <c r="L341" i="2"/>
  <c r="K341" i="2"/>
  <c r="J341" i="2"/>
  <c r="I341" i="2"/>
  <c r="H341" i="2"/>
  <c r="G341" i="2"/>
  <c r="F341" i="2"/>
  <c r="E341" i="2"/>
  <c r="D341" i="2"/>
  <c r="C341" i="2"/>
  <c r="B341" i="2"/>
  <c r="U340" i="2"/>
  <c r="T340" i="2"/>
  <c r="S340" i="2"/>
  <c r="R340" i="2"/>
  <c r="Q340" i="2"/>
  <c r="P340" i="2"/>
  <c r="O340" i="2"/>
  <c r="N340" i="2"/>
  <c r="M340" i="2"/>
  <c r="L340" i="2"/>
  <c r="K340" i="2"/>
  <c r="J340" i="2"/>
  <c r="I340" i="2"/>
  <c r="H340" i="2"/>
  <c r="G340" i="2"/>
  <c r="F340" i="2"/>
  <c r="E340" i="2"/>
  <c r="D340" i="2"/>
  <c r="C340" i="2"/>
  <c r="B340" i="2"/>
  <c r="U339" i="2"/>
  <c r="T339" i="2"/>
  <c r="S339" i="2"/>
  <c r="R339" i="2"/>
  <c r="Q339" i="2"/>
  <c r="P339" i="2"/>
  <c r="O339" i="2"/>
  <c r="N339" i="2"/>
  <c r="M339" i="2"/>
  <c r="L339" i="2"/>
  <c r="K339" i="2"/>
  <c r="J339" i="2"/>
  <c r="I339" i="2"/>
  <c r="H339" i="2"/>
  <c r="G339" i="2"/>
  <c r="F339" i="2"/>
  <c r="E339" i="2"/>
  <c r="D339" i="2"/>
  <c r="C339" i="2"/>
  <c r="B339" i="2"/>
  <c r="U338" i="2"/>
  <c r="T338" i="2"/>
  <c r="S338" i="2"/>
  <c r="R338" i="2"/>
  <c r="Q338" i="2"/>
  <c r="P338" i="2"/>
  <c r="O338" i="2"/>
  <c r="N338" i="2"/>
  <c r="M338" i="2"/>
  <c r="L338" i="2"/>
  <c r="K338" i="2"/>
  <c r="J338" i="2"/>
  <c r="I338" i="2"/>
  <c r="H338" i="2"/>
  <c r="G338" i="2"/>
  <c r="F338" i="2"/>
  <c r="E338" i="2"/>
  <c r="D338" i="2"/>
  <c r="C338" i="2"/>
  <c r="B338" i="2"/>
  <c r="U337" i="2"/>
  <c r="T337" i="2"/>
  <c r="S337" i="2"/>
  <c r="R337" i="2"/>
  <c r="Q337" i="2"/>
  <c r="P337" i="2"/>
  <c r="O337" i="2"/>
  <c r="N337" i="2"/>
  <c r="M337" i="2"/>
  <c r="L337" i="2"/>
  <c r="K337" i="2"/>
  <c r="J337" i="2"/>
  <c r="I337" i="2"/>
  <c r="H337" i="2"/>
  <c r="G337" i="2"/>
  <c r="F337" i="2"/>
  <c r="E337" i="2"/>
  <c r="D337" i="2"/>
  <c r="C337" i="2"/>
  <c r="B337" i="2"/>
  <c r="U336" i="2"/>
  <c r="T336" i="2"/>
  <c r="S336" i="2"/>
  <c r="R336" i="2"/>
  <c r="Q336" i="2"/>
  <c r="P336" i="2"/>
  <c r="O336" i="2"/>
  <c r="N336" i="2"/>
  <c r="M336" i="2"/>
  <c r="L336" i="2"/>
  <c r="K336" i="2"/>
  <c r="J336" i="2"/>
  <c r="I336" i="2"/>
  <c r="H336" i="2"/>
  <c r="G336" i="2"/>
  <c r="F336" i="2"/>
  <c r="E336" i="2"/>
  <c r="D336" i="2"/>
  <c r="C336" i="2"/>
  <c r="B336" i="2"/>
  <c r="U335" i="2"/>
  <c r="T335" i="2"/>
  <c r="S335" i="2"/>
  <c r="R335" i="2"/>
  <c r="Q335" i="2"/>
  <c r="P335" i="2"/>
  <c r="O335" i="2"/>
  <c r="N335" i="2"/>
  <c r="M335" i="2"/>
  <c r="L335" i="2"/>
  <c r="K335" i="2"/>
  <c r="J335" i="2"/>
  <c r="I335" i="2"/>
  <c r="H335" i="2"/>
  <c r="G335" i="2"/>
  <c r="F335" i="2"/>
  <c r="E335" i="2"/>
  <c r="D335" i="2"/>
  <c r="C335" i="2"/>
  <c r="B335" i="2"/>
  <c r="U334" i="2"/>
  <c r="T334" i="2"/>
  <c r="S334" i="2"/>
  <c r="R334" i="2"/>
  <c r="Q334" i="2"/>
  <c r="P334" i="2"/>
  <c r="O334" i="2"/>
  <c r="N334" i="2"/>
  <c r="M334" i="2"/>
  <c r="L334" i="2"/>
  <c r="K334" i="2"/>
  <c r="J334" i="2"/>
  <c r="I334" i="2"/>
  <c r="H334" i="2"/>
  <c r="G334" i="2"/>
  <c r="F334" i="2"/>
  <c r="E334" i="2"/>
  <c r="D334" i="2"/>
  <c r="C334" i="2"/>
  <c r="B334" i="2"/>
  <c r="U333" i="2"/>
  <c r="T333" i="2"/>
  <c r="S333" i="2"/>
  <c r="R333" i="2"/>
  <c r="Q333" i="2"/>
  <c r="P333" i="2"/>
  <c r="O333" i="2"/>
  <c r="N333" i="2"/>
  <c r="M333" i="2"/>
  <c r="L333" i="2"/>
  <c r="K333" i="2"/>
  <c r="J333" i="2"/>
  <c r="I333" i="2"/>
  <c r="H333" i="2"/>
  <c r="G333" i="2"/>
  <c r="F333" i="2"/>
  <c r="E333" i="2"/>
  <c r="D333" i="2"/>
  <c r="C333" i="2"/>
  <c r="B333" i="2"/>
  <c r="U332" i="2"/>
  <c r="T332" i="2"/>
  <c r="S332" i="2"/>
  <c r="R332" i="2"/>
  <c r="Q332" i="2"/>
  <c r="P332" i="2"/>
  <c r="O332" i="2"/>
  <c r="N332" i="2"/>
  <c r="M332" i="2"/>
  <c r="L332" i="2"/>
  <c r="K332" i="2"/>
  <c r="J332" i="2"/>
  <c r="I332" i="2"/>
  <c r="H332" i="2"/>
  <c r="G332" i="2"/>
  <c r="F332" i="2"/>
  <c r="E332" i="2"/>
  <c r="D332" i="2"/>
  <c r="C332" i="2"/>
  <c r="B332" i="2"/>
  <c r="U331" i="2"/>
  <c r="T331" i="2"/>
  <c r="S331" i="2"/>
  <c r="R331" i="2"/>
  <c r="Q331" i="2"/>
  <c r="P331" i="2"/>
  <c r="O331" i="2"/>
  <c r="N331" i="2"/>
  <c r="M331" i="2"/>
  <c r="L331" i="2"/>
  <c r="K331" i="2"/>
  <c r="J331" i="2"/>
  <c r="I331" i="2"/>
  <c r="H331" i="2"/>
  <c r="G331" i="2"/>
  <c r="F331" i="2"/>
  <c r="E331" i="2"/>
  <c r="D331" i="2"/>
  <c r="C331" i="2"/>
  <c r="B331" i="2"/>
  <c r="U330" i="2"/>
  <c r="T330" i="2"/>
  <c r="S330" i="2"/>
  <c r="R330" i="2"/>
  <c r="Q330" i="2"/>
  <c r="P330" i="2"/>
  <c r="O330" i="2"/>
  <c r="N330" i="2"/>
  <c r="M330" i="2"/>
  <c r="L330" i="2"/>
  <c r="K330" i="2"/>
  <c r="J330" i="2"/>
  <c r="I330" i="2"/>
  <c r="H330" i="2"/>
  <c r="G330" i="2"/>
  <c r="F330" i="2"/>
  <c r="E330" i="2"/>
  <c r="D330" i="2"/>
  <c r="C330" i="2"/>
  <c r="B330" i="2"/>
  <c r="U329" i="2"/>
  <c r="T329" i="2"/>
  <c r="S329" i="2"/>
  <c r="R329" i="2"/>
  <c r="Q329" i="2"/>
  <c r="P329" i="2"/>
  <c r="O329" i="2"/>
  <c r="N329" i="2"/>
  <c r="M329" i="2"/>
  <c r="L329" i="2"/>
  <c r="K329" i="2"/>
  <c r="J329" i="2"/>
  <c r="I329" i="2"/>
  <c r="H329" i="2"/>
  <c r="G329" i="2"/>
  <c r="F329" i="2"/>
  <c r="E329" i="2"/>
  <c r="D329" i="2"/>
  <c r="C329" i="2"/>
  <c r="B329" i="2"/>
  <c r="U328" i="2"/>
  <c r="T328" i="2"/>
  <c r="S328" i="2"/>
  <c r="R328" i="2"/>
  <c r="Q328" i="2"/>
  <c r="P328" i="2"/>
  <c r="O328" i="2"/>
  <c r="N328" i="2"/>
  <c r="M328" i="2"/>
  <c r="L328" i="2"/>
  <c r="K328" i="2"/>
  <c r="J328" i="2"/>
  <c r="I328" i="2"/>
  <c r="H328" i="2"/>
  <c r="G328" i="2"/>
  <c r="F328" i="2"/>
  <c r="E328" i="2"/>
  <c r="D328" i="2"/>
  <c r="C328" i="2"/>
  <c r="B328" i="2"/>
  <c r="U327" i="2"/>
  <c r="T327" i="2"/>
  <c r="S327" i="2"/>
  <c r="R327" i="2"/>
  <c r="Q327" i="2"/>
  <c r="P327" i="2"/>
  <c r="O327" i="2"/>
  <c r="N327" i="2"/>
  <c r="M327" i="2"/>
  <c r="L327" i="2"/>
  <c r="K327" i="2"/>
  <c r="J327" i="2"/>
  <c r="I327" i="2"/>
  <c r="H327" i="2"/>
  <c r="G327" i="2"/>
  <c r="F327" i="2"/>
  <c r="E327" i="2"/>
  <c r="D327" i="2"/>
  <c r="C327" i="2"/>
  <c r="B327" i="2"/>
  <c r="U326" i="2"/>
  <c r="T326" i="2"/>
  <c r="S326" i="2"/>
  <c r="R326" i="2"/>
  <c r="Q326" i="2"/>
  <c r="P326" i="2"/>
  <c r="O326" i="2"/>
  <c r="N326" i="2"/>
  <c r="M326" i="2"/>
  <c r="L326" i="2"/>
  <c r="K326" i="2"/>
  <c r="J326" i="2"/>
  <c r="I326" i="2"/>
  <c r="H326" i="2"/>
  <c r="G326" i="2"/>
  <c r="F326" i="2"/>
  <c r="E326" i="2"/>
  <c r="D326" i="2"/>
  <c r="C326" i="2"/>
  <c r="B326" i="2"/>
  <c r="U325" i="2"/>
  <c r="T325" i="2"/>
  <c r="S325" i="2"/>
  <c r="R325" i="2"/>
  <c r="Q325" i="2"/>
  <c r="P325" i="2"/>
  <c r="O325" i="2"/>
  <c r="N325" i="2"/>
  <c r="M325" i="2"/>
  <c r="L325" i="2"/>
  <c r="K325" i="2"/>
  <c r="J325" i="2"/>
  <c r="I325" i="2"/>
  <c r="H325" i="2"/>
  <c r="G325" i="2"/>
  <c r="F325" i="2"/>
  <c r="E325" i="2"/>
  <c r="D325" i="2"/>
  <c r="C325" i="2"/>
  <c r="B325" i="2"/>
  <c r="U324" i="2"/>
  <c r="T324" i="2"/>
  <c r="S324" i="2"/>
  <c r="R324" i="2"/>
  <c r="Q324" i="2"/>
  <c r="P324" i="2"/>
  <c r="O324" i="2"/>
  <c r="N324" i="2"/>
  <c r="M324" i="2"/>
  <c r="L324" i="2"/>
  <c r="K324" i="2"/>
  <c r="J324" i="2"/>
  <c r="I324" i="2"/>
  <c r="H324" i="2"/>
  <c r="G324" i="2"/>
  <c r="F324" i="2"/>
  <c r="E324" i="2"/>
  <c r="D324" i="2"/>
  <c r="C324" i="2"/>
  <c r="B324" i="2"/>
  <c r="U323" i="2"/>
  <c r="T323" i="2"/>
  <c r="S323" i="2"/>
  <c r="R323" i="2"/>
  <c r="Q323" i="2"/>
  <c r="P323" i="2"/>
  <c r="O323" i="2"/>
  <c r="N323" i="2"/>
  <c r="M323" i="2"/>
  <c r="L323" i="2"/>
  <c r="K323" i="2"/>
  <c r="J323" i="2"/>
  <c r="I323" i="2"/>
  <c r="H323" i="2"/>
  <c r="G323" i="2"/>
  <c r="F323" i="2"/>
  <c r="E323" i="2"/>
  <c r="D323" i="2"/>
  <c r="C323" i="2"/>
  <c r="B323" i="2"/>
  <c r="U322" i="2"/>
  <c r="T322" i="2"/>
  <c r="S322" i="2"/>
  <c r="R322" i="2"/>
  <c r="Q322" i="2"/>
  <c r="P322" i="2"/>
  <c r="O322" i="2"/>
  <c r="N322" i="2"/>
  <c r="M322" i="2"/>
  <c r="L322" i="2"/>
  <c r="K322" i="2"/>
  <c r="J322" i="2"/>
  <c r="I322" i="2"/>
  <c r="H322" i="2"/>
  <c r="G322" i="2"/>
  <c r="F322" i="2"/>
  <c r="E322" i="2"/>
  <c r="D322" i="2"/>
  <c r="C322" i="2"/>
  <c r="B322" i="2"/>
  <c r="U321" i="2"/>
  <c r="T321" i="2"/>
  <c r="S321" i="2"/>
  <c r="R321" i="2"/>
  <c r="Q321" i="2"/>
  <c r="P321" i="2"/>
  <c r="O321" i="2"/>
  <c r="N321" i="2"/>
  <c r="M321" i="2"/>
  <c r="L321" i="2"/>
  <c r="K321" i="2"/>
  <c r="J321" i="2"/>
  <c r="I321" i="2"/>
  <c r="H321" i="2"/>
  <c r="G321" i="2"/>
  <c r="F321" i="2"/>
  <c r="E321" i="2"/>
  <c r="D321" i="2"/>
  <c r="C321" i="2"/>
  <c r="B321" i="2"/>
  <c r="U320" i="2"/>
  <c r="T320" i="2"/>
  <c r="S320" i="2"/>
  <c r="R320" i="2"/>
  <c r="Q320" i="2"/>
  <c r="P320" i="2"/>
  <c r="O320" i="2"/>
  <c r="N320" i="2"/>
  <c r="M320" i="2"/>
  <c r="L320" i="2"/>
  <c r="K320" i="2"/>
  <c r="J320" i="2"/>
  <c r="I320" i="2"/>
  <c r="H320" i="2"/>
  <c r="G320" i="2"/>
  <c r="F320" i="2"/>
  <c r="E320" i="2"/>
  <c r="D320" i="2"/>
  <c r="C320" i="2"/>
  <c r="B320" i="2"/>
  <c r="U319" i="2"/>
  <c r="T319" i="2"/>
  <c r="S319" i="2"/>
  <c r="R319" i="2"/>
  <c r="Q319" i="2"/>
  <c r="P319" i="2"/>
  <c r="O319" i="2"/>
  <c r="N319" i="2"/>
  <c r="M319" i="2"/>
  <c r="L319" i="2"/>
  <c r="K319" i="2"/>
  <c r="J319" i="2"/>
  <c r="I319" i="2"/>
  <c r="H319" i="2"/>
  <c r="G319" i="2"/>
  <c r="F319" i="2"/>
  <c r="E319" i="2"/>
  <c r="D319" i="2"/>
  <c r="C319" i="2"/>
  <c r="B319" i="2"/>
  <c r="U318" i="2"/>
  <c r="T318" i="2"/>
  <c r="S318" i="2"/>
  <c r="R318" i="2"/>
  <c r="Q318" i="2"/>
  <c r="P318" i="2"/>
  <c r="O318" i="2"/>
  <c r="N318" i="2"/>
  <c r="M318" i="2"/>
  <c r="L318" i="2"/>
  <c r="K318" i="2"/>
  <c r="J318" i="2"/>
  <c r="I318" i="2"/>
  <c r="H318" i="2"/>
  <c r="G318" i="2"/>
  <c r="F318" i="2"/>
  <c r="E318" i="2"/>
  <c r="D318" i="2"/>
  <c r="C318" i="2"/>
  <c r="B318" i="2"/>
  <c r="U317" i="2"/>
  <c r="T317" i="2"/>
  <c r="S317" i="2"/>
  <c r="R317" i="2"/>
  <c r="Q317" i="2"/>
  <c r="P317" i="2"/>
  <c r="O317" i="2"/>
  <c r="N317" i="2"/>
  <c r="M317" i="2"/>
  <c r="L317" i="2"/>
  <c r="K317" i="2"/>
  <c r="J317" i="2"/>
  <c r="I317" i="2"/>
  <c r="H317" i="2"/>
  <c r="G317" i="2"/>
  <c r="F317" i="2"/>
  <c r="E317" i="2"/>
  <c r="D317" i="2"/>
  <c r="C317" i="2"/>
  <c r="B317" i="2"/>
  <c r="U316" i="2"/>
  <c r="T316" i="2"/>
  <c r="S316" i="2"/>
  <c r="R316" i="2"/>
  <c r="Q316" i="2"/>
  <c r="P316" i="2"/>
  <c r="O316" i="2"/>
  <c r="N316" i="2"/>
  <c r="M316" i="2"/>
  <c r="L316" i="2"/>
  <c r="K316" i="2"/>
  <c r="J316" i="2"/>
  <c r="I316" i="2"/>
  <c r="H316" i="2"/>
  <c r="G316" i="2"/>
  <c r="F316" i="2"/>
  <c r="E316" i="2"/>
  <c r="D316" i="2"/>
  <c r="C316" i="2"/>
  <c r="B316" i="2"/>
  <c r="U315" i="2"/>
  <c r="T315" i="2"/>
  <c r="S315" i="2"/>
  <c r="R315" i="2"/>
  <c r="Q315" i="2"/>
  <c r="P315" i="2"/>
  <c r="O315" i="2"/>
  <c r="N315" i="2"/>
  <c r="M315" i="2"/>
  <c r="L315" i="2"/>
  <c r="K315" i="2"/>
  <c r="J315" i="2"/>
  <c r="I315" i="2"/>
  <c r="H315" i="2"/>
  <c r="G315" i="2"/>
  <c r="F315" i="2"/>
  <c r="E315" i="2"/>
  <c r="D315" i="2"/>
  <c r="C315" i="2"/>
  <c r="B315" i="2"/>
  <c r="U314" i="2"/>
  <c r="T314" i="2"/>
  <c r="S314" i="2"/>
  <c r="R314" i="2"/>
  <c r="Q314" i="2"/>
  <c r="P314" i="2"/>
  <c r="O314" i="2"/>
  <c r="N314" i="2"/>
  <c r="M314" i="2"/>
  <c r="L314" i="2"/>
  <c r="K314" i="2"/>
  <c r="J314" i="2"/>
  <c r="I314" i="2"/>
  <c r="H314" i="2"/>
  <c r="G314" i="2"/>
  <c r="F314" i="2"/>
  <c r="E314" i="2"/>
  <c r="D314" i="2"/>
  <c r="C314" i="2"/>
  <c r="B314" i="2"/>
  <c r="U313" i="2"/>
  <c r="T313" i="2"/>
  <c r="S313" i="2"/>
  <c r="R313" i="2"/>
  <c r="Q313" i="2"/>
  <c r="P313" i="2"/>
  <c r="O313" i="2"/>
  <c r="N313" i="2"/>
  <c r="M313" i="2"/>
  <c r="L313" i="2"/>
  <c r="K313" i="2"/>
  <c r="J313" i="2"/>
  <c r="I313" i="2"/>
  <c r="H313" i="2"/>
  <c r="G313" i="2"/>
  <c r="F313" i="2"/>
  <c r="E313" i="2"/>
  <c r="D313" i="2"/>
  <c r="C313" i="2"/>
  <c r="B313" i="2"/>
  <c r="U312" i="2"/>
  <c r="T312" i="2"/>
  <c r="S312" i="2"/>
  <c r="R312" i="2"/>
  <c r="Q312" i="2"/>
  <c r="P312" i="2"/>
  <c r="O312" i="2"/>
  <c r="N312" i="2"/>
  <c r="M312" i="2"/>
  <c r="L312" i="2"/>
  <c r="K312" i="2"/>
  <c r="J312" i="2"/>
  <c r="I312" i="2"/>
  <c r="H312" i="2"/>
  <c r="G312" i="2"/>
  <c r="F312" i="2"/>
  <c r="E312" i="2"/>
  <c r="D312" i="2"/>
  <c r="C312" i="2"/>
  <c r="B312" i="2"/>
  <c r="U311" i="2"/>
  <c r="T311" i="2"/>
  <c r="S311" i="2"/>
  <c r="R311" i="2"/>
  <c r="Q311" i="2"/>
  <c r="P311" i="2"/>
  <c r="O311" i="2"/>
  <c r="N311" i="2"/>
  <c r="M311" i="2"/>
  <c r="L311" i="2"/>
  <c r="K311" i="2"/>
  <c r="J311" i="2"/>
  <c r="I311" i="2"/>
  <c r="H311" i="2"/>
  <c r="G311" i="2"/>
  <c r="F311" i="2"/>
  <c r="E311" i="2"/>
  <c r="D311" i="2"/>
  <c r="C311" i="2"/>
  <c r="B311" i="2"/>
  <c r="U310" i="2"/>
  <c r="T310" i="2"/>
  <c r="S310" i="2"/>
  <c r="R310" i="2"/>
  <c r="Q310" i="2"/>
  <c r="P310" i="2"/>
  <c r="O310" i="2"/>
  <c r="N310" i="2"/>
  <c r="M310" i="2"/>
  <c r="L310" i="2"/>
  <c r="K310" i="2"/>
  <c r="J310" i="2"/>
  <c r="I310" i="2"/>
  <c r="H310" i="2"/>
  <c r="G310" i="2"/>
  <c r="F310" i="2"/>
  <c r="E310" i="2"/>
  <c r="D310" i="2"/>
  <c r="C310" i="2"/>
  <c r="B310" i="2"/>
  <c r="U309" i="2"/>
  <c r="T309" i="2"/>
  <c r="S309" i="2"/>
  <c r="R309" i="2"/>
  <c r="Q309" i="2"/>
  <c r="P309" i="2"/>
  <c r="O309" i="2"/>
  <c r="N309" i="2"/>
  <c r="M309" i="2"/>
  <c r="L309" i="2"/>
  <c r="K309" i="2"/>
  <c r="J309" i="2"/>
  <c r="I309" i="2"/>
  <c r="H309" i="2"/>
  <c r="G309" i="2"/>
  <c r="F309" i="2"/>
  <c r="E309" i="2"/>
  <c r="D309" i="2"/>
  <c r="C309" i="2"/>
  <c r="B309" i="2"/>
  <c r="U308" i="2"/>
  <c r="T308" i="2"/>
  <c r="S308" i="2"/>
  <c r="R308" i="2"/>
  <c r="Q308" i="2"/>
  <c r="P308" i="2"/>
  <c r="O308" i="2"/>
  <c r="N308" i="2"/>
  <c r="M308" i="2"/>
  <c r="L308" i="2"/>
  <c r="K308" i="2"/>
  <c r="J308" i="2"/>
  <c r="I308" i="2"/>
  <c r="H308" i="2"/>
  <c r="G308" i="2"/>
  <c r="F308" i="2"/>
  <c r="E308" i="2"/>
  <c r="D308" i="2"/>
  <c r="C308" i="2"/>
  <c r="B308" i="2"/>
  <c r="U307" i="2"/>
  <c r="T307" i="2"/>
  <c r="S307" i="2"/>
  <c r="R307" i="2"/>
  <c r="Q307" i="2"/>
  <c r="P307" i="2"/>
  <c r="O307" i="2"/>
  <c r="N307" i="2"/>
  <c r="M307" i="2"/>
  <c r="L307" i="2"/>
  <c r="K307" i="2"/>
  <c r="J307" i="2"/>
  <c r="I307" i="2"/>
  <c r="H307" i="2"/>
  <c r="G307" i="2"/>
  <c r="F307" i="2"/>
  <c r="E307" i="2"/>
  <c r="D307" i="2"/>
  <c r="C307" i="2"/>
  <c r="B307" i="2"/>
  <c r="U306" i="2"/>
  <c r="T306" i="2"/>
  <c r="S306" i="2"/>
  <c r="R306" i="2"/>
  <c r="Q306" i="2"/>
  <c r="P306" i="2"/>
  <c r="O306" i="2"/>
  <c r="N306" i="2"/>
  <c r="M306" i="2"/>
  <c r="L306" i="2"/>
  <c r="K306" i="2"/>
  <c r="J306" i="2"/>
  <c r="I306" i="2"/>
  <c r="H306" i="2"/>
  <c r="G306" i="2"/>
  <c r="F306" i="2"/>
  <c r="E306" i="2"/>
  <c r="D306" i="2"/>
  <c r="C306" i="2"/>
  <c r="B306" i="2"/>
  <c r="U305" i="2"/>
  <c r="T305" i="2"/>
  <c r="S305" i="2"/>
  <c r="R305" i="2"/>
  <c r="Q305" i="2"/>
  <c r="P305" i="2"/>
  <c r="O305" i="2"/>
  <c r="N305" i="2"/>
  <c r="M305" i="2"/>
  <c r="L305" i="2"/>
  <c r="K305" i="2"/>
  <c r="J305" i="2"/>
  <c r="I305" i="2"/>
  <c r="H305" i="2"/>
  <c r="G305" i="2"/>
  <c r="F305" i="2"/>
  <c r="E305" i="2"/>
  <c r="D305" i="2"/>
  <c r="C305" i="2"/>
  <c r="B305" i="2"/>
  <c r="U304" i="2"/>
  <c r="T304" i="2"/>
  <c r="S304" i="2"/>
  <c r="R304" i="2"/>
  <c r="Q304" i="2"/>
  <c r="P304" i="2"/>
  <c r="O304" i="2"/>
  <c r="N304" i="2"/>
  <c r="M304" i="2"/>
  <c r="L304" i="2"/>
  <c r="K304" i="2"/>
  <c r="J304" i="2"/>
  <c r="I304" i="2"/>
  <c r="H304" i="2"/>
  <c r="G304" i="2"/>
  <c r="F304" i="2"/>
  <c r="E304" i="2"/>
  <c r="D304" i="2"/>
  <c r="C304" i="2"/>
  <c r="B304" i="2"/>
  <c r="U303" i="2"/>
  <c r="T303" i="2"/>
  <c r="S303" i="2"/>
  <c r="R303" i="2"/>
  <c r="Q303" i="2"/>
  <c r="P303" i="2"/>
  <c r="O303" i="2"/>
  <c r="N303" i="2"/>
  <c r="M303" i="2"/>
  <c r="L303" i="2"/>
  <c r="K303" i="2"/>
  <c r="J303" i="2"/>
  <c r="I303" i="2"/>
  <c r="H303" i="2"/>
  <c r="G303" i="2"/>
  <c r="F303" i="2"/>
  <c r="E303" i="2"/>
  <c r="D303" i="2"/>
  <c r="C303" i="2"/>
  <c r="B303" i="2"/>
  <c r="U302" i="2"/>
  <c r="T302" i="2"/>
  <c r="S302" i="2"/>
  <c r="R302" i="2"/>
  <c r="Q302" i="2"/>
  <c r="P302" i="2"/>
  <c r="O302" i="2"/>
  <c r="N302" i="2"/>
  <c r="M302" i="2"/>
  <c r="L302" i="2"/>
  <c r="K302" i="2"/>
  <c r="J302" i="2"/>
  <c r="I302" i="2"/>
  <c r="H302" i="2"/>
  <c r="G302" i="2"/>
  <c r="F302" i="2"/>
  <c r="E302" i="2"/>
  <c r="D302" i="2"/>
  <c r="C302" i="2"/>
  <c r="B302" i="2"/>
  <c r="U301" i="2"/>
  <c r="T301" i="2"/>
  <c r="S301" i="2"/>
  <c r="R301" i="2"/>
  <c r="Q301" i="2"/>
  <c r="P301" i="2"/>
  <c r="O301" i="2"/>
  <c r="N301" i="2"/>
  <c r="M301" i="2"/>
  <c r="L301" i="2"/>
  <c r="K301" i="2"/>
  <c r="J301" i="2"/>
  <c r="I301" i="2"/>
  <c r="H301" i="2"/>
  <c r="G301" i="2"/>
  <c r="F301" i="2"/>
  <c r="E301" i="2"/>
  <c r="D301" i="2"/>
  <c r="C301" i="2"/>
  <c r="B301" i="2"/>
  <c r="U300" i="2"/>
  <c r="T300" i="2"/>
  <c r="S300" i="2"/>
  <c r="R300" i="2"/>
  <c r="Q300" i="2"/>
  <c r="P300" i="2"/>
  <c r="O300" i="2"/>
  <c r="N300" i="2"/>
  <c r="M300" i="2"/>
  <c r="L300" i="2"/>
  <c r="K300" i="2"/>
  <c r="J300" i="2"/>
  <c r="I300" i="2"/>
  <c r="H300" i="2"/>
  <c r="G300" i="2"/>
  <c r="F300" i="2"/>
  <c r="E300" i="2"/>
  <c r="D300" i="2"/>
  <c r="C300" i="2"/>
  <c r="B300" i="2"/>
  <c r="U299" i="2"/>
  <c r="T299" i="2"/>
  <c r="S299" i="2"/>
  <c r="R299" i="2"/>
  <c r="Q299" i="2"/>
  <c r="P299" i="2"/>
  <c r="O299" i="2"/>
  <c r="N299" i="2"/>
  <c r="M299" i="2"/>
  <c r="L299" i="2"/>
  <c r="K299" i="2"/>
  <c r="J299" i="2"/>
  <c r="I299" i="2"/>
  <c r="H299" i="2"/>
  <c r="G299" i="2"/>
  <c r="F299" i="2"/>
  <c r="E299" i="2"/>
  <c r="D299" i="2"/>
  <c r="C299" i="2"/>
  <c r="B299" i="2"/>
  <c r="U298" i="2"/>
  <c r="T298" i="2"/>
  <c r="S298" i="2"/>
  <c r="R298" i="2"/>
  <c r="Q298" i="2"/>
  <c r="P298" i="2"/>
  <c r="O298" i="2"/>
  <c r="N298" i="2"/>
  <c r="M298" i="2"/>
  <c r="L298" i="2"/>
  <c r="K298" i="2"/>
  <c r="J298" i="2"/>
  <c r="I298" i="2"/>
  <c r="H298" i="2"/>
  <c r="G298" i="2"/>
  <c r="F298" i="2"/>
  <c r="E298" i="2"/>
  <c r="D298" i="2"/>
  <c r="C298" i="2"/>
  <c r="B298" i="2"/>
  <c r="U297" i="2"/>
  <c r="T297" i="2"/>
  <c r="S297" i="2"/>
  <c r="R297" i="2"/>
  <c r="Q297" i="2"/>
  <c r="P297" i="2"/>
  <c r="O297" i="2"/>
  <c r="N297" i="2"/>
  <c r="M297" i="2"/>
  <c r="L297" i="2"/>
  <c r="K297" i="2"/>
  <c r="J297" i="2"/>
  <c r="I297" i="2"/>
  <c r="H297" i="2"/>
  <c r="G297" i="2"/>
  <c r="F297" i="2"/>
  <c r="E297" i="2"/>
  <c r="D297" i="2"/>
  <c r="C297" i="2"/>
  <c r="B297" i="2"/>
  <c r="U296" i="2"/>
  <c r="T296" i="2"/>
  <c r="S296" i="2"/>
  <c r="R296" i="2"/>
  <c r="Q296" i="2"/>
  <c r="P296" i="2"/>
  <c r="O296" i="2"/>
  <c r="N296" i="2"/>
  <c r="M296" i="2"/>
  <c r="L296" i="2"/>
  <c r="K296" i="2"/>
  <c r="J296" i="2"/>
  <c r="I296" i="2"/>
  <c r="H296" i="2"/>
  <c r="G296" i="2"/>
  <c r="F296" i="2"/>
  <c r="E296" i="2"/>
  <c r="D296" i="2"/>
  <c r="C296" i="2"/>
  <c r="B296" i="2"/>
  <c r="U295" i="2"/>
  <c r="T295" i="2"/>
  <c r="S295" i="2"/>
  <c r="R295" i="2"/>
  <c r="Q295" i="2"/>
  <c r="P295" i="2"/>
  <c r="O295" i="2"/>
  <c r="N295" i="2"/>
  <c r="M295" i="2"/>
  <c r="L295" i="2"/>
  <c r="K295" i="2"/>
  <c r="J295" i="2"/>
  <c r="I295" i="2"/>
  <c r="H295" i="2"/>
  <c r="G295" i="2"/>
  <c r="F295" i="2"/>
  <c r="E295" i="2"/>
  <c r="D295" i="2"/>
  <c r="C295" i="2"/>
  <c r="B295" i="2"/>
  <c r="U294" i="2"/>
  <c r="T294" i="2"/>
  <c r="S294" i="2"/>
  <c r="R294" i="2"/>
  <c r="Q294" i="2"/>
  <c r="P294" i="2"/>
  <c r="O294" i="2"/>
  <c r="N294" i="2"/>
  <c r="M294" i="2"/>
  <c r="L294" i="2"/>
  <c r="K294" i="2"/>
  <c r="J294" i="2"/>
  <c r="I294" i="2"/>
  <c r="H294" i="2"/>
  <c r="G294" i="2"/>
  <c r="F294" i="2"/>
  <c r="E294" i="2"/>
  <c r="D294" i="2"/>
  <c r="C294" i="2"/>
  <c r="B294" i="2"/>
  <c r="U293" i="2"/>
  <c r="T293" i="2"/>
  <c r="S293" i="2"/>
  <c r="R293" i="2"/>
  <c r="Q293" i="2"/>
  <c r="P293" i="2"/>
  <c r="O293" i="2"/>
  <c r="N293" i="2"/>
  <c r="M293" i="2"/>
  <c r="L293" i="2"/>
  <c r="K293" i="2"/>
  <c r="J293" i="2"/>
  <c r="I293" i="2"/>
  <c r="H293" i="2"/>
  <c r="G293" i="2"/>
  <c r="F293" i="2"/>
  <c r="E293" i="2"/>
  <c r="D293" i="2"/>
  <c r="C293" i="2"/>
  <c r="B293" i="2"/>
  <c r="U292" i="2"/>
  <c r="T292" i="2"/>
  <c r="S292" i="2"/>
  <c r="R292" i="2"/>
  <c r="Q292" i="2"/>
  <c r="P292" i="2"/>
  <c r="O292" i="2"/>
  <c r="N292" i="2"/>
  <c r="M292" i="2"/>
  <c r="L292" i="2"/>
  <c r="K292" i="2"/>
  <c r="J292" i="2"/>
  <c r="I292" i="2"/>
  <c r="H292" i="2"/>
  <c r="G292" i="2"/>
  <c r="F292" i="2"/>
  <c r="E292" i="2"/>
  <c r="D292" i="2"/>
  <c r="C292" i="2"/>
  <c r="B292" i="2"/>
  <c r="U291" i="2"/>
  <c r="T291" i="2"/>
  <c r="S291" i="2"/>
  <c r="R291" i="2"/>
  <c r="Q291" i="2"/>
  <c r="P291" i="2"/>
  <c r="O291" i="2"/>
  <c r="N291" i="2"/>
  <c r="M291" i="2"/>
  <c r="L291" i="2"/>
  <c r="K291" i="2"/>
  <c r="J291" i="2"/>
  <c r="I291" i="2"/>
  <c r="H291" i="2"/>
  <c r="G291" i="2"/>
  <c r="F291" i="2"/>
  <c r="E291" i="2"/>
  <c r="D291" i="2"/>
  <c r="C291" i="2"/>
  <c r="B291" i="2"/>
  <c r="U290" i="2"/>
  <c r="T290" i="2"/>
  <c r="S290" i="2"/>
  <c r="R290" i="2"/>
  <c r="Q290" i="2"/>
  <c r="P290" i="2"/>
  <c r="O290" i="2"/>
  <c r="N290" i="2"/>
  <c r="M290" i="2"/>
  <c r="L290" i="2"/>
  <c r="K290" i="2"/>
  <c r="J290" i="2"/>
  <c r="I290" i="2"/>
  <c r="H290" i="2"/>
  <c r="G290" i="2"/>
  <c r="F290" i="2"/>
  <c r="E290" i="2"/>
  <c r="D290" i="2"/>
  <c r="C290" i="2"/>
  <c r="B290" i="2"/>
  <c r="U289" i="2"/>
  <c r="T289" i="2"/>
  <c r="S289" i="2"/>
  <c r="R289" i="2"/>
  <c r="Q289" i="2"/>
  <c r="P289" i="2"/>
  <c r="O289" i="2"/>
  <c r="N289" i="2"/>
  <c r="M289" i="2"/>
  <c r="L289" i="2"/>
  <c r="K289" i="2"/>
  <c r="J289" i="2"/>
  <c r="I289" i="2"/>
  <c r="H289" i="2"/>
  <c r="G289" i="2"/>
  <c r="F289" i="2"/>
  <c r="E289" i="2"/>
  <c r="D289" i="2"/>
  <c r="C289" i="2"/>
  <c r="B289" i="2"/>
  <c r="U288" i="2"/>
  <c r="T288" i="2"/>
  <c r="S288" i="2"/>
  <c r="R288" i="2"/>
  <c r="Q288" i="2"/>
  <c r="P288" i="2"/>
  <c r="O288" i="2"/>
  <c r="N288" i="2"/>
  <c r="M288" i="2"/>
  <c r="L288" i="2"/>
  <c r="K288" i="2"/>
  <c r="J288" i="2"/>
  <c r="I288" i="2"/>
  <c r="H288" i="2"/>
  <c r="G288" i="2"/>
  <c r="F288" i="2"/>
  <c r="E288" i="2"/>
  <c r="D288" i="2"/>
  <c r="C288" i="2"/>
  <c r="B288" i="2"/>
  <c r="U287" i="2"/>
  <c r="T287" i="2"/>
  <c r="S287" i="2"/>
  <c r="R287" i="2"/>
  <c r="Q287" i="2"/>
  <c r="P287" i="2"/>
  <c r="O287" i="2"/>
  <c r="N287" i="2"/>
  <c r="M287" i="2"/>
  <c r="L287" i="2"/>
  <c r="K287" i="2"/>
  <c r="J287" i="2"/>
  <c r="I287" i="2"/>
  <c r="H287" i="2"/>
  <c r="G287" i="2"/>
  <c r="F287" i="2"/>
  <c r="E287" i="2"/>
  <c r="D287" i="2"/>
  <c r="C287" i="2"/>
  <c r="B287" i="2"/>
  <c r="U286" i="2"/>
  <c r="T286" i="2"/>
  <c r="S286" i="2"/>
  <c r="R286" i="2"/>
  <c r="Q286" i="2"/>
  <c r="P286" i="2"/>
  <c r="O286" i="2"/>
  <c r="N286" i="2"/>
  <c r="M286" i="2"/>
  <c r="L286" i="2"/>
  <c r="K286" i="2"/>
  <c r="J286" i="2"/>
  <c r="I286" i="2"/>
  <c r="H286" i="2"/>
  <c r="G286" i="2"/>
  <c r="F286" i="2"/>
  <c r="E286" i="2"/>
  <c r="D286" i="2"/>
  <c r="C286" i="2"/>
  <c r="B286" i="2"/>
  <c r="U285" i="2"/>
  <c r="T285" i="2"/>
  <c r="S285" i="2"/>
  <c r="R285" i="2"/>
  <c r="Q285" i="2"/>
  <c r="P285" i="2"/>
  <c r="O285" i="2"/>
  <c r="N285" i="2"/>
  <c r="M285" i="2"/>
  <c r="L285" i="2"/>
  <c r="K285" i="2"/>
  <c r="J285" i="2"/>
  <c r="I285" i="2"/>
  <c r="H285" i="2"/>
  <c r="G285" i="2"/>
  <c r="F285" i="2"/>
  <c r="E285" i="2"/>
  <c r="D285" i="2"/>
  <c r="C285" i="2"/>
  <c r="B285" i="2"/>
  <c r="U284" i="2"/>
  <c r="T284" i="2"/>
  <c r="S284" i="2"/>
  <c r="R284" i="2"/>
  <c r="Q284" i="2"/>
  <c r="P284" i="2"/>
  <c r="O284" i="2"/>
  <c r="N284" i="2"/>
  <c r="M284" i="2"/>
  <c r="L284" i="2"/>
  <c r="K284" i="2"/>
  <c r="J284" i="2"/>
  <c r="I284" i="2"/>
  <c r="H284" i="2"/>
  <c r="G284" i="2"/>
  <c r="F284" i="2"/>
  <c r="E284" i="2"/>
  <c r="D284" i="2"/>
  <c r="C284" i="2"/>
  <c r="B284" i="2"/>
  <c r="U283" i="2"/>
  <c r="T283" i="2"/>
  <c r="S283" i="2"/>
  <c r="R283" i="2"/>
  <c r="Q283" i="2"/>
  <c r="P283" i="2"/>
  <c r="O283" i="2"/>
  <c r="N283" i="2"/>
  <c r="M283" i="2"/>
  <c r="L283" i="2"/>
  <c r="K283" i="2"/>
  <c r="J283" i="2"/>
  <c r="I283" i="2"/>
  <c r="H283" i="2"/>
  <c r="G283" i="2"/>
  <c r="F283" i="2"/>
  <c r="E283" i="2"/>
  <c r="D283" i="2"/>
  <c r="C283" i="2"/>
  <c r="B283" i="2"/>
  <c r="U282" i="2"/>
  <c r="T282" i="2"/>
  <c r="S282" i="2"/>
  <c r="R282" i="2"/>
  <c r="Q282" i="2"/>
  <c r="P282" i="2"/>
  <c r="O282" i="2"/>
  <c r="N282" i="2"/>
  <c r="M282" i="2"/>
  <c r="L282" i="2"/>
  <c r="K282" i="2"/>
  <c r="J282" i="2"/>
  <c r="I282" i="2"/>
  <c r="H282" i="2"/>
  <c r="G282" i="2"/>
  <c r="F282" i="2"/>
  <c r="E282" i="2"/>
  <c r="D282" i="2"/>
  <c r="C282" i="2"/>
  <c r="B282" i="2"/>
  <c r="U281" i="2"/>
  <c r="T281" i="2"/>
  <c r="S281" i="2"/>
  <c r="R281" i="2"/>
  <c r="Q281" i="2"/>
  <c r="P281" i="2"/>
  <c r="O281" i="2"/>
  <c r="N281" i="2"/>
  <c r="M281" i="2"/>
  <c r="L281" i="2"/>
  <c r="K281" i="2"/>
  <c r="J281" i="2"/>
  <c r="I281" i="2"/>
  <c r="H281" i="2"/>
  <c r="G281" i="2"/>
  <c r="F281" i="2"/>
  <c r="E281" i="2"/>
  <c r="D281" i="2"/>
  <c r="C281" i="2"/>
  <c r="B281" i="2"/>
  <c r="U280" i="2"/>
  <c r="T280" i="2"/>
  <c r="S280" i="2"/>
  <c r="R280" i="2"/>
  <c r="Q280" i="2"/>
  <c r="P280" i="2"/>
  <c r="O280" i="2"/>
  <c r="N280" i="2"/>
  <c r="M280" i="2"/>
  <c r="L280" i="2"/>
  <c r="K280" i="2"/>
  <c r="J280" i="2"/>
  <c r="I280" i="2"/>
  <c r="H280" i="2"/>
  <c r="G280" i="2"/>
  <c r="F280" i="2"/>
  <c r="E280" i="2"/>
  <c r="D280" i="2"/>
  <c r="C280" i="2"/>
  <c r="B280" i="2"/>
  <c r="U279" i="2"/>
  <c r="T279" i="2"/>
  <c r="S279" i="2"/>
  <c r="R279" i="2"/>
  <c r="Q279" i="2"/>
  <c r="P279" i="2"/>
  <c r="O279" i="2"/>
  <c r="N279" i="2"/>
  <c r="M279" i="2"/>
  <c r="L279" i="2"/>
  <c r="K279" i="2"/>
  <c r="J279" i="2"/>
  <c r="I279" i="2"/>
  <c r="H279" i="2"/>
  <c r="G279" i="2"/>
  <c r="F279" i="2"/>
  <c r="E279" i="2"/>
  <c r="D279" i="2"/>
  <c r="C279" i="2"/>
  <c r="B279" i="2"/>
  <c r="U278" i="2"/>
  <c r="T278" i="2"/>
  <c r="S278" i="2"/>
  <c r="R278" i="2"/>
  <c r="Q278" i="2"/>
  <c r="P278" i="2"/>
  <c r="O278" i="2"/>
  <c r="N278" i="2"/>
  <c r="M278" i="2"/>
  <c r="L278" i="2"/>
  <c r="K278" i="2"/>
  <c r="J278" i="2"/>
  <c r="I278" i="2"/>
  <c r="H278" i="2"/>
  <c r="G278" i="2"/>
  <c r="F278" i="2"/>
  <c r="E278" i="2"/>
  <c r="D278" i="2"/>
  <c r="C278" i="2"/>
  <c r="B278" i="2"/>
  <c r="U277" i="2"/>
  <c r="T277" i="2"/>
  <c r="S277" i="2"/>
  <c r="R277" i="2"/>
  <c r="Q277" i="2"/>
  <c r="P277" i="2"/>
  <c r="O277" i="2"/>
  <c r="N277" i="2"/>
  <c r="M277" i="2"/>
  <c r="L277" i="2"/>
  <c r="K277" i="2"/>
  <c r="J277" i="2"/>
  <c r="I277" i="2"/>
  <c r="H277" i="2"/>
  <c r="G277" i="2"/>
  <c r="F277" i="2"/>
  <c r="E277" i="2"/>
  <c r="D277" i="2"/>
  <c r="C277" i="2"/>
  <c r="B277" i="2"/>
  <c r="U276" i="2"/>
  <c r="T276" i="2"/>
  <c r="S276" i="2"/>
  <c r="R276" i="2"/>
  <c r="Q276" i="2"/>
  <c r="P276" i="2"/>
  <c r="O276" i="2"/>
  <c r="N276" i="2"/>
  <c r="M276" i="2"/>
  <c r="L276" i="2"/>
  <c r="K276" i="2"/>
  <c r="J276" i="2"/>
  <c r="I276" i="2"/>
  <c r="H276" i="2"/>
  <c r="G276" i="2"/>
  <c r="F276" i="2"/>
  <c r="E276" i="2"/>
  <c r="D276" i="2"/>
  <c r="C276" i="2"/>
  <c r="B276" i="2"/>
  <c r="U275" i="2"/>
  <c r="T275" i="2"/>
  <c r="S275" i="2"/>
  <c r="R275" i="2"/>
  <c r="Q275" i="2"/>
  <c r="P275" i="2"/>
  <c r="O275" i="2"/>
  <c r="N275" i="2"/>
  <c r="M275" i="2"/>
  <c r="L275" i="2"/>
  <c r="K275" i="2"/>
  <c r="J275" i="2"/>
  <c r="I275" i="2"/>
  <c r="H275" i="2"/>
  <c r="G275" i="2"/>
  <c r="F275" i="2"/>
  <c r="E275" i="2"/>
  <c r="D275" i="2"/>
  <c r="C275" i="2"/>
  <c r="B275" i="2"/>
  <c r="U274" i="2"/>
  <c r="T274" i="2"/>
  <c r="S274" i="2"/>
  <c r="R274" i="2"/>
  <c r="Q274" i="2"/>
  <c r="P274" i="2"/>
  <c r="O274" i="2"/>
  <c r="N274" i="2"/>
  <c r="M274" i="2"/>
  <c r="L274" i="2"/>
  <c r="K274" i="2"/>
  <c r="J274" i="2"/>
  <c r="I274" i="2"/>
  <c r="H274" i="2"/>
  <c r="G274" i="2"/>
  <c r="F274" i="2"/>
  <c r="E274" i="2"/>
  <c r="D274" i="2"/>
  <c r="C274" i="2"/>
  <c r="B274" i="2"/>
  <c r="U273" i="2"/>
  <c r="T273" i="2"/>
  <c r="S273" i="2"/>
  <c r="R273" i="2"/>
  <c r="Q273" i="2"/>
  <c r="P273" i="2"/>
  <c r="O273" i="2"/>
  <c r="N273" i="2"/>
  <c r="M273" i="2"/>
  <c r="L273" i="2"/>
  <c r="K273" i="2"/>
  <c r="J273" i="2"/>
  <c r="I273" i="2"/>
  <c r="H273" i="2"/>
  <c r="G273" i="2"/>
  <c r="F273" i="2"/>
  <c r="E273" i="2"/>
  <c r="D273" i="2"/>
  <c r="C273" i="2"/>
  <c r="B273" i="2"/>
  <c r="U272" i="2"/>
  <c r="T272" i="2"/>
  <c r="S272" i="2"/>
  <c r="R272" i="2"/>
  <c r="Q272" i="2"/>
  <c r="P272" i="2"/>
  <c r="O272" i="2"/>
  <c r="N272" i="2"/>
  <c r="M272" i="2"/>
  <c r="L272" i="2"/>
  <c r="K272" i="2"/>
  <c r="J272" i="2"/>
  <c r="I272" i="2"/>
  <c r="H272" i="2"/>
  <c r="G272" i="2"/>
  <c r="F272" i="2"/>
  <c r="E272" i="2"/>
  <c r="D272" i="2"/>
  <c r="C272" i="2"/>
  <c r="B272" i="2"/>
  <c r="U271" i="2"/>
  <c r="T271" i="2"/>
  <c r="S271" i="2"/>
  <c r="R271" i="2"/>
  <c r="Q271" i="2"/>
  <c r="P271" i="2"/>
  <c r="O271" i="2"/>
  <c r="N271" i="2"/>
  <c r="M271" i="2"/>
  <c r="L271" i="2"/>
  <c r="K271" i="2"/>
  <c r="J271" i="2"/>
  <c r="I271" i="2"/>
  <c r="H271" i="2"/>
  <c r="G271" i="2"/>
  <c r="F271" i="2"/>
  <c r="E271" i="2"/>
  <c r="D271" i="2"/>
  <c r="C271" i="2"/>
  <c r="B271" i="2"/>
  <c r="U270" i="2"/>
  <c r="T270" i="2"/>
  <c r="S270" i="2"/>
  <c r="R270" i="2"/>
  <c r="Q270" i="2"/>
  <c r="P270" i="2"/>
  <c r="O270" i="2"/>
  <c r="N270" i="2"/>
  <c r="M270" i="2"/>
  <c r="L270" i="2"/>
  <c r="K270" i="2"/>
  <c r="J270" i="2"/>
  <c r="I270" i="2"/>
  <c r="H270" i="2"/>
  <c r="G270" i="2"/>
  <c r="F270" i="2"/>
  <c r="E270" i="2"/>
  <c r="D270" i="2"/>
  <c r="C270" i="2"/>
  <c r="B270" i="2"/>
  <c r="U269" i="2"/>
  <c r="T269" i="2"/>
  <c r="S269" i="2"/>
  <c r="R269" i="2"/>
  <c r="Q269" i="2"/>
  <c r="P269" i="2"/>
  <c r="O269" i="2"/>
  <c r="N269" i="2"/>
  <c r="M269" i="2"/>
  <c r="L269" i="2"/>
  <c r="K269" i="2"/>
  <c r="J269" i="2"/>
  <c r="I269" i="2"/>
  <c r="H269" i="2"/>
  <c r="G269" i="2"/>
  <c r="F269" i="2"/>
  <c r="E269" i="2"/>
  <c r="D269" i="2"/>
  <c r="C269" i="2"/>
  <c r="B269" i="2"/>
  <c r="U268" i="2"/>
  <c r="T268" i="2"/>
  <c r="S268" i="2"/>
  <c r="R268" i="2"/>
  <c r="Q268" i="2"/>
  <c r="P268" i="2"/>
  <c r="O268" i="2"/>
  <c r="N268" i="2"/>
  <c r="M268" i="2"/>
  <c r="L268" i="2"/>
  <c r="K268" i="2"/>
  <c r="J268" i="2"/>
  <c r="I268" i="2"/>
  <c r="H268" i="2"/>
  <c r="G268" i="2"/>
  <c r="F268" i="2"/>
  <c r="E268" i="2"/>
  <c r="D268" i="2"/>
  <c r="C268" i="2"/>
  <c r="B268" i="2"/>
  <c r="U267" i="2"/>
  <c r="T267" i="2"/>
  <c r="S267" i="2"/>
  <c r="R267" i="2"/>
  <c r="Q267" i="2"/>
  <c r="P267" i="2"/>
  <c r="O267" i="2"/>
  <c r="N267" i="2"/>
  <c r="M267" i="2"/>
  <c r="L267" i="2"/>
  <c r="K267" i="2"/>
  <c r="J267" i="2"/>
  <c r="I267" i="2"/>
  <c r="H267" i="2"/>
  <c r="G267" i="2"/>
  <c r="F267" i="2"/>
  <c r="E267" i="2"/>
  <c r="D267" i="2"/>
  <c r="C267" i="2"/>
  <c r="B267" i="2"/>
  <c r="U266" i="2"/>
  <c r="T266" i="2"/>
  <c r="S266" i="2"/>
  <c r="R266" i="2"/>
  <c r="Q266" i="2"/>
  <c r="P266" i="2"/>
  <c r="O266" i="2"/>
  <c r="N266" i="2"/>
  <c r="M266" i="2"/>
  <c r="L266" i="2"/>
  <c r="K266" i="2"/>
  <c r="J266" i="2"/>
  <c r="I266" i="2"/>
  <c r="H266" i="2"/>
  <c r="G266" i="2"/>
  <c r="F266" i="2"/>
  <c r="E266" i="2"/>
  <c r="D266" i="2"/>
  <c r="C266" i="2"/>
  <c r="B266" i="2"/>
  <c r="U265" i="2"/>
  <c r="T265" i="2"/>
  <c r="S265" i="2"/>
  <c r="R265" i="2"/>
  <c r="Q265" i="2"/>
  <c r="P265" i="2"/>
  <c r="O265" i="2"/>
  <c r="N265" i="2"/>
  <c r="M265" i="2"/>
  <c r="L265" i="2"/>
  <c r="K265" i="2"/>
  <c r="J265" i="2"/>
  <c r="I265" i="2"/>
  <c r="H265" i="2"/>
  <c r="G265" i="2"/>
  <c r="F265" i="2"/>
  <c r="E265" i="2"/>
  <c r="D265" i="2"/>
  <c r="C265" i="2"/>
  <c r="B265" i="2"/>
  <c r="U264" i="2"/>
  <c r="T264" i="2"/>
  <c r="S264" i="2"/>
  <c r="R264" i="2"/>
  <c r="Q264" i="2"/>
  <c r="P264" i="2"/>
  <c r="O264" i="2"/>
  <c r="N264" i="2"/>
  <c r="M264" i="2"/>
  <c r="L264" i="2"/>
  <c r="K264" i="2"/>
  <c r="J264" i="2"/>
  <c r="I264" i="2"/>
  <c r="H264" i="2"/>
  <c r="G264" i="2"/>
  <c r="F264" i="2"/>
  <c r="E264" i="2"/>
  <c r="D264" i="2"/>
  <c r="C264" i="2"/>
  <c r="B264" i="2"/>
  <c r="U263" i="2"/>
  <c r="T263" i="2"/>
  <c r="S263" i="2"/>
  <c r="R263" i="2"/>
  <c r="Q263" i="2"/>
  <c r="P263" i="2"/>
  <c r="O263" i="2"/>
  <c r="N263" i="2"/>
  <c r="M263" i="2"/>
  <c r="L263" i="2"/>
  <c r="K263" i="2"/>
  <c r="J263" i="2"/>
  <c r="I263" i="2"/>
  <c r="H263" i="2"/>
  <c r="G263" i="2"/>
  <c r="F263" i="2"/>
  <c r="E263" i="2"/>
  <c r="D263" i="2"/>
  <c r="C263" i="2"/>
  <c r="B263" i="2"/>
  <c r="U262" i="2"/>
  <c r="T262" i="2"/>
  <c r="S262" i="2"/>
  <c r="R262" i="2"/>
  <c r="Q262" i="2"/>
  <c r="P262" i="2"/>
  <c r="O262" i="2"/>
  <c r="N262" i="2"/>
  <c r="M262" i="2"/>
  <c r="L262" i="2"/>
  <c r="K262" i="2"/>
  <c r="J262" i="2"/>
  <c r="I262" i="2"/>
  <c r="H262" i="2"/>
  <c r="G262" i="2"/>
  <c r="F262" i="2"/>
  <c r="E262" i="2"/>
  <c r="D262" i="2"/>
  <c r="C262" i="2"/>
  <c r="B262" i="2"/>
  <c r="U261" i="2"/>
  <c r="T261" i="2"/>
  <c r="S261" i="2"/>
  <c r="R261" i="2"/>
  <c r="Q261" i="2"/>
  <c r="P261" i="2"/>
  <c r="O261" i="2"/>
  <c r="N261" i="2"/>
  <c r="M261" i="2"/>
  <c r="L261" i="2"/>
  <c r="K261" i="2"/>
  <c r="J261" i="2"/>
  <c r="I261" i="2"/>
  <c r="H261" i="2"/>
  <c r="G261" i="2"/>
  <c r="F261" i="2"/>
  <c r="E261" i="2"/>
  <c r="D261" i="2"/>
  <c r="C261" i="2"/>
  <c r="B261" i="2"/>
  <c r="U260" i="2"/>
  <c r="T260" i="2"/>
  <c r="S260" i="2"/>
  <c r="R260" i="2"/>
  <c r="Q260" i="2"/>
  <c r="P260" i="2"/>
  <c r="O260" i="2"/>
  <c r="N260" i="2"/>
  <c r="M260" i="2"/>
  <c r="L260" i="2"/>
  <c r="K260" i="2"/>
  <c r="J260" i="2"/>
  <c r="I260" i="2"/>
  <c r="H260" i="2"/>
  <c r="G260" i="2"/>
  <c r="F260" i="2"/>
  <c r="E260" i="2"/>
  <c r="D260" i="2"/>
  <c r="C260" i="2"/>
  <c r="B260" i="2"/>
  <c r="U259" i="2"/>
  <c r="T259" i="2"/>
  <c r="S259" i="2"/>
  <c r="R259" i="2"/>
  <c r="Q259" i="2"/>
  <c r="P259" i="2"/>
  <c r="O259" i="2"/>
  <c r="N259" i="2"/>
  <c r="M259" i="2"/>
  <c r="L259" i="2"/>
  <c r="K259" i="2"/>
  <c r="J259" i="2"/>
  <c r="I259" i="2"/>
  <c r="H259" i="2"/>
  <c r="G259" i="2"/>
  <c r="F259" i="2"/>
  <c r="E259" i="2"/>
  <c r="D259" i="2"/>
  <c r="C259" i="2"/>
  <c r="B259" i="2"/>
  <c r="U258" i="2"/>
  <c r="T258" i="2"/>
  <c r="S258" i="2"/>
  <c r="R258" i="2"/>
  <c r="Q258" i="2"/>
  <c r="P258" i="2"/>
  <c r="O258" i="2"/>
  <c r="N258" i="2"/>
  <c r="M258" i="2"/>
  <c r="L258" i="2"/>
  <c r="K258" i="2"/>
  <c r="J258" i="2"/>
  <c r="I258" i="2"/>
  <c r="H258" i="2"/>
  <c r="G258" i="2"/>
  <c r="F258" i="2"/>
  <c r="E258" i="2"/>
  <c r="D258" i="2"/>
  <c r="C258" i="2"/>
  <c r="B258" i="2"/>
  <c r="U257" i="2"/>
  <c r="T257" i="2"/>
  <c r="S257" i="2"/>
  <c r="R257" i="2"/>
  <c r="Q257" i="2"/>
  <c r="P257" i="2"/>
  <c r="O257" i="2"/>
  <c r="N257" i="2"/>
  <c r="M257" i="2"/>
  <c r="L257" i="2"/>
  <c r="K257" i="2"/>
  <c r="J257" i="2"/>
  <c r="I257" i="2"/>
  <c r="H257" i="2"/>
  <c r="G257" i="2"/>
  <c r="F257" i="2"/>
  <c r="E257" i="2"/>
  <c r="D257" i="2"/>
  <c r="C257" i="2"/>
  <c r="B257" i="2"/>
  <c r="U256" i="2"/>
  <c r="T256" i="2"/>
  <c r="S256" i="2"/>
  <c r="R256" i="2"/>
  <c r="Q256" i="2"/>
  <c r="P256" i="2"/>
  <c r="O256" i="2"/>
  <c r="N256" i="2"/>
  <c r="M256" i="2"/>
  <c r="L256" i="2"/>
  <c r="K256" i="2"/>
  <c r="J256" i="2"/>
  <c r="I256" i="2"/>
  <c r="H256" i="2"/>
  <c r="G256" i="2"/>
  <c r="F256" i="2"/>
  <c r="E256" i="2"/>
  <c r="D256" i="2"/>
  <c r="C256" i="2"/>
  <c r="B256" i="2"/>
  <c r="U255" i="2"/>
  <c r="T255" i="2"/>
  <c r="S255" i="2"/>
  <c r="R255" i="2"/>
  <c r="Q255" i="2"/>
  <c r="P255" i="2"/>
  <c r="O255" i="2"/>
  <c r="N255" i="2"/>
  <c r="M255" i="2"/>
  <c r="L255" i="2"/>
  <c r="K255" i="2"/>
  <c r="J255" i="2"/>
  <c r="I255" i="2"/>
  <c r="H255" i="2"/>
  <c r="G255" i="2"/>
  <c r="F255" i="2"/>
  <c r="E255" i="2"/>
  <c r="D255" i="2"/>
  <c r="C255" i="2"/>
  <c r="B255" i="2"/>
  <c r="U254" i="2"/>
  <c r="T254" i="2"/>
  <c r="S254" i="2"/>
  <c r="R254" i="2"/>
  <c r="Q254" i="2"/>
  <c r="P254" i="2"/>
  <c r="O254" i="2"/>
  <c r="N254" i="2"/>
  <c r="M254" i="2"/>
  <c r="L254" i="2"/>
  <c r="K254" i="2"/>
  <c r="J254" i="2"/>
  <c r="I254" i="2"/>
  <c r="H254" i="2"/>
  <c r="G254" i="2"/>
  <c r="F254" i="2"/>
  <c r="E254" i="2"/>
  <c r="D254" i="2"/>
  <c r="C254" i="2"/>
  <c r="B254" i="2"/>
  <c r="U253" i="2"/>
  <c r="T253" i="2"/>
  <c r="S253" i="2"/>
  <c r="R253" i="2"/>
  <c r="Q253" i="2"/>
  <c r="P253" i="2"/>
  <c r="O253" i="2"/>
  <c r="N253" i="2"/>
  <c r="M253" i="2"/>
  <c r="L253" i="2"/>
  <c r="K253" i="2"/>
  <c r="J253" i="2"/>
  <c r="I253" i="2"/>
  <c r="H253" i="2"/>
  <c r="G253" i="2"/>
  <c r="F253" i="2"/>
  <c r="E253" i="2"/>
  <c r="D253" i="2"/>
  <c r="C253" i="2"/>
  <c r="B253" i="2"/>
  <c r="U252" i="2"/>
  <c r="T252" i="2"/>
  <c r="S252" i="2"/>
  <c r="R252" i="2"/>
  <c r="Q252" i="2"/>
  <c r="P252" i="2"/>
  <c r="O252" i="2"/>
  <c r="N252" i="2"/>
  <c r="M252" i="2"/>
  <c r="L252" i="2"/>
  <c r="K252" i="2"/>
  <c r="J252" i="2"/>
  <c r="I252" i="2"/>
  <c r="H252" i="2"/>
  <c r="G252" i="2"/>
  <c r="F252" i="2"/>
  <c r="E252" i="2"/>
  <c r="D252" i="2"/>
  <c r="C252" i="2"/>
  <c r="B252" i="2"/>
  <c r="U251" i="2"/>
  <c r="T251" i="2"/>
  <c r="S251" i="2"/>
  <c r="R251" i="2"/>
  <c r="Q251" i="2"/>
  <c r="P251" i="2"/>
  <c r="O251" i="2"/>
  <c r="N251" i="2"/>
  <c r="M251" i="2"/>
  <c r="L251" i="2"/>
  <c r="K251" i="2"/>
  <c r="J251" i="2"/>
  <c r="I251" i="2"/>
  <c r="H251" i="2"/>
  <c r="G251" i="2"/>
  <c r="F251" i="2"/>
  <c r="E251" i="2"/>
  <c r="D251" i="2"/>
  <c r="C251" i="2"/>
  <c r="B251" i="2"/>
  <c r="U250" i="2"/>
  <c r="T250" i="2"/>
  <c r="S250" i="2"/>
  <c r="R250" i="2"/>
  <c r="Q250" i="2"/>
  <c r="P250" i="2"/>
  <c r="O250" i="2"/>
  <c r="N250" i="2"/>
  <c r="M250" i="2"/>
  <c r="L250" i="2"/>
  <c r="K250" i="2"/>
  <c r="J250" i="2"/>
  <c r="I250" i="2"/>
  <c r="H250" i="2"/>
  <c r="G250" i="2"/>
  <c r="F250" i="2"/>
  <c r="E250" i="2"/>
  <c r="D250" i="2"/>
  <c r="C250" i="2"/>
  <c r="B250" i="2"/>
  <c r="U249" i="2"/>
  <c r="T249" i="2"/>
  <c r="S249" i="2"/>
  <c r="R249" i="2"/>
  <c r="Q249" i="2"/>
  <c r="P249" i="2"/>
  <c r="O249" i="2"/>
  <c r="N249" i="2"/>
  <c r="M249" i="2"/>
  <c r="L249" i="2"/>
  <c r="K249" i="2"/>
  <c r="J249" i="2"/>
  <c r="I249" i="2"/>
  <c r="H249" i="2"/>
  <c r="G249" i="2"/>
  <c r="F249" i="2"/>
  <c r="E249" i="2"/>
  <c r="D249" i="2"/>
  <c r="C249" i="2"/>
  <c r="B249" i="2"/>
  <c r="U248" i="2"/>
  <c r="T248" i="2"/>
  <c r="S248" i="2"/>
  <c r="R248" i="2"/>
  <c r="Q248" i="2"/>
  <c r="P248" i="2"/>
  <c r="O248" i="2"/>
  <c r="N248" i="2"/>
  <c r="M248" i="2"/>
  <c r="L248" i="2"/>
  <c r="K248" i="2"/>
  <c r="J248" i="2"/>
  <c r="I248" i="2"/>
  <c r="H248" i="2"/>
  <c r="G248" i="2"/>
  <c r="F248" i="2"/>
  <c r="E248" i="2"/>
  <c r="D248" i="2"/>
  <c r="C248" i="2"/>
  <c r="B248" i="2"/>
  <c r="U247" i="2"/>
  <c r="T247" i="2"/>
  <c r="S247" i="2"/>
  <c r="R247" i="2"/>
  <c r="Q247" i="2"/>
  <c r="P247" i="2"/>
  <c r="O247" i="2"/>
  <c r="N247" i="2"/>
  <c r="M247" i="2"/>
  <c r="L247" i="2"/>
  <c r="K247" i="2"/>
  <c r="J247" i="2"/>
  <c r="I247" i="2"/>
  <c r="H247" i="2"/>
  <c r="G247" i="2"/>
  <c r="F247" i="2"/>
  <c r="E247" i="2"/>
  <c r="D247" i="2"/>
  <c r="C247" i="2"/>
  <c r="B247" i="2"/>
  <c r="U246" i="2"/>
  <c r="T246" i="2"/>
  <c r="S246" i="2"/>
  <c r="R246" i="2"/>
  <c r="Q246" i="2"/>
  <c r="P246" i="2"/>
  <c r="O246" i="2"/>
  <c r="N246" i="2"/>
  <c r="M246" i="2"/>
  <c r="L246" i="2"/>
  <c r="K246" i="2"/>
  <c r="J246" i="2"/>
  <c r="I246" i="2"/>
  <c r="H246" i="2"/>
  <c r="G246" i="2"/>
  <c r="F246" i="2"/>
  <c r="E246" i="2"/>
  <c r="D246" i="2"/>
  <c r="C246" i="2"/>
  <c r="B246" i="2"/>
  <c r="U245" i="2"/>
  <c r="T245" i="2"/>
  <c r="S245" i="2"/>
  <c r="R245" i="2"/>
  <c r="Q245" i="2"/>
  <c r="P245" i="2"/>
  <c r="O245" i="2"/>
  <c r="N245" i="2"/>
  <c r="M245" i="2"/>
  <c r="L245" i="2"/>
  <c r="K245" i="2"/>
  <c r="J245" i="2"/>
  <c r="I245" i="2"/>
  <c r="H245" i="2"/>
  <c r="G245" i="2"/>
  <c r="F245" i="2"/>
  <c r="E245" i="2"/>
  <c r="D245" i="2"/>
  <c r="C245" i="2"/>
  <c r="B245" i="2"/>
  <c r="U244" i="2"/>
  <c r="T244" i="2"/>
  <c r="S244" i="2"/>
  <c r="R244" i="2"/>
  <c r="Q244" i="2"/>
  <c r="P244" i="2"/>
  <c r="O244" i="2"/>
  <c r="N244" i="2"/>
  <c r="M244" i="2"/>
  <c r="L244" i="2"/>
  <c r="K244" i="2"/>
  <c r="J244" i="2"/>
  <c r="I244" i="2"/>
  <c r="H244" i="2"/>
  <c r="G244" i="2"/>
  <c r="F244" i="2"/>
  <c r="E244" i="2"/>
  <c r="D244" i="2"/>
  <c r="C244" i="2"/>
  <c r="B244" i="2"/>
  <c r="U243" i="2"/>
  <c r="T243" i="2"/>
  <c r="S243" i="2"/>
  <c r="R243" i="2"/>
  <c r="Q243" i="2"/>
  <c r="P243" i="2"/>
  <c r="O243" i="2"/>
  <c r="N243" i="2"/>
  <c r="M243" i="2"/>
  <c r="L243" i="2"/>
  <c r="K243" i="2"/>
  <c r="J243" i="2"/>
  <c r="I243" i="2"/>
  <c r="H243" i="2"/>
  <c r="G243" i="2"/>
  <c r="F243" i="2"/>
  <c r="E243" i="2"/>
  <c r="D243" i="2"/>
  <c r="C243" i="2"/>
  <c r="B243" i="2"/>
  <c r="U242" i="2"/>
  <c r="T242" i="2"/>
  <c r="S242" i="2"/>
  <c r="R242" i="2"/>
  <c r="Q242" i="2"/>
  <c r="P242" i="2"/>
  <c r="O242" i="2"/>
  <c r="N242" i="2"/>
  <c r="M242" i="2"/>
  <c r="L242" i="2"/>
  <c r="K242" i="2"/>
  <c r="J242" i="2"/>
  <c r="I242" i="2"/>
  <c r="H242" i="2"/>
  <c r="G242" i="2"/>
  <c r="F242" i="2"/>
  <c r="E242" i="2"/>
  <c r="D242" i="2"/>
  <c r="C242" i="2"/>
  <c r="B242" i="2"/>
  <c r="U241" i="2"/>
  <c r="T241" i="2"/>
  <c r="S241" i="2"/>
  <c r="R241" i="2"/>
  <c r="Q241" i="2"/>
  <c r="P241" i="2"/>
  <c r="O241" i="2"/>
  <c r="N241" i="2"/>
  <c r="M241" i="2"/>
  <c r="L241" i="2"/>
  <c r="K241" i="2"/>
  <c r="J241" i="2"/>
  <c r="I241" i="2"/>
  <c r="H241" i="2"/>
  <c r="G241" i="2"/>
  <c r="F241" i="2"/>
  <c r="E241" i="2"/>
  <c r="D241" i="2"/>
  <c r="C241" i="2"/>
  <c r="B241" i="2"/>
  <c r="U240" i="2"/>
  <c r="T240" i="2"/>
  <c r="S240" i="2"/>
  <c r="R240" i="2"/>
  <c r="Q240" i="2"/>
  <c r="P240" i="2"/>
  <c r="O240" i="2"/>
  <c r="N240" i="2"/>
  <c r="M240" i="2"/>
  <c r="L240" i="2"/>
  <c r="K240" i="2"/>
  <c r="J240" i="2"/>
  <c r="I240" i="2"/>
  <c r="H240" i="2"/>
  <c r="G240" i="2"/>
  <c r="F240" i="2"/>
  <c r="E240" i="2"/>
  <c r="D240" i="2"/>
  <c r="C240" i="2"/>
  <c r="B240" i="2"/>
  <c r="U239" i="2"/>
  <c r="T239" i="2"/>
  <c r="S239" i="2"/>
  <c r="R239" i="2"/>
  <c r="Q239" i="2"/>
  <c r="P239" i="2"/>
  <c r="O239" i="2"/>
  <c r="N239" i="2"/>
  <c r="M239" i="2"/>
  <c r="L239" i="2"/>
  <c r="K239" i="2"/>
  <c r="J239" i="2"/>
  <c r="I239" i="2"/>
  <c r="H239" i="2"/>
  <c r="G239" i="2"/>
  <c r="F239" i="2"/>
  <c r="E239" i="2"/>
  <c r="D239" i="2"/>
  <c r="C239" i="2"/>
  <c r="B239" i="2"/>
  <c r="U238" i="2"/>
  <c r="T238" i="2"/>
  <c r="S238" i="2"/>
  <c r="R238" i="2"/>
  <c r="Q238" i="2"/>
  <c r="P238" i="2"/>
  <c r="O238" i="2"/>
  <c r="N238" i="2"/>
  <c r="M238" i="2"/>
  <c r="L238" i="2"/>
  <c r="K238" i="2"/>
  <c r="J238" i="2"/>
  <c r="I238" i="2"/>
  <c r="H238" i="2"/>
  <c r="G238" i="2"/>
  <c r="F238" i="2"/>
  <c r="E238" i="2"/>
  <c r="D238" i="2"/>
  <c r="C238" i="2"/>
  <c r="B238" i="2"/>
  <c r="U237" i="2"/>
  <c r="T237" i="2"/>
  <c r="S237" i="2"/>
  <c r="R237" i="2"/>
  <c r="Q237" i="2"/>
  <c r="P237" i="2"/>
  <c r="O237" i="2"/>
  <c r="N237" i="2"/>
  <c r="M237" i="2"/>
  <c r="L237" i="2"/>
  <c r="K237" i="2"/>
  <c r="J237" i="2"/>
  <c r="I237" i="2"/>
  <c r="H237" i="2"/>
  <c r="G237" i="2"/>
  <c r="F237" i="2"/>
  <c r="E237" i="2"/>
  <c r="D237" i="2"/>
  <c r="C237" i="2"/>
  <c r="B237" i="2"/>
  <c r="U236" i="2"/>
  <c r="T236" i="2"/>
  <c r="S236" i="2"/>
  <c r="R236" i="2"/>
  <c r="Q236" i="2"/>
  <c r="P236" i="2"/>
  <c r="O236" i="2"/>
  <c r="N236" i="2"/>
  <c r="M236" i="2"/>
  <c r="L236" i="2"/>
  <c r="K236" i="2"/>
  <c r="J236" i="2"/>
  <c r="I236" i="2"/>
  <c r="H236" i="2"/>
  <c r="G236" i="2"/>
  <c r="F236" i="2"/>
  <c r="E236" i="2"/>
  <c r="D236" i="2"/>
  <c r="C236" i="2"/>
  <c r="B236" i="2"/>
  <c r="U235" i="2"/>
  <c r="T235" i="2"/>
  <c r="S235" i="2"/>
  <c r="R235" i="2"/>
  <c r="Q235" i="2"/>
  <c r="P235" i="2"/>
  <c r="O235" i="2"/>
  <c r="N235" i="2"/>
  <c r="M235" i="2"/>
  <c r="L235" i="2"/>
  <c r="K235" i="2"/>
  <c r="J235" i="2"/>
  <c r="I235" i="2"/>
  <c r="H235" i="2"/>
  <c r="G235" i="2"/>
  <c r="F235" i="2"/>
  <c r="E235" i="2"/>
  <c r="D235" i="2"/>
  <c r="C235" i="2"/>
  <c r="B235" i="2"/>
  <c r="U234" i="2"/>
  <c r="T234" i="2"/>
  <c r="S234" i="2"/>
  <c r="R234" i="2"/>
  <c r="Q234" i="2"/>
  <c r="P234" i="2"/>
  <c r="O234" i="2"/>
  <c r="N234" i="2"/>
  <c r="M234" i="2"/>
  <c r="L234" i="2"/>
  <c r="K234" i="2"/>
  <c r="J234" i="2"/>
  <c r="I234" i="2"/>
  <c r="H234" i="2"/>
  <c r="G234" i="2"/>
  <c r="F234" i="2"/>
  <c r="E234" i="2"/>
  <c r="D234" i="2"/>
  <c r="C234" i="2"/>
  <c r="B234" i="2"/>
  <c r="U233" i="2"/>
  <c r="T233" i="2"/>
  <c r="S233" i="2"/>
  <c r="R233" i="2"/>
  <c r="Q233" i="2"/>
  <c r="P233" i="2"/>
  <c r="O233" i="2"/>
  <c r="N233" i="2"/>
  <c r="M233" i="2"/>
  <c r="L233" i="2"/>
  <c r="K233" i="2"/>
  <c r="J233" i="2"/>
  <c r="I233" i="2"/>
  <c r="H233" i="2"/>
  <c r="G233" i="2"/>
  <c r="F233" i="2"/>
  <c r="E233" i="2"/>
  <c r="D233" i="2"/>
  <c r="C233" i="2"/>
  <c r="B233" i="2"/>
  <c r="U232" i="2"/>
  <c r="T232" i="2"/>
  <c r="S232" i="2"/>
  <c r="R232" i="2"/>
  <c r="Q232" i="2"/>
  <c r="P232" i="2"/>
  <c r="O232" i="2"/>
  <c r="N232" i="2"/>
  <c r="M232" i="2"/>
  <c r="L232" i="2"/>
  <c r="K232" i="2"/>
  <c r="J232" i="2"/>
  <c r="I232" i="2"/>
  <c r="H232" i="2"/>
  <c r="G232" i="2"/>
  <c r="F232" i="2"/>
  <c r="E232" i="2"/>
  <c r="D232" i="2"/>
  <c r="C232" i="2"/>
  <c r="B232" i="2"/>
  <c r="U231" i="2"/>
  <c r="T231" i="2"/>
  <c r="S231" i="2"/>
  <c r="R231" i="2"/>
  <c r="Q231" i="2"/>
  <c r="P231" i="2"/>
  <c r="O231" i="2"/>
  <c r="N231" i="2"/>
  <c r="M231" i="2"/>
  <c r="L231" i="2"/>
  <c r="K231" i="2"/>
  <c r="J231" i="2"/>
  <c r="I231" i="2"/>
  <c r="H231" i="2"/>
  <c r="G231" i="2"/>
  <c r="F231" i="2"/>
  <c r="E231" i="2"/>
  <c r="D231" i="2"/>
  <c r="C231" i="2"/>
  <c r="B231" i="2"/>
  <c r="U230" i="2"/>
  <c r="T230" i="2"/>
  <c r="S230" i="2"/>
  <c r="R230" i="2"/>
  <c r="Q230" i="2"/>
  <c r="P230" i="2"/>
  <c r="O230" i="2"/>
  <c r="N230" i="2"/>
  <c r="M230" i="2"/>
  <c r="L230" i="2"/>
  <c r="K230" i="2"/>
  <c r="J230" i="2"/>
  <c r="I230" i="2"/>
  <c r="H230" i="2"/>
  <c r="G230" i="2"/>
  <c r="F230" i="2"/>
  <c r="E230" i="2"/>
  <c r="D230" i="2"/>
  <c r="C230" i="2"/>
  <c r="B230" i="2"/>
  <c r="U229" i="2"/>
  <c r="T229" i="2"/>
  <c r="S229" i="2"/>
  <c r="R229" i="2"/>
  <c r="Q229" i="2"/>
  <c r="P229" i="2"/>
  <c r="O229" i="2"/>
  <c r="N229" i="2"/>
  <c r="M229" i="2"/>
  <c r="L229" i="2"/>
  <c r="K229" i="2"/>
  <c r="J229" i="2"/>
  <c r="I229" i="2"/>
  <c r="H229" i="2"/>
  <c r="G229" i="2"/>
  <c r="F229" i="2"/>
  <c r="E229" i="2"/>
  <c r="D229" i="2"/>
  <c r="C229" i="2"/>
  <c r="B229" i="2"/>
  <c r="U228" i="2"/>
  <c r="T228" i="2"/>
  <c r="S228" i="2"/>
  <c r="R228" i="2"/>
  <c r="Q228" i="2"/>
  <c r="P228" i="2"/>
  <c r="O228" i="2"/>
  <c r="N228" i="2"/>
  <c r="M228" i="2"/>
  <c r="L228" i="2"/>
  <c r="K228" i="2"/>
  <c r="J228" i="2"/>
  <c r="I228" i="2"/>
  <c r="H228" i="2"/>
  <c r="G228" i="2"/>
  <c r="F228" i="2"/>
  <c r="E228" i="2"/>
  <c r="D228" i="2"/>
  <c r="C228" i="2"/>
  <c r="B228" i="2"/>
  <c r="U227" i="2"/>
  <c r="T227" i="2"/>
  <c r="S227" i="2"/>
  <c r="R227" i="2"/>
  <c r="Q227" i="2"/>
  <c r="P227" i="2"/>
  <c r="O227" i="2"/>
  <c r="N227" i="2"/>
  <c r="M227" i="2"/>
  <c r="L227" i="2"/>
  <c r="K227" i="2"/>
  <c r="J227" i="2"/>
  <c r="I227" i="2"/>
  <c r="H227" i="2"/>
  <c r="G227" i="2"/>
  <c r="F227" i="2"/>
  <c r="E227" i="2"/>
  <c r="D227" i="2"/>
  <c r="C227" i="2"/>
  <c r="B227" i="2"/>
  <c r="U226" i="2"/>
  <c r="T226" i="2"/>
  <c r="S226" i="2"/>
  <c r="R226" i="2"/>
  <c r="Q226" i="2"/>
  <c r="P226" i="2"/>
  <c r="O226" i="2"/>
  <c r="N226" i="2"/>
  <c r="M226" i="2"/>
  <c r="L226" i="2"/>
  <c r="K226" i="2"/>
  <c r="J226" i="2"/>
  <c r="I226" i="2"/>
  <c r="H226" i="2"/>
  <c r="G226" i="2"/>
  <c r="F226" i="2"/>
  <c r="E226" i="2"/>
  <c r="D226" i="2"/>
  <c r="C226" i="2"/>
  <c r="B226" i="2"/>
  <c r="U225" i="2"/>
  <c r="T225" i="2"/>
  <c r="S225" i="2"/>
  <c r="R225" i="2"/>
  <c r="Q225" i="2"/>
  <c r="P225" i="2"/>
  <c r="O225" i="2"/>
  <c r="N225" i="2"/>
  <c r="M225" i="2"/>
  <c r="L225" i="2"/>
  <c r="K225" i="2"/>
  <c r="J225" i="2"/>
  <c r="I225" i="2"/>
  <c r="H225" i="2"/>
  <c r="G225" i="2"/>
  <c r="F225" i="2"/>
  <c r="E225" i="2"/>
  <c r="D225" i="2"/>
  <c r="C225" i="2"/>
  <c r="B225" i="2"/>
  <c r="U224" i="2"/>
  <c r="T224" i="2"/>
  <c r="S224" i="2"/>
  <c r="R224" i="2"/>
  <c r="Q224" i="2"/>
  <c r="P224" i="2"/>
  <c r="O224" i="2"/>
  <c r="N224" i="2"/>
  <c r="M224" i="2"/>
  <c r="L224" i="2"/>
  <c r="K224" i="2"/>
  <c r="J224" i="2"/>
  <c r="I224" i="2"/>
  <c r="H224" i="2"/>
  <c r="G224" i="2"/>
  <c r="F224" i="2"/>
  <c r="E224" i="2"/>
  <c r="D224" i="2"/>
  <c r="C224" i="2"/>
  <c r="B224" i="2"/>
  <c r="U223" i="2"/>
  <c r="T223" i="2"/>
  <c r="S223" i="2"/>
  <c r="R223" i="2"/>
  <c r="Q223" i="2"/>
  <c r="P223" i="2"/>
  <c r="O223" i="2"/>
  <c r="N223" i="2"/>
  <c r="M223" i="2"/>
  <c r="L223" i="2"/>
  <c r="K223" i="2"/>
  <c r="J223" i="2"/>
  <c r="I223" i="2"/>
  <c r="H223" i="2"/>
  <c r="G223" i="2"/>
  <c r="F223" i="2"/>
  <c r="E223" i="2"/>
  <c r="D223" i="2"/>
  <c r="C223" i="2"/>
  <c r="B223" i="2"/>
  <c r="U222" i="2"/>
  <c r="T222" i="2"/>
  <c r="S222" i="2"/>
  <c r="R222" i="2"/>
  <c r="Q222" i="2"/>
  <c r="P222" i="2"/>
  <c r="O222" i="2"/>
  <c r="N222" i="2"/>
  <c r="M222" i="2"/>
  <c r="L222" i="2"/>
  <c r="K222" i="2"/>
  <c r="J222" i="2"/>
  <c r="I222" i="2"/>
  <c r="H222" i="2"/>
  <c r="G222" i="2"/>
  <c r="F222" i="2"/>
  <c r="E222" i="2"/>
  <c r="D222" i="2"/>
  <c r="C222" i="2"/>
  <c r="B222" i="2"/>
  <c r="U221" i="2"/>
  <c r="T221" i="2"/>
  <c r="S221" i="2"/>
  <c r="R221" i="2"/>
  <c r="Q221" i="2"/>
  <c r="P221" i="2"/>
  <c r="O221" i="2"/>
  <c r="N221" i="2"/>
  <c r="M221" i="2"/>
  <c r="L221" i="2"/>
  <c r="K221" i="2"/>
  <c r="J221" i="2"/>
  <c r="I221" i="2"/>
  <c r="H221" i="2"/>
  <c r="G221" i="2"/>
  <c r="F221" i="2"/>
  <c r="E221" i="2"/>
  <c r="D221" i="2"/>
  <c r="C221" i="2"/>
  <c r="B221" i="2"/>
  <c r="U220" i="2"/>
  <c r="T220" i="2"/>
  <c r="S220" i="2"/>
  <c r="R220" i="2"/>
  <c r="Q220" i="2"/>
  <c r="P220" i="2"/>
  <c r="O220" i="2"/>
  <c r="N220" i="2"/>
  <c r="M220" i="2"/>
  <c r="L220" i="2"/>
  <c r="K220" i="2"/>
  <c r="J220" i="2"/>
  <c r="I220" i="2"/>
  <c r="H220" i="2"/>
  <c r="G220" i="2"/>
  <c r="F220" i="2"/>
  <c r="E220" i="2"/>
  <c r="D220" i="2"/>
  <c r="C220" i="2"/>
  <c r="B220" i="2"/>
  <c r="U219" i="2"/>
  <c r="T219" i="2"/>
  <c r="S219" i="2"/>
  <c r="R219" i="2"/>
  <c r="Q219" i="2"/>
  <c r="P219" i="2"/>
  <c r="O219" i="2"/>
  <c r="N219" i="2"/>
  <c r="M219" i="2"/>
  <c r="L219" i="2"/>
  <c r="K219" i="2"/>
  <c r="J219" i="2"/>
  <c r="I219" i="2"/>
  <c r="H219" i="2"/>
  <c r="G219" i="2"/>
  <c r="F219" i="2"/>
  <c r="E219" i="2"/>
  <c r="D219" i="2"/>
  <c r="C219" i="2"/>
  <c r="B219" i="2"/>
  <c r="U218" i="2"/>
  <c r="T218" i="2"/>
  <c r="S218" i="2"/>
  <c r="R218" i="2"/>
  <c r="Q218" i="2"/>
  <c r="P218" i="2"/>
  <c r="O218" i="2"/>
  <c r="N218" i="2"/>
  <c r="M218" i="2"/>
  <c r="L218" i="2"/>
  <c r="K218" i="2"/>
  <c r="J218" i="2"/>
  <c r="I218" i="2"/>
  <c r="H218" i="2"/>
  <c r="G218" i="2"/>
  <c r="F218" i="2"/>
  <c r="E218" i="2"/>
  <c r="D218" i="2"/>
  <c r="C218" i="2"/>
  <c r="B218" i="2"/>
  <c r="U217" i="2"/>
  <c r="T217" i="2"/>
  <c r="S217" i="2"/>
  <c r="R217" i="2"/>
  <c r="Q217" i="2"/>
  <c r="P217" i="2"/>
  <c r="O217" i="2"/>
  <c r="N217" i="2"/>
  <c r="M217" i="2"/>
  <c r="L217" i="2"/>
  <c r="K217" i="2"/>
  <c r="J217" i="2"/>
  <c r="I217" i="2"/>
  <c r="H217" i="2"/>
  <c r="G217" i="2"/>
  <c r="F217" i="2"/>
  <c r="E217" i="2"/>
  <c r="D217" i="2"/>
  <c r="C217" i="2"/>
  <c r="B217" i="2"/>
  <c r="U216" i="2"/>
  <c r="T216" i="2"/>
  <c r="S216" i="2"/>
  <c r="R216" i="2"/>
  <c r="Q216" i="2"/>
  <c r="P216" i="2"/>
  <c r="O216" i="2"/>
  <c r="N216" i="2"/>
  <c r="M216" i="2"/>
  <c r="L216" i="2"/>
  <c r="K216" i="2"/>
  <c r="J216" i="2"/>
  <c r="I216" i="2"/>
  <c r="H216" i="2"/>
  <c r="G216" i="2"/>
  <c r="F216" i="2"/>
  <c r="E216" i="2"/>
  <c r="D216" i="2"/>
  <c r="C216" i="2"/>
  <c r="B216" i="2"/>
  <c r="U215" i="2"/>
  <c r="T215" i="2"/>
  <c r="S215" i="2"/>
  <c r="R215" i="2"/>
  <c r="Q215" i="2"/>
  <c r="P215" i="2"/>
  <c r="O215" i="2"/>
  <c r="N215" i="2"/>
  <c r="M215" i="2"/>
  <c r="L215" i="2"/>
  <c r="K215" i="2"/>
  <c r="J215" i="2"/>
  <c r="I215" i="2"/>
  <c r="H215" i="2"/>
  <c r="G215" i="2"/>
  <c r="F215" i="2"/>
  <c r="E215" i="2"/>
  <c r="D215" i="2"/>
  <c r="C215" i="2"/>
  <c r="B215" i="2"/>
  <c r="U214" i="2"/>
  <c r="T214" i="2"/>
  <c r="S214" i="2"/>
  <c r="R214" i="2"/>
  <c r="Q214" i="2"/>
  <c r="P214" i="2"/>
  <c r="O214" i="2"/>
  <c r="N214" i="2"/>
  <c r="M214" i="2"/>
  <c r="L214" i="2"/>
  <c r="K214" i="2"/>
  <c r="J214" i="2"/>
  <c r="I214" i="2"/>
  <c r="H214" i="2"/>
  <c r="G214" i="2"/>
  <c r="F214" i="2"/>
  <c r="E214" i="2"/>
  <c r="D214" i="2"/>
  <c r="C214" i="2"/>
  <c r="B214" i="2"/>
  <c r="U213" i="2"/>
  <c r="T213" i="2"/>
  <c r="S213" i="2"/>
  <c r="R213" i="2"/>
  <c r="Q213" i="2"/>
  <c r="P213" i="2"/>
  <c r="O213" i="2"/>
  <c r="N213" i="2"/>
  <c r="M213" i="2"/>
  <c r="L213" i="2"/>
  <c r="K213" i="2"/>
  <c r="J213" i="2"/>
  <c r="I213" i="2"/>
  <c r="H213" i="2"/>
  <c r="G213" i="2"/>
  <c r="F213" i="2"/>
  <c r="E213" i="2"/>
  <c r="D213" i="2"/>
  <c r="C213" i="2"/>
  <c r="B213" i="2"/>
  <c r="U212" i="2"/>
  <c r="T212" i="2"/>
  <c r="S212" i="2"/>
  <c r="R212" i="2"/>
  <c r="Q212" i="2"/>
  <c r="P212" i="2"/>
  <c r="O212" i="2"/>
  <c r="N212" i="2"/>
  <c r="M212" i="2"/>
  <c r="L212" i="2"/>
  <c r="K212" i="2"/>
  <c r="J212" i="2"/>
  <c r="I212" i="2"/>
  <c r="H212" i="2"/>
  <c r="G212" i="2"/>
  <c r="F212" i="2"/>
  <c r="E212" i="2"/>
  <c r="D212" i="2"/>
  <c r="C212" i="2"/>
  <c r="B212" i="2"/>
  <c r="U211" i="2"/>
  <c r="T211" i="2"/>
  <c r="S211" i="2"/>
  <c r="R211" i="2"/>
  <c r="Q211" i="2"/>
  <c r="P211" i="2"/>
  <c r="O211" i="2"/>
  <c r="N211" i="2"/>
  <c r="M211" i="2"/>
  <c r="L211" i="2"/>
  <c r="K211" i="2"/>
  <c r="J211" i="2"/>
  <c r="I211" i="2"/>
  <c r="H211" i="2"/>
  <c r="G211" i="2"/>
  <c r="F211" i="2"/>
  <c r="E211" i="2"/>
  <c r="D211" i="2"/>
  <c r="C211" i="2"/>
  <c r="B211" i="2"/>
  <c r="U210" i="2"/>
  <c r="T210" i="2"/>
  <c r="S210" i="2"/>
  <c r="R210" i="2"/>
  <c r="Q210" i="2"/>
  <c r="P210" i="2"/>
  <c r="O210" i="2"/>
  <c r="N210" i="2"/>
  <c r="M210" i="2"/>
  <c r="L210" i="2"/>
  <c r="K210" i="2"/>
  <c r="J210" i="2"/>
  <c r="I210" i="2"/>
  <c r="H210" i="2"/>
  <c r="G210" i="2"/>
  <c r="F210" i="2"/>
  <c r="E210" i="2"/>
  <c r="D210" i="2"/>
  <c r="C210" i="2"/>
  <c r="B210" i="2"/>
  <c r="U209" i="2"/>
  <c r="T209" i="2"/>
  <c r="S209" i="2"/>
  <c r="R209" i="2"/>
  <c r="Q209" i="2"/>
  <c r="P209" i="2"/>
  <c r="O209" i="2"/>
  <c r="N209" i="2"/>
  <c r="M209" i="2"/>
  <c r="L209" i="2"/>
  <c r="K209" i="2"/>
  <c r="J209" i="2"/>
  <c r="I209" i="2"/>
  <c r="H209" i="2"/>
  <c r="G209" i="2"/>
  <c r="F209" i="2"/>
  <c r="E209" i="2"/>
  <c r="D209" i="2"/>
  <c r="C209" i="2"/>
  <c r="B209" i="2"/>
  <c r="U208" i="2"/>
  <c r="T208" i="2"/>
  <c r="S208" i="2"/>
  <c r="R208" i="2"/>
  <c r="Q208" i="2"/>
  <c r="P208" i="2"/>
  <c r="O208" i="2"/>
  <c r="N208" i="2"/>
  <c r="M208" i="2"/>
  <c r="L208" i="2"/>
  <c r="K208" i="2"/>
  <c r="J208" i="2"/>
  <c r="I208" i="2"/>
  <c r="H208" i="2"/>
  <c r="G208" i="2"/>
  <c r="F208" i="2"/>
  <c r="E208" i="2"/>
  <c r="D208" i="2"/>
  <c r="C208" i="2"/>
  <c r="B208" i="2"/>
  <c r="U207" i="2"/>
  <c r="T207" i="2"/>
  <c r="S207" i="2"/>
  <c r="R207" i="2"/>
  <c r="Q207" i="2"/>
  <c r="P207" i="2"/>
  <c r="O207" i="2"/>
  <c r="N207" i="2"/>
  <c r="M207" i="2"/>
  <c r="L207" i="2"/>
  <c r="K207" i="2"/>
  <c r="J207" i="2"/>
  <c r="I207" i="2"/>
  <c r="H207" i="2"/>
  <c r="G207" i="2"/>
  <c r="F207" i="2"/>
  <c r="E207" i="2"/>
  <c r="D207" i="2"/>
  <c r="C207" i="2"/>
  <c r="B207" i="2"/>
  <c r="U206" i="2"/>
  <c r="T206" i="2"/>
  <c r="S206" i="2"/>
  <c r="R206" i="2"/>
  <c r="Q206" i="2"/>
  <c r="P206" i="2"/>
  <c r="O206" i="2"/>
  <c r="N206" i="2"/>
  <c r="M206" i="2"/>
  <c r="L206" i="2"/>
  <c r="K206" i="2"/>
  <c r="J206" i="2"/>
  <c r="I206" i="2"/>
  <c r="H206" i="2"/>
  <c r="G206" i="2"/>
  <c r="F206" i="2"/>
  <c r="E206" i="2"/>
  <c r="D206" i="2"/>
  <c r="C206" i="2"/>
  <c r="B206" i="2"/>
  <c r="U205" i="2"/>
  <c r="T205" i="2"/>
  <c r="S205" i="2"/>
  <c r="R205" i="2"/>
  <c r="Q205" i="2"/>
  <c r="P205" i="2"/>
  <c r="O205" i="2"/>
  <c r="N205" i="2"/>
  <c r="M205" i="2"/>
  <c r="L205" i="2"/>
  <c r="K205" i="2"/>
  <c r="J205" i="2"/>
  <c r="I205" i="2"/>
  <c r="H205" i="2"/>
  <c r="G205" i="2"/>
  <c r="F205" i="2"/>
  <c r="E205" i="2"/>
  <c r="D205" i="2"/>
  <c r="C205" i="2"/>
  <c r="B205" i="2"/>
  <c r="U204" i="2"/>
  <c r="T204" i="2"/>
  <c r="S204" i="2"/>
  <c r="R204" i="2"/>
  <c r="Q204" i="2"/>
  <c r="P204" i="2"/>
  <c r="O204" i="2"/>
  <c r="N204" i="2"/>
  <c r="M204" i="2"/>
  <c r="L204" i="2"/>
  <c r="K204" i="2"/>
  <c r="J204" i="2"/>
  <c r="I204" i="2"/>
  <c r="H204" i="2"/>
  <c r="G204" i="2"/>
  <c r="F204" i="2"/>
  <c r="E204" i="2"/>
  <c r="D204" i="2"/>
  <c r="C204" i="2"/>
  <c r="B204" i="2"/>
  <c r="U203" i="2"/>
  <c r="T203" i="2"/>
  <c r="S203" i="2"/>
  <c r="R203" i="2"/>
  <c r="Q203" i="2"/>
  <c r="P203" i="2"/>
  <c r="O203" i="2"/>
  <c r="N203" i="2"/>
  <c r="M203" i="2"/>
  <c r="L203" i="2"/>
  <c r="K203" i="2"/>
  <c r="J203" i="2"/>
  <c r="I203" i="2"/>
  <c r="H203" i="2"/>
  <c r="G203" i="2"/>
  <c r="F203" i="2"/>
  <c r="E203" i="2"/>
  <c r="D203" i="2"/>
  <c r="C203" i="2"/>
  <c r="B203" i="2"/>
  <c r="U202" i="2"/>
  <c r="T202" i="2"/>
  <c r="S202" i="2"/>
  <c r="R202" i="2"/>
  <c r="Q202" i="2"/>
  <c r="P202" i="2"/>
  <c r="O202" i="2"/>
  <c r="N202" i="2"/>
  <c r="M202" i="2"/>
  <c r="L202" i="2"/>
  <c r="K202" i="2"/>
  <c r="J202" i="2"/>
  <c r="I202" i="2"/>
  <c r="H202" i="2"/>
  <c r="G202" i="2"/>
  <c r="F202" i="2"/>
  <c r="E202" i="2"/>
  <c r="D202" i="2"/>
  <c r="C202" i="2"/>
  <c r="B202" i="2"/>
  <c r="U201" i="2"/>
  <c r="T201" i="2"/>
  <c r="S201" i="2"/>
  <c r="R201" i="2"/>
  <c r="Q201" i="2"/>
  <c r="P201" i="2"/>
  <c r="O201" i="2"/>
  <c r="N201" i="2"/>
  <c r="M201" i="2"/>
  <c r="L201" i="2"/>
  <c r="K201" i="2"/>
  <c r="J201" i="2"/>
  <c r="I201" i="2"/>
  <c r="H201" i="2"/>
  <c r="G201" i="2"/>
  <c r="F201" i="2"/>
  <c r="E201" i="2"/>
  <c r="D201" i="2"/>
  <c r="C201" i="2"/>
  <c r="B201" i="2"/>
  <c r="U200" i="2"/>
  <c r="T200" i="2"/>
  <c r="S200" i="2"/>
  <c r="R200" i="2"/>
  <c r="Q200" i="2"/>
  <c r="P200" i="2"/>
  <c r="O200" i="2"/>
  <c r="N200" i="2"/>
  <c r="M200" i="2"/>
  <c r="L200" i="2"/>
  <c r="K200" i="2"/>
  <c r="J200" i="2"/>
  <c r="I200" i="2"/>
  <c r="H200" i="2"/>
  <c r="G200" i="2"/>
  <c r="F200" i="2"/>
  <c r="E200" i="2"/>
  <c r="D200" i="2"/>
  <c r="C200" i="2"/>
  <c r="B200" i="2"/>
  <c r="U199" i="2"/>
  <c r="T199" i="2"/>
  <c r="S199" i="2"/>
  <c r="R199" i="2"/>
  <c r="Q199" i="2"/>
  <c r="P199" i="2"/>
  <c r="O199" i="2"/>
  <c r="N199" i="2"/>
  <c r="M199" i="2"/>
  <c r="L199" i="2"/>
  <c r="K199" i="2"/>
  <c r="J199" i="2"/>
  <c r="I199" i="2"/>
  <c r="H199" i="2"/>
  <c r="G199" i="2"/>
  <c r="F199" i="2"/>
  <c r="E199" i="2"/>
  <c r="D199" i="2"/>
  <c r="C199" i="2"/>
  <c r="B199" i="2"/>
  <c r="U198" i="2"/>
  <c r="T198" i="2"/>
  <c r="S198" i="2"/>
  <c r="R198" i="2"/>
  <c r="Q198" i="2"/>
  <c r="P198" i="2"/>
  <c r="O198" i="2"/>
  <c r="N198" i="2"/>
  <c r="M198" i="2"/>
  <c r="L198" i="2"/>
  <c r="K198" i="2"/>
  <c r="J198" i="2"/>
  <c r="I198" i="2"/>
  <c r="H198" i="2"/>
  <c r="G198" i="2"/>
  <c r="F198" i="2"/>
  <c r="E198" i="2"/>
  <c r="D198" i="2"/>
  <c r="C198" i="2"/>
  <c r="B198" i="2"/>
  <c r="U197" i="2"/>
  <c r="T197" i="2"/>
  <c r="S197" i="2"/>
  <c r="R197" i="2"/>
  <c r="Q197" i="2"/>
  <c r="P197" i="2"/>
  <c r="O197" i="2"/>
  <c r="N197" i="2"/>
  <c r="M197" i="2"/>
  <c r="L197" i="2"/>
  <c r="K197" i="2"/>
  <c r="J197" i="2"/>
  <c r="I197" i="2"/>
  <c r="H197" i="2"/>
  <c r="G197" i="2"/>
  <c r="F197" i="2"/>
  <c r="E197" i="2"/>
  <c r="D197" i="2"/>
  <c r="C197" i="2"/>
  <c r="B197" i="2"/>
  <c r="U196" i="2"/>
  <c r="T196" i="2"/>
  <c r="S196" i="2"/>
  <c r="R196" i="2"/>
  <c r="Q196" i="2"/>
  <c r="P196" i="2"/>
  <c r="O196" i="2"/>
  <c r="N196" i="2"/>
  <c r="M196" i="2"/>
  <c r="L196" i="2"/>
  <c r="K196" i="2"/>
  <c r="J196" i="2"/>
  <c r="I196" i="2"/>
  <c r="H196" i="2"/>
  <c r="G196" i="2"/>
  <c r="F196" i="2"/>
  <c r="E196" i="2"/>
  <c r="D196" i="2"/>
  <c r="C196" i="2"/>
  <c r="B196" i="2"/>
  <c r="U195" i="2"/>
  <c r="T195" i="2"/>
  <c r="S195" i="2"/>
  <c r="R195" i="2"/>
  <c r="Q195" i="2"/>
  <c r="P195" i="2"/>
  <c r="O195" i="2"/>
  <c r="N195" i="2"/>
  <c r="M195" i="2"/>
  <c r="L195" i="2"/>
  <c r="K195" i="2"/>
  <c r="J195" i="2"/>
  <c r="I195" i="2"/>
  <c r="H195" i="2"/>
  <c r="G195" i="2"/>
  <c r="F195" i="2"/>
  <c r="E195" i="2"/>
  <c r="D195" i="2"/>
  <c r="C195" i="2"/>
  <c r="B195" i="2"/>
  <c r="U194" i="2"/>
  <c r="T194" i="2"/>
  <c r="S194" i="2"/>
  <c r="R194" i="2"/>
  <c r="Q194" i="2"/>
  <c r="P194" i="2"/>
  <c r="O194" i="2"/>
  <c r="N194" i="2"/>
  <c r="M194" i="2"/>
  <c r="L194" i="2"/>
  <c r="K194" i="2"/>
  <c r="J194" i="2"/>
  <c r="I194" i="2"/>
  <c r="H194" i="2"/>
  <c r="G194" i="2"/>
  <c r="F194" i="2"/>
  <c r="E194" i="2"/>
  <c r="D194" i="2"/>
  <c r="C194" i="2"/>
  <c r="B194" i="2"/>
  <c r="U193" i="2"/>
  <c r="T193" i="2"/>
  <c r="S193" i="2"/>
  <c r="R193" i="2"/>
  <c r="Q193" i="2"/>
  <c r="P193" i="2"/>
  <c r="O193" i="2"/>
  <c r="N193" i="2"/>
  <c r="M193" i="2"/>
  <c r="L193" i="2"/>
  <c r="K193" i="2"/>
  <c r="J193" i="2"/>
  <c r="I193" i="2"/>
  <c r="H193" i="2"/>
  <c r="G193" i="2"/>
  <c r="F193" i="2"/>
  <c r="E193" i="2"/>
  <c r="D193" i="2"/>
  <c r="C193" i="2"/>
  <c r="B193" i="2"/>
  <c r="U192" i="2"/>
  <c r="T192" i="2"/>
  <c r="S192" i="2"/>
  <c r="R192" i="2"/>
  <c r="Q192" i="2"/>
  <c r="P192" i="2"/>
  <c r="O192" i="2"/>
  <c r="N192" i="2"/>
  <c r="M192" i="2"/>
  <c r="L192" i="2"/>
  <c r="K192" i="2"/>
  <c r="J192" i="2"/>
  <c r="I192" i="2"/>
  <c r="H192" i="2"/>
  <c r="G192" i="2"/>
  <c r="F192" i="2"/>
  <c r="E192" i="2"/>
  <c r="D192" i="2"/>
  <c r="C192" i="2"/>
  <c r="B192" i="2"/>
  <c r="U191" i="2"/>
  <c r="T191" i="2"/>
  <c r="S191" i="2"/>
  <c r="R191" i="2"/>
  <c r="Q191" i="2"/>
  <c r="P191" i="2"/>
  <c r="O191" i="2"/>
  <c r="N191" i="2"/>
  <c r="M191" i="2"/>
  <c r="L191" i="2"/>
  <c r="K191" i="2"/>
  <c r="J191" i="2"/>
  <c r="I191" i="2"/>
  <c r="H191" i="2"/>
  <c r="G191" i="2"/>
  <c r="F191" i="2"/>
  <c r="E191" i="2"/>
  <c r="D191" i="2"/>
  <c r="C191" i="2"/>
  <c r="B191" i="2"/>
  <c r="U190" i="2"/>
  <c r="T190" i="2"/>
  <c r="S190" i="2"/>
  <c r="R190" i="2"/>
  <c r="Q190" i="2"/>
  <c r="P190" i="2"/>
  <c r="O190" i="2"/>
  <c r="N190" i="2"/>
  <c r="M190" i="2"/>
  <c r="L190" i="2"/>
  <c r="K190" i="2"/>
  <c r="J190" i="2"/>
  <c r="I190" i="2"/>
  <c r="H190" i="2"/>
  <c r="G190" i="2"/>
  <c r="F190" i="2"/>
  <c r="E190" i="2"/>
  <c r="D190" i="2"/>
  <c r="C190" i="2"/>
  <c r="B190" i="2"/>
  <c r="U189" i="2"/>
  <c r="T189" i="2"/>
  <c r="S189" i="2"/>
  <c r="R189" i="2"/>
  <c r="Q189" i="2"/>
  <c r="P189" i="2"/>
  <c r="O189" i="2"/>
  <c r="N189" i="2"/>
  <c r="M189" i="2"/>
  <c r="L189" i="2"/>
  <c r="K189" i="2"/>
  <c r="J189" i="2"/>
  <c r="I189" i="2"/>
  <c r="H189" i="2"/>
  <c r="G189" i="2"/>
  <c r="F189" i="2"/>
  <c r="E189" i="2"/>
  <c r="D189" i="2"/>
  <c r="C189" i="2"/>
  <c r="B189" i="2"/>
  <c r="U188" i="2"/>
  <c r="T188" i="2"/>
  <c r="S188" i="2"/>
  <c r="R188" i="2"/>
  <c r="Q188" i="2"/>
  <c r="P188" i="2"/>
  <c r="O188" i="2"/>
  <c r="N188" i="2"/>
  <c r="M188" i="2"/>
  <c r="L188" i="2"/>
  <c r="K188" i="2"/>
  <c r="J188" i="2"/>
  <c r="I188" i="2"/>
  <c r="H188" i="2"/>
  <c r="G188" i="2"/>
  <c r="F188" i="2"/>
  <c r="E188" i="2"/>
  <c r="D188" i="2"/>
  <c r="C188" i="2"/>
  <c r="B188" i="2"/>
  <c r="U187" i="2"/>
  <c r="T187" i="2"/>
  <c r="S187" i="2"/>
  <c r="R187" i="2"/>
  <c r="Q187" i="2"/>
  <c r="P187" i="2"/>
  <c r="O187" i="2"/>
  <c r="N187" i="2"/>
  <c r="M187" i="2"/>
  <c r="L187" i="2"/>
  <c r="K187" i="2"/>
  <c r="J187" i="2"/>
  <c r="I187" i="2"/>
  <c r="H187" i="2"/>
  <c r="G187" i="2"/>
  <c r="F187" i="2"/>
  <c r="E187" i="2"/>
  <c r="D187" i="2"/>
  <c r="C187" i="2"/>
  <c r="B187" i="2"/>
  <c r="U186" i="2"/>
  <c r="T186" i="2"/>
  <c r="S186" i="2"/>
  <c r="R186" i="2"/>
  <c r="Q186" i="2"/>
  <c r="P186" i="2"/>
  <c r="O186" i="2"/>
  <c r="N186" i="2"/>
  <c r="M186" i="2"/>
  <c r="L186" i="2"/>
  <c r="K186" i="2"/>
  <c r="J186" i="2"/>
  <c r="I186" i="2"/>
  <c r="H186" i="2"/>
  <c r="G186" i="2"/>
  <c r="F186" i="2"/>
  <c r="E186" i="2"/>
  <c r="D186" i="2"/>
  <c r="C186" i="2"/>
  <c r="B186" i="2"/>
  <c r="U185" i="2"/>
  <c r="T185" i="2"/>
  <c r="S185" i="2"/>
  <c r="R185" i="2"/>
  <c r="Q185" i="2"/>
  <c r="P185" i="2"/>
  <c r="O185" i="2"/>
  <c r="N185" i="2"/>
  <c r="M185" i="2"/>
  <c r="L185" i="2"/>
  <c r="K185" i="2"/>
  <c r="J185" i="2"/>
  <c r="I185" i="2"/>
  <c r="H185" i="2"/>
  <c r="G185" i="2"/>
  <c r="F185" i="2"/>
  <c r="E185" i="2"/>
  <c r="D185" i="2"/>
  <c r="C185" i="2"/>
  <c r="B185" i="2"/>
  <c r="U184" i="2"/>
  <c r="T184" i="2"/>
  <c r="S184" i="2"/>
  <c r="R184" i="2"/>
  <c r="Q184" i="2"/>
  <c r="P184" i="2"/>
  <c r="O184" i="2"/>
  <c r="N184" i="2"/>
  <c r="M184" i="2"/>
  <c r="L184" i="2"/>
  <c r="K184" i="2"/>
  <c r="J184" i="2"/>
  <c r="I184" i="2"/>
  <c r="H184" i="2"/>
  <c r="G184" i="2"/>
  <c r="F184" i="2"/>
  <c r="E184" i="2"/>
  <c r="D184" i="2"/>
  <c r="C184" i="2"/>
  <c r="B184" i="2"/>
  <c r="U183" i="2"/>
  <c r="T183" i="2"/>
  <c r="S183" i="2"/>
  <c r="R183" i="2"/>
  <c r="Q183" i="2"/>
  <c r="P183" i="2"/>
  <c r="O183" i="2"/>
  <c r="N183" i="2"/>
  <c r="M183" i="2"/>
  <c r="L183" i="2"/>
  <c r="K183" i="2"/>
  <c r="J183" i="2"/>
  <c r="I183" i="2"/>
  <c r="H183" i="2"/>
  <c r="G183" i="2"/>
  <c r="F183" i="2"/>
  <c r="E183" i="2"/>
  <c r="D183" i="2"/>
  <c r="C183" i="2"/>
  <c r="B183" i="2"/>
  <c r="U182" i="2"/>
  <c r="T182" i="2"/>
  <c r="S182" i="2"/>
  <c r="R182" i="2"/>
  <c r="Q182" i="2"/>
  <c r="P182" i="2"/>
  <c r="O182" i="2"/>
  <c r="N182" i="2"/>
  <c r="M182" i="2"/>
  <c r="L182" i="2"/>
  <c r="K182" i="2"/>
  <c r="J182" i="2"/>
  <c r="I182" i="2"/>
  <c r="H182" i="2"/>
  <c r="G182" i="2"/>
  <c r="F182" i="2"/>
  <c r="E182" i="2"/>
  <c r="D182" i="2"/>
  <c r="C182" i="2"/>
  <c r="B182" i="2"/>
  <c r="U181" i="2"/>
  <c r="T181" i="2"/>
  <c r="S181" i="2"/>
  <c r="R181" i="2"/>
  <c r="Q181" i="2"/>
  <c r="P181" i="2"/>
  <c r="O181" i="2"/>
  <c r="N181" i="2"/>
  <c r="M181" i="2"/>
  <c r="L181" i="2"/>
  <c r="K181" i="2"/>
  <c r="J181" i="2"/>
  <c r="I181" i="2"/>
  <c r="H181" i="2"/>
  <c r="G181" i="2"/>
  <c r="F181" i="2"/>
  <c r="E181" i="2"/>
  <c r="D181" i="2"/>
  <c r="C181" i="2"/>
  <c r="B181" i="2"/>
  <c r="U180" i="2"/>
  <c r="T180" i="2"/>
  <c r="S180" i="2"/>
  <c r="R180" i="2"/>
  <c r="Q180" i="2"/>
  <c r="P180" i="2"/>
  <c r="O180" i="2"/>
  <c r="N180" i="2"/>
  <c r="M180" i="2"/>
  <c r="L180" i="2"/>
  <c r="K180" i="2"/>
  <c r="J180" i="2"/>
  <c r="I180" i="2"/>
  <c r="H180" i="2"/>
  <c r="G180" i="2"/>
  <c r="F180" i="2"/>
  <c r="E180" i="2"/>
  <c r="D180" i="2"/>
  <c r="C180" i="2"/>
  <c r="B180" i="2"/>
  <c r="U179" i="2"/>
  <c r="T179" i="2"/>
  <c r="S179" i="2"/>
  <c r="R179" i="2"/>
  <c r="Q179" i="2"/>
  <c r="P179" i="2"/>
  <c r="O179" i="2"/>
  <c r="N179" i="2"/>
  <c r="M179" i="2"/>
  <c r="L179" i="2"/>
  <c r="K179" i="2"/>
  <c r="J179" i="2"/>
  <c r="I179" i="2"/>
  <c r="H179" i="2"/>
  <c r="G179" i="2"/>
  <c r="F179" i="2"/>
  <c r="E179" i="2"/>
  <c r="D179" i="2"/>
  <c r="C179" i="2"/>
  <c r="B179" i="2"/>
  <c r="U178" i="2"/>
  <c r="T178" i="2"/>
  <c r="S178" i="2"/>
  <c r="R178" i="2"/>
  <c r="Q178" i="2"/>
  <c r="P178" i="2"/>
  <c r="O178" i="2"/>
  <c r="N178" i="2"/>
  <c r="M178" i="2"/>
  <c r="L178" i="2"/>
  <c r="K178" i="2"/>
  <c r="J178" i="2"/>
  <c r="I178" i="2"/>
  <c r="H178" i="2"/>
  <c r="G178" i="2"/>
  <c r="F178" i="2"/>
  <c r="E178" i="2"/>
  <c r="D178" i="2"/>
  <c r="C178" i="2"/>
  <c r="B178" i="2"/>
  <c r="U177" i="2"/>
  <c r="T177" i="2"/>
  <c r="S177" i="2"/>
  <c r="R177" i="2"/>
  <c r="Q177" i="2"/>
  <c r="P177" i="2"/>
  <c r="O177" i="2"/>
  <c r="N177" i="2"/>
  <c r="M177" i="2"/>
  <c r="L177" i="2"/>
  <c r="K177" i="2"/>
  <c r="J177" i="2"/>
  <c r="I177" i="2"/>
  <c r="H177" i="2"/>
  <c r="G177" i="2"/>
  <c r="F177" i="2"/>
  <c r="E177" i="2"/>
  <c r="D177" i="2"/>
  <c r="C177" i="2"/>
  <c r="B177" i="2"/>
  <c r="U176" i="2"/>
  <c r="T176" i="2"/>
  <c r="S176" i="2"/>
  <c r="R176" i="2"/>
  <c r="Q176" i="2"/>
  <c r="P176" i="2"/>
  <c r="O176" i="2"/>
  <c r="N176" i="2"/>
  <c r="M176" i="2"/>
  <c r="L176" i="2"/>
  <c r="K176" i="2"/>
  <c r="J176" i="2"/>
  <c r="I176" i="2"/>
  <c r="H176" i="2"/>
  <c r="G176" i="2"/>
  <c r="F176" i="2"/>
  <c r="E176" i="2"/>
  <c r="D176" i="2"/>
  <c r="C176" i="2"/>
  <c r="B176" i="2"/>
  <c r="U175" i="2"/>
  <c r="T175" i="2"/>
  <c r="S175" i="2"/>
  <c r="R175" i="2"/>
  <c r="Q175" i="2"/>
  <c r="P175" i="2"/>
  <c r="O175" i="2"/>
  <c r="N175" i="2"/>
  <c r="M175" i="2"/>
  <c r="L175" i="2"/>
  <c r="K175" i="2"/>
  <c r="J175" i="2"/>
  <c r="I175" i="2"/>
  <c r="H175" i="2"/>
  <c r="G175" i="2"/>
  <c r="F175" i="2"/>
  <c r="E175" i="2"/>
  <c r="D175" i="2"/>
  <c r="C175" i="2"/>
  <c r="B175" i="2"/>
  <c r="U174" i="2"/>
  <c r="T174" i="2"/>
  <c r="S174" i="2"/>
  <c r="R174" i="2"/>
  <c r="Q174" i="2"/>
  <c r="P174" i="2"/>
  <c r="O174" i="2"/>
  <c r="N174" i="2"/>
  <c r="M174" i="2"/>
  <c r="L174" i="2"/>
  <c r="K174" i="2"/>
  <c r="J174" i="2"/>
  <c r="I174" i="2"/>
  <c r="H174" i="2"/>
  <c r="G174" i="2"/>
  <c r="F174" i="2"/>
  <c r="E174" i="2"/>
  <c r="D174" i="2"/>
  <c r="C174" i="2"/>
  <c r="B174" i="2"/>
  <c r="U173" i="2"/>
  <c r="T173" i="2"/>
  <c r="S173" i="2"/>
  <c r="R173" i="2"/>
  <c r="Q173" i="2"/>
  <c r="P173" i="2"/>
  <c r="O173" i="2"/>
  <c r="N173" i="2"/>
  <c r="M173" i="2"/>
  <c r="L173" i="2"/>
  <c r="K173" i="2"/>
  <c r="J173" i="2"/>
  <c r="I173" i="2"/>
  <c r="H173" i="2"/>
  <c r="G173" i="2"/>
  <c r="F173" i="2"/>
  <c r="E173" i="2"/>
  <c r="D173" i="2"/>
  <c r="C173" i="2"/>
  <c r="B173" i="2"/>
  <c r="U172" i="2"/>
  <c r="T172" i="2"/>
  <c r="S172" i="2"/>
  <c r="R172" i="2"/>
  <c r="Q172" i="2"/>
  <c r="P172" i="2"/>
  <c r="O172" i="2"/>
  <c r="N172" i="2"/>
  <c r="M172" i="2"/>
  <c r="L172" i="2"/>
  <c r="K172" i="2"/>
  <c r="J172" i="2"/>
  <c r="I172" i="2"/>
  <c r="H172" i="2"/>
  <c r="G172" i="2"/>
  <c r="F172" i="2"/>
  <c r="E172" i="2"/>
  <c r="D172" i="2"/>
  <c r="C172" i="2"/>
  <c r="B172" i="2"/>
  <c r="U171" i="2"/>
  <c r="T171" i="2"/>
  <c r="S171" i="2"/>
  <c r="R171" i="2"/>
  <c r="Q171" i="2"/>
  <c r="P171" i="2"/>
  <c r="O171" i="2"/>
  <c r="N171" i="2"/>
  <c r="M171" i="2"/>
  <c r="L171" i="2"/>
  <c r="K171" i="2"/>
  <c r="J171" i="2"/>
  <c r="I171" i="2"/>
  <c r="H171" i="2"/>
  <c r="G171" i="2"/>
  <c r="F171" i="2"/>
  <c r="E171" i="2"/>
  <c r="D171" i="2"/>
  <c r="C171" i="2"/>
  <c r="B171" i="2"/>
  <c r="U170" i="2"/>
  <c r="T170" i="2"/>
  <c r="S170" i="2"/>
  <c r="R170" i="2"/>
  <c r="Q170" i="2"/>
  <c r="P170" i="2"/>
  <c r="O170" i="2"/>
  <c r="N170" i="2"/>
  <c r="M170" i="2"/>
  <c r="L170" i="2"/>
  <c r="K170" i="2"/>
  <c r="J170" i="2"/>
  <c r="I170" i="2"/>
  <c r="H170" i="2"/>
  <c r="G170" i="2"/>
  <c r="F170" i="2"/>
  <c r="E170" i="2"/>
  <c r="D170" i="2"/>
  <c r="C170" i="2"/>
  <c r="B170" i="2"/>
  <c r="U169" i="2"/>
  <c r="T169" i="2"/>
  <c r="S169" i="2"/>
  <c r="R169" i="2"/>
  <c r="Q169" i="2"/>
  <c r="P169" i="2"/>
  <c r="O169" i="2"/>
  <c r="N169" i="2"/>
  <c r="M169" i="2"/>
  <c r="L169" i="2"/>
  <c r="K169" i="2"/>
  <c r="J169" i="2"/>
  <c r="I169" i="2"/>
  <c r="H169" i="2"/>
  <c r="G169" i="2"/>
  <c r="F169" i="2"/>
  <c r="E169" i="2"/>
  <c r="D169" i="2"/>
  <c r="C169" i="2"/>
  <c r="B169" i="2"/>
  <c r="U168" i="2"/>
  <c r="T168" i="2"/>
  <c r="S168" i="2"/>
  <c r="R168" i="2"/>
  <c r="Q168" i="2"/>
  <c r="P168" i="2"/>
  <c r="O168" i="2"/>
  <c r="N168" i="2"/>
  <c r="M168" i="2"/>
  <c r="L168" i="2"/>
  <c r="K168" i="2"/>
  <c r="J168" i="2"/>
  <c r="I168" i="2"/>
  <c r="H168" i="2"/>
  <c r="G168" i="2"/>
  <c r="F168" i="2"/>
  <c r="E168" i="2"/>
  <c r="D168" i="2"/>
  <c r="C168" i="2"/>
  <c r="B168" i="2"/>
  <c r="U167" i="2"/>
  <c r="T167" i="2"/>
  <c r="S167" i="2"/>
  <c r="R167" i="2"/>
  <c r="Q167" i="2"/>
  <c r="P167" i="2"/>
  <c r="O167" i="2"/>
  <c r="N167" i="2"/>
  <c r="M167" i="2"/>
  <c r="L167" i="2"/>
  <c r="K167" i="2"/>
  <c r="J167" i="2"/>
  <c r="I167" i="2"/>
  <c r="H167" i="2"/>
  <c r="G167" i="2"/>
  <c r="F167" i="2"/>
  <c r="E167" i="2"/>
  <c r="D167" i="2"/>
  <c r="C167" i="2"/>
  <c r="B167" i="2"/>
  <c r="U166" i="2"/>
  <c r="T166" i="2"/>
  <c r="S166" i="2"/>
  <c r="R166" i="2"/>
  <c r="Q166" i="2"/>
  <c r="P166" i="2"/>
  <c r="O166" i="2"/>
  <c r="N166" i="2"/>
  <c r="M166" i="2"/>
  <c r="L166" i="2"/>
  <c r="K166" i="2"/>
  <c r="J166" i="2"/>
  <c r="I166" i="2"/>
  <c r="H166" i="2"/>
  <c r="G166" i="2"/>
  <c r="F166" i="2"/>
  <c r="E166" i="2"/>
  <c r="D166" i="2"/>
  <c r="C166" i="2"/>
  <c r="B166" i="2"/>
  <c r="U165" i="2"/>
  <c r="T165" i="2"/>
  <c r="S165" i="2"/>
  <c r="R165" i="2"/>
  <c r="Q165" i="2"/>
  <c r="P165" i="2"/>
  <c r="O165" i="2"/>
  <c r="N165" i="2"/>
  <c r="M165" i="2"/>
  <c r="L165" i="2"/>
  <c r="K165" i="2"/>
  <c r="J165" i="2"/>
  <c r="I165" i="2"/>
  <c r="H165" i="2"/>
  <c r="G165" i="2"/>
  <c r="F165" i="2"/>
  <c r="E165" i="2"/>
  <c r="D165" i="2"/>
  <c r="C165" i="2"/>
  <c r="B165" i="2"/>
  <c r="U164" i="2"/>
  <c r="T164" i="2"/>
  <c r="S164" i="2"/>
  <c r="R164" i="2"/>
  <c r="Q164" i="2"/>
  <c r="P164" i="2"/>
  <c r="O164" i="2"/>
  <c r="N164" i="2"/>
  <c r="M164" i="2"/>
  <c r="L164" i="2"/>
  <c r="K164" i="2"/>
  <c r="J164" i="2"/>
  <c r="I164" i="2"/>
  <c r="H164" i="2"/>
  <c r="G164" i="2"/>
  <c r="F164" i="2"/>
  <c r="E164" i="2"/>
  <c r="D164" i="2"/>
  <c r="C164" i="2"/>
  <c r="B164" i="2"/>
  <c r="U163" i="2"/>
  <c r="T163" i="2"/>
  <c r="S163" i="2"/>
  <c r="R163" i="2"/>
  <c r="Q163" i="2"/>
  <c r="P163" i="2"/>
  <c r="O163" i="2"/>
  <c r="N163" i="2"/>
  <c r="M163" i="2"/>
  <c r="L163" i="2"/>
  <c r="K163" i="2"/>
  <c r="J163" i="2"/>
  <c r="I163" i="2"/>
  <c r="H163" i="2"/>
  <c r="G163" i="2"/>
  <c r="F163" i="2"/>
  <c r="E163" i="2"/>
  <c r="D163" i="2"/>
  <c r="C163" i="2"/>
  <c r="B163" i="2"/>
  <c r="U162" i="2"/>
  <c r="T162" i="2"/>
  <c r="S162" i="2"/>
  <c r="R162" i="2"/>
  <c r="Q162" i="2"/>
  <c r="P162" i="2"/>
  <c r="O162" i="2"/>
  <c r="N162" i="2"/>
  <c r="M162" i="2"/>
  <c r="L162" i="2"/>
  <c r="K162" i="2"/>
  <c r="J162" i="2"/>
  <c r="I162" i="2"/>
  <c r="H162" i="2"/>
  <c r="G162" i="2"/>
  <c r="F162" i="2"/>
  <c r="E162" i="2"/>
  <c r="D162" i="2"/>
  <c r="C162" i="2"/>
  <c r="B162" i="2"/>
  <c r="U161" i="2"/>
  <c r="T161" i="2"/>
  <c r="S161" i="2"/>
  <c r="R161" i="2"/>
  <c r="Q161" i="2"/>
  <c r="P161" i="2"/>
  <c r="O161" i="2"/>
  <c r="N161" i="2"/>
  <c r="M161" i="2"/>
  <c r="L161" i="2"/>
  <c r="K161" i="2"/>
  <c r="J161" i="2"/>
  <c r="I161" i="2"/>
  <c r="H161" i="2"/>
  <c r="G161" i="2"/>
  <c r="F161" i="2"/>
  <c r="E161" i="2"/>
  <c r="D161" i="2"/>
  <c r="C161" i="2"/>
  <c r="B161" i="2"/>
  <c r="U160" i="2"/>
  <c r="T160" i="2"/>
  <c r="S160" i="2"/>
  <c r="R160" i="2"/>
  <c r="Q160" i="2"/>
  <c r="P160" i="2"/>
  <c r="O160" i="2"/>
  <c r="N160" i="2"/>
  <c r="M160" i="2"/>
  <c r="L160" i="2"/>
  <c r="K160" i="2"/>
  <c r="J160" i="2"/>
  <c r="I160" i="2"/>
  <c r="H160" i="2"/>
  <c r="G160" i="2"/>
  <c r="F160" i="2"/>
  <c r="E160" i="2"/>
  <c r="D160" i="2"/>
  <c r="C160" i="2"/>
  <c r="B160" i="2"/>
  <c r="U159" i="2"/>
  <c r="T159" i="2"/>
  <c r="S159" i="2"/>
  <c r="R159" i="2"/>
  <c r="Q159" i="2"/>
  <c r="P159" i="2"/>
  <c r="O159" i="2"/>
  <c r="N159" i="2"/>
  <c r="M159" i="2"/>
  <c r="L159" i="2"/>
  <c r="K159" i="2"/>
  <c r="J159" i="2"/>
  <c r="I159" i="2"/>
  <c r="H159" i="2"/>
  <c r="G159" i="2"/>
  <c r="F159" i="2"/>
  <c r="E159" i="2"/>
  <c r="D159" i="2"/>
  <c r="C159" i="2"/>
  <c r="B159" i="2"/>
  <c r="U158" i="2"/>
  <c r="T158" i="2"/>
  <c r="S158" i="2"/>
  <c r="R158" i="2"/>
  <c r="Q158" i="2"/>
  <c r="P158" i="2"/>
  <c r="O158" i="2"/>
  <c r="N158" i="2"/>
  <c r="M158" i="2"/>
  <c r="L158" i="2"/>
  <c r="K158" i="2"/>
  <c r="J158" i="2"/>
  <c r="I158" i="2"/>
  <c r="H158" i="2"/>
  <c r="G158" i="2"/>
  <c r="F158" i="2"/>
  <c r="E158" i="2"/>
  <c r="D158" i="2"/>
  <c r="C158" i="2"/>
  <c r="B158" i="2"/>
  <c r="U157" i="2"/>
  <c r="T157" i="2"/>
  <c r="S157" i="2"/>
  <c r="R157" i="2"/>
  <c r="Q157" i="2"/>
  <c r="P157" i="2"/>
  <c r="O157" i="2"/>
  <c r="N157" i="2"/>
  <c r="M157" i="2"/>
  <c r="L157" i="2"/>
  <c r="K157" i="2"/>
  <c r="J157" i="2"/>
  <c r="I157" i="2"/>
  <c r="H157" i="2"/>
  <c r="G157" i="2"/>
  <c r="F157" i="2"/>
  <c r="E157" i="2"/>
  <c r="D157" i="2"/>
  <c r="C157" i="2"/>
  <c r="B157" i="2"/>
  <c r="U156" i="2"/>
  <c r="T156" i="2"/>
  <c r="S156" i="2"/>
  <c r="R156" i="2"/>
  <c r="Q156" i="2"/>
  <c r="P156" i="2"/>
  <c r="O156" i="2"/>
  <c r="N156" i="2"/>
  <c r="M156" i="2"/>
  <c r="L156" i="2"/>
  <c r="K156" i="2"/>
  <c r="J156" i="2"/>
  <c r="I156" i="2"/>
  <c r="H156" i="2"/>
  <c r="G156" i="2"/>
  <c r="F156" i="2"/>
  <c r="E156" i="2"/>
  <c r="D156" i="2"/>
  <c r="C156" i="2"/>
  <c r="B156" i="2"/>
  <c r="U155" i="2"/>
  <c r="T155" i="2"/>
  <c r="S155" i="2"/>
  <c r="R155" i="2"/>
  <c r="Q155" i="2"/>
  <c r="P155" i="2"/>
  <c r="O155" i="2"/>
  <c r="N155" i="2"/>
  <c r="M155" i="2"/>
  <c r="L155" i="2"/>
  <c r="K155" i="2"/>
  <c r="J155" i="2"/>
  <c r="I155" i="2"/>
  <c r="H155" i="2"/>
  <c r="G155" i="2"/>
  <c r="F155" i="2"/>
  <c r="E155" i="2"/>
  <c r="D155" i="2"/>
  <c r="C155" i="2"/>
  <c r="B155" i="2"/>
  <c r="U154" i="2"/>
  <c r="T154" i="2"/>
  <c r="S154" i="2"/>
  <c r="R154" i="2"/>
  <c r="Q154" i="2"/>
  <c r="P154" i="2"/>
  <c r="O154" i="2"/>
  <c r="N154" i="2"/>
  <c r="M154" i="2"/>
  <c r="L154" i="2"/>
  <c r="K154" i="2"/>
  <c r="J154" i="2"/>
  <c r="I154" i="2"/>
  <c r="H154" i="2"/>
  <c r="G154" i="2"/>
  <c r="F154" i="2"/>
  <c r="E154" i="2"/>
  <c r="D154" i="2"/>
  <c r="C154" i="2"/>
  <c r="B154" i="2"/>
  <c r="U153" i="2"/>
  <c r="T153" i="2"/>
  <c r="S153" i="2"/>
  <c r="R153" i="2"/>
  <c r="Q153" i="2"/>
  <c r="P153" i="2"/>
  <c r="O153" i="2"/>
  <c r="N153" i="2"/>
  <c r="M153" i="2"/>
  <c r="L153" i="2"/>
  <c r="K153" i="2"/>
  <c r="J153" i="2"/>
  <c r="I153" i="2"/>
  <c r="H153" i="2"/>
  <c r="G153" i="2"/>
  <c r="F153" i="2"/>
  <c r="E153" i="2"/>
  <c r="D153" i="2"/>
  <c r="C153" i="2"/>
  <c r="B153" i="2"/>
  <c r="U152" i="2"/>
  <c r="T152" i="2"/>
  <c r="S152" i="2"/>
  <c r="R152" i="2"/>
  <c r="Q152" i="2"/>
  <c r="P152" i="2"/>
  <c r="O152" i="2"/>
  <c r="N152" i="2"/>
  <c r="M152" i="2"/>
  <c r="L152" i="2"/>
  <c r="K152" i="2"/>
  <c r="J152" i="2"/>
  <c r="I152" i="2"/>
  <c r="H152" i="2"/>
  <c r="G152" i="2"/>
  <c r="F152" i="2"/>
  <c r="E152" i="2"/>
  <c r="D152" i="2"/>
  <c r="C152" i="2"/>
  <c r="B152" i="2"/>
  <c r="U151" i="2"/>
  <c r="T151" i="2"/>
  <c r="S151" i="2"/>
  <c r="R151" i="2"/>
  <c r="Q151" i="2"/>
  <c r="P151" i="2"/>
  <c r="O151" i="2"/>
  <c r="N151" i="2"/>
  <c r="M151" i="2"/>
  <c r="L151" i="2"/>
  <c r="K151" i="2"/>
  <c r="J151" i="2"/>
  <c r="I151" i="2"/>
  <c r="H151" i="2"/>
  <c r="G151" i="2"/>
  <c r="F151" i="2"/>
  <c r="E151" i="2"/>
  <c r="D151" i="2"/>
  <c r="C151" i="2"/>
  <c r="B151" i="2"/>
  <c r="U150" i="2"/>
  <c r="T150" i="2"/>
  <c r="S150" i="2"/>
  <c r="R150" i="2"/>
  <c r="Q150" i="2"/>
  <c r="P150" i="2"/>
  <c r="O150" i="2"/>
  <c r="N150" i="2"/>
  <c r="M150" i="2"/>
  <c r="L150" i="2"/>
  <c r="K150" i="2"/>
  <c r="J150" i="2"/>
  <c r="I150" i="2"/>
  <c r="H150" i="2"/>
  <c r="G150" i="2"/>
  <c r="F150" i="2"/>
  <c r="E150" i="2"/>
  <c r="D150" i="2"/>
  <c r="C150" i="2"/>
  <c r="B150" i="2"/>
  <c r="U149" i="2"/>
  <c r="T149" i="2"/>
  <c r="S149" i="2"/>
  <c r="R149" i="2"/>
  <c r="Q149" i="2"/>
  <c r="P149" i="2"/>
  <c r="O149" i="2"/>
  <c r="N149" i="2"/>
  <c r="M149" i="2"/>
  <c r="L149" i="2"/>
  <c r="K149" i="2"/>
  <c r="J149" i="2"/>
  <c r="I149" i="2"/>
  <c r="H149" i="2"/>
  <c r="G149" i="2"/>
  <c r="F149" i="2"/>
  <c r="E149" i="2"/>
  <c r="D149" i="2"/>
  <c r="C149" i="2"/>
  <c r="B149" i="2"/>
  <c r="U148" i="2"/>
  <c r="T148" i="2"/>
  <c r="S148" i="2"/>
  <c r="R148" i="2"/>
  <c r="Q148" i="2"/>
  <c r="P148" i="2"/>
  <c r="O148" i="2"/>
  <c r="N148" i="2"/>
  <c r="M148" i="2"/>
  <c r="L148" i="2"/>
  <c r="K148" i="2"/>
  <c r="J148" i="2"/>
  <c r="I148" i="2"/>
  <c r="H148" i="2"/>
  <c r="G148" i="2"/>
  <c r="F148" i="2"/>
  <c r="E148" i="2"/>
  <c r="D148" i="2"/>
  <c r="C148" i="2"/>
  <c r="B148" i="2"/>
  <c r="U147" i="2"/>
  <c r="T147" i="2"/>
  <c r="S147" i="2"/>
  <c r="R147" i="2"/>
  <c r="Q147" i="2"/>
  <c r="P147" i="2"/>
  <c r="O147" i="2"/>
  <c r="N147" i="2"/>
  <c r="M147" i="2"/>
  <c r="L147" i="2"/>
  <c r="K147" i="2"/>
  <c r="J147" i="2"/>
  <c r="I147" i="2"/>
  <c r="H147" i="2"/>
  <c r="G147" i="2"/>
  <c r="F147" i="2"/>
  <c r="E147" i="2"/>
  <c r="D147" i="2"/>
  <c r="C147" i="2"/>
  <c r="B147" i="2"/>
  <c r="U146" i="2"/>
  <c r="T146" i="2"/>
  <c r="S146" i="2"/>
  <c r="R146" i="2"/>
  <c r="Q146" i="2"/>
  <c r="P146" i="2"/>
  <c r="O146" i="2"/>
  <c r="N146" i="2"/>
  <c r="M146" i="2"/>
  <c r="L146" i="2"/>
  <c r="K146" i="2"/>
  <c r="J146" i="2"/>
  <c r="I146" i="2"/>
  <c r="H146" i="2"/>
  <c r="G146" i="2"/>
  <c r="F146" i="2"/>
  <c r="E146" i="2"/>
  <c r="D146" i="2"/>
  <c r="C146" i="2"/>
  <c r="B146" i="2"/>
  <c r="U145" i="2"/>
  <c r="T145" i="2"/>
  <c r="S145" i="2"/>
  <c r="R145" i="2"/>
  <c r="Q145" i="2"/>
  <c r="P145" i="2"/>
  <c r="O145" i="2"/>
  <c r="N145" i="2"/>
  <c r="M145" i="2"/>
  <c r="L145" i="2"/>
  <c r="K145" i="2"/>
  <c r="J145" i="2"/>
  <c r="I145" i="2"/>
  <c r="H145" i="2"/>
  <c r="G145" i="2"/>
  <c r="F145" i="2"/>
  <c r="E145" i="2"/>
  <c r="D145" i="2"/>
  <c r="C145" i="2"/>
  <c r="B145" i="2"/>
  <c r="U144" i="2"/>
  <c r="T144" i="2"/>
  <c r="S144" i="2"/>
  <c r="R144" i="2"/>
  <c r="Q144" i="2"/>
  <c r="P144" i="2"/>
  <c r="O144" i="2"/>
  <c r="N144" i="2"/>
  <c r="M144" i="2"/>
  <c r="L144" i="2"/>
  <c r="K144" i="2"/>
  <c r="J144" i="2"/>
  <c r="I144" i="2"/>
  <c r="H144" i="2"/>
  <c r="G144" i="2"/>
  <c r="F144" i="2"/>
  <c r="E144" i="2"/>
  <c r="D144" i="2"/>
  <c r="C144" i="2"/>
  <c r="B144" i="2"/>
  <c r="U143" i="2"/>
  <c r="T143" i="2"/>
  <c r="S143" i="2"/>
  <c r="R143" i="2"/>
  <c r="Q143" i="2"/>
  <c r="P143" i="2"/>
  <c r="O143" i="2"/>
  <c r="N143" i="2"/>
  <c r="M143" i="2"/>
  <c r="L143" i="2"/>
  <c r="K143" i="2"/>
  <c r="J143" i="2"/>
  <c r="I143" i="2"/>
  <c r="H143" i="2"/>
  <c r="G143" i="2"/>
  <c r="F143" i="2"/>
  <c r="E143" i="2"/>
  <c r="D143" i="2"/>
  <c r="C143" i="2"/>
  <c r="B143" i="2"/>
  <c r="U142" i="2"/>
  <c r="T142" i="2"/>
  <c r="S142" i="2"/>
  <c r="R142" i="2"/>
  <c r="Q142" i="2"/>
  <c r="P142" i="2"/>
  <c r="O142" i="2"/>
  <c r="N142" i="2"/>
  <c r="M142" i="2"/>
  <c r="L142" i="2"/>
  <c r="K142" i="2"/>
  <c r="J142" i="2"/>
  <c r="I142" i="2"/>
  <c r="H142" i="2"/>
  <c r="G142" i="2"/>
  <c r="F142" i="2"/>
  <c r="E142" i="2"/>
  <c r="D142" i="2"/>
  <c r="C142" i="2"/>
  <c r="B142" i="2"/>
  <c r="U141" i="2"/>
  <c r="T141" i="2"/>
  <c r="S141" i="2"/>
  <c r="R141" i="2"/>
  <c r="Q141" i="2"/>
  <c r="P141" i="2"/>
  <c r="O141" i="2"/>
  <c r="N141" i="2"/>
  <c r="M141" i="2"/>
  <c r="L141" i="2"/>
  <c r="K141" i="2"/>
  <c r="J141" i="2"/>
  <c r="I141" i="2"/>
  <c r="H141" i="2"/>
  <c r="G141" i="2"/>
  <c r="F141" i="2"/>
  <c r="E141" i="2"/>
  <c r="D141" i="2"/>
  <c r="C141" i="2"/>
  <c r="B141" i="2"/>
  <c r="U140" i="2"/>
  <c r="T140" i="2"/>
  <c r="S140" i="2"/>
  <c r="R140" i="2"/>
  <c r="Q140" i="2"/>
  <c r="P140" i="2"/>
  <c r="O140" i="2"/>
  <c r="N140" i="2"/>
  <c r="M140" i="2"/>
  <c r="L140" i="2"/>
  <c r="K140" i="2"/>
  <c r="J140" i="2"/>
  <c r="I140" i="2"/>
  <c r="H140" i="2"/>
  <c r="G140" i="2"/>
  <c r="F140" i="2"/>
  <c r="E140" i="2"/>
  <c r="D140" i="2"/>
  <c r="C140" i="2"/>
  <c r="B140" i="2"/>
  <c r="U139" i="2"/>
  <c r="T139" i="2"/>
  <c r="S139" i="2"/>
  <c r="R139" i="2"/>
  <c r="Q139" i="2"/>
  <c r="P139" i="2"/>
  <c r="O139" i="2"/>
  <c r="N139" i="2"/>
  <c r="M139" i="2"/>
  <c r="L139" i="2"/>
  <c r="K139" i="2"/>
  <c r="J139" i="2"/>
  <c r="I139" i="2"/>
  <c r="H139" i="2"/>
  <c r="G139" i="2"/>
  <c r="F139" i="2"/>
  <c r="E139" i="2"/>
  <c r="D139" i="2"/>
  <c r="C139" i="2"/>
  <c r="B139" i="2"/>
  <c r="U138" i="2"/>
  <c r="T138" i="2"/>
  <c r="S138" i="2"/>
  <c r="R138" i="2"/>
  <c r="Q138" i="2"/>
  <c r="P138" i="2"/>
  <c r="O138" i="2"/>
  <c r="N138" i="2"/>
  <c r="M138" i="2"/>
  <c r="L138" i="2"/>
  <c r="K138" i="2"/>
  <c r="J138" i="2"/>
  <c r="I138" i="2"/>
  <c r="H138" i="2"/>
  <c r="G138" i="2"/>
  <c r="F138" i="2"/>
  <c r="E138" i="2"/>
  <c r="D138" i="2"/>
  <c r="C138" i="2"/>
  <c r="B138" i="2"/>
  <c r="U137" i="2"/>
  <c r="T137" i="2"/>
  <c r="S137" i="2"/>
  <c r="R137" i="2"/>
  <c r="Q137" i="2"/>
  <c r="P137" i="2"/>
  <c r="O137" i="2"/>
  <c r="N137" i="2"/>
  <c r="M137" i="2"/>
  <c r="L137" i="2"/>
  <c r="K137" i="2"/>
  <c r="J137" i="2"/>
  <c r="I137" i="2"/>
  <c r="H137" i="2"/>
  <c r="G137" i="2"/>
  <c r="F137" i="2"/>
  <c r="E137" i="2"/>
  <c r="D137" i="2"/>
  <c r="C137" i="2"/>
  <c r="B137" i="2"/>
  <c r="U136" i="2"/>
  <c r="T136" i="2"/>
  <c r="S136" i="2"/>
  <c r="R136" i="2"/>
  <c r="Q136" i="2"/>
  <c r="P136" i="2"/>
  <c r="O136" i="2"/>
  <c r="N136" i="2"/>
  <c r="M136" i="2"/>
  <c r="L136" i="2"/>
  <c r="K136" i="2"/>
  <c r="J136" i="2"/>
  <c r="I136" i="2"/>
  <c r="H136" i="2"/>
  <c r="G136" i="2"/>
  <c r="F136" i="2"/>
  <c r="E136" i="2"/>
  <c r="D136" i="2"/>
  <c r="C136" i="2"/>
  <c r="B136" i="2"/>
  <c r="U135" i="2"/>
  <c r="T135" i="2"/>
  <c r="S135" i="2"/>
  <c r="R135" i="2"/>
  <c r="Q135" i="2"/>
  <c r="P135" i="2"/>
  <c r="O135" i="2"/>
  <c r="N135" i="2"/>
  <c r="M135" i="2"/>
  <c r="L135" i="2"/>
  <c r="K135" i="2"/>
  <c r="J135" i="2"/>
  <c r="I135" i="2"/>
  <c r="H135" i="2"/>
  <c r="G135" i="2"/>
  <c r="F135" i="2"/>
  <c r="E135" i="2"/>
  <c r="D135" i="2"/>
  <c r="C135" i="2"/>
  <c r="B135" i="2"/>
  <c r="U134" i="2"/>
  <c r="T134" i="2"/>
  <c r="S134" i="2"/>
  <c r="R134" i="2"/>
  <c r="Q134" i="2"/>
  <c r="P134" i="2"/>
  <c r="O134" i="2"/>
  <c r="N134" i="2"/>
  <c r="M134" i="2"/>
  <c r="L134" i="2"/>
  <c r="K134" i="2"/>
  <c r="J134" i="2"/>
  <c r="I134" i="2"/>
  <c r="H134" i="2"/>
  <c r="G134" i="2"/>
  <c r="F134" i="2"/>
  <c r="E134" i="2"/>
  <c r="D134" i="2"/>
  <c r="C134" i="2"/>
  <c r="B134" i="2"/>
  <c r="U133" i="2"/>
  <c r="T133" i="2"/>
  <c r="S133" i="2"/>
  <c r="R133" i="2"/>
  <c r="Q133" i="2"/>
  <c r="P133" i="2"/>
  <c r="O133" i="2"/>
  <c r="N133" i="2"/>
  <c r="M133" i="2"/>
  <c r="L133" i="2"/>
  <c r="K133" i="2"/>
  <c r="J133" i="2"/>
  <c r="I133" i="2"/>
  <c r="H133" i="2"/>
  <c r="G133" i="2"/>
  <c r="F133" i="2"/>
  <c r="E133" i="2"/>
  <c r="D133" i="2"/>
  <c r="C133" i="2"/>
  <c r="B133" i="2"/>
  <c r="U132" i="2"/>
  <c r="T132" i="2"/>
  <c r="S132" i="2"/>
  <c r="R132" i="2"/>
  <c r="Q132" i="2"/>
  <c r="P132" i="2"/>
  <c r="O132" i="2"/>
  <c r="N132" i="2"/>
  <c r="M132" i="2"/>
  <c r="L132" i="2"/>
  <c r="K132" i="2"/>
  <c r="J132" i="2"/>
  <c r="I132" i="2"/>
  <c r="H132" i="2"/>
  <c r="G132" i="2"/>
  <c r="F132" i="2"/>
  <c r="E132" i="2"/>
  <c r="D132" i="2"/>
  <c r="C132" i="2"/>
  <c r="B132" i="2"/>
  <c r="U131" i="2"/>
  <c r="T131" i="2"/>
  <c r="S131" i="2"/>
  <c r="R131" i="2"/>
  <c r="Q131" i="2"/>
  <c r="P131" i="2"/>
  <c r="O131" i="2"/>
  <c r="N131" i="2"/>
  <c r="M131" i="2"/>
  <c r="L131" i="2"/>
  <c r="K131" i="2"/>
  <c r="J131" i="2"/>
  <c r="I131" i="2"/>
  <c r="H131" i="2"/>
  <c r="G131" i="2"/>
  <c r="F131" i="2"/>
  <c r="E131" i="2"/>
  <c r="D131" i="2"/>
  <c r="C131" i="2"/>
  <c r="B131" i="2"/>
  <c r="U130" i="2"/>
  <c r="T130" i="2"/>
  <c r="S130" i="2"/>
  <c r="R130" i="2"/>
  <c r="Q130" i="2"/>
  <c r="P130" i="2"/>
  <c r="O130" i="2"/>
  <c r="N130" i="2"/>
  <c r="M130" i="2"/>
  <c r="L130" i="2"/>
  <c r="K130" i="2"/>
  <c r="J130" i="2"/>
  <c r="I130" i="2"/>
  <c r="H130" i="2"/>
  <c r="G130" i="2"/>
  <c r="F130" i="2"/>
  <c r="E130" i="2"/>
  <c r="D130" i="2"/>
  <c r="C130" i="2"/>
  <c r="B130" i="2"/>
  <c r="U129" i="2"/>
  <c r="T129" i="2"/>
  <c r="S129" i="2"/>
  <c r="R129" i="2"/>
  <c r="Q129" i="2"/>
  <c r="P129" i="2"/>
  <c r="O129" i="2"/>
  <c r="N129" i="2"/>
  <c r="M129" i="2"/>
  <c r="L129" i="2"/>
  <c r="K129" i="2"/>
  <c r="J129" i="2"/>
  <c r="I129" i="2"/>
  <c r="H129" i="2"/>
  <c r="G129" i="2"/>
  <c r="F129" i="2"/>
  <c r="E129" i="2"/>
  <c r="D129" i="2"/>
  <c r="C129" i="2"/>
  <c r="B129" i="2"/>
  <c r="U128" i="2"/>
  <c r="T128" i="2"/>
  <c r="S128" i="2"/>
  <c r="R128" i="2"/>
  <c r="Q128" i="2"/>
  <c r="P128" i="2"/>
  <c r="O128" i="2"/>
  <c r="N128" i="2"/>
  <c r="M128" i="2"/>
  <c r="L128" i="2"/>
  <c r="K128" i="2"/>
  <c r="J128" i="2"/>
  <c r="I128" i="2"/>
  <c r="H128" i="2"/>
  <c r="G128" i="2"/>
  <c r="F128" i="2"/>
  <c r="E128" i="2"/>
  <c r="D128" i="2"/>
  <c r="C128" i="2"/>
  <c r="B128" i="2"/>
  <c r="U127" i="2"/>
  <c r="T127" i="2"/>
  <c r="S127" i="2"/>
  <c r="R127" i="2"/>
  <c r="Q127" i="2"/>
  <c r="P127" i="2"/>
  <c r="O127" i="2"/>
  <c r="N127" i="2"/>
  <c r="M127" i="2"/>
  <c r="L127" i="2"/>
  <c r="K127" i="2"/>
  <c r="J127" i="2"/>
  <c r="I127" i="2"/>
  <c r="H127" i="2"/>
  <c r="G127" i="2"/>
  <c r="F127" i="2"/>
  <c r="E127" i="2"/>
  <c r="D127" i="2"/>
  <c r="C127" i="2"/>
  <c r="B127" i="2"/>
  <c r="U126" i="2"/>
  <c r="T126" i="2"/>
  <c r="S126" i="2"/>
  <c r="R126" i="2"/>
  <c r="Q126" i="2"/>
  <c r="P126" i="2"/>
  <c r="O126" i="2"/>
  <c r="N126" i="2"/>
  <c r="M126" i="2"/>
  <c r="L126" i="2"/>
  <c r="K126" i="2"/>
  <c r="J126" i="2"/>
  <c r="I126" i="2"/>
  <c r="H126" i="2"/>
  <c r="G126" i="2"/>
  <c r="F126" i="2"/>
  <c r="E126" i="2"/>
  <c r="D126" i="2"/>
  <c r="C126" i="2"/>
  <c r="B126" i="2"/>
  <c r="U125" i="2"/>
  <c r="T125" i="2"/>
  <c r="S125" i="2"/>
  <c r="R125" i="2"/>
  <c r="Q125" i="2"/>
  <c r="P125" i="2"/>
  <c r="O125" i="2"/>
  <c r="N125" i="2"/>
  <c r="M125" i="2"/>
  <c r="L125" i="2"/>
  <c r="K125" i="2"/>
  <c r="J125" i="2"/>
  <c r="I125" i="2"/>
  <c r="H125" i="2"/>
  <c r="G125" i="2"/>
  <c r="F125" i="2"/>
  <c r="E125" i="2"/>
  <c r="D125" i="2"/>
  <c r="C125" i="2"/>
  <c r="B125" i="2"/>
  <c r="U124" i="2"/>
  <c r="T124" i="2"/>
  <c r="S124" i="2"/>
  <c r="R124" i="2"/>
  <c r="Q124" i="2"/>
  <c r="P124" i="2"/>
  <c r="O124" i="2"/>
  <c r="N124" i="2"/>
  <c r="M124" i="2"/>
  <c r="L124" i="2"/>
  <c r="K124" i="2"/>
  <c r="J124" i="2"/>
  <c r="I124" i="2"/>
  <c r="H124" i="2"/>
  <c r="G124" i="2"/>
  <c r="F124" i="2"/>
  <c r="E124" i="2"/>
  <c r="D124" i="2"/>
  <c r="C124" i="2"/>
  <c r="B124" i="2"/>
  <c r="U123" i="2"/>
  <c r="T123" i="2"/>
  <c r="S123" i="2"/>
  <c r="R123" i="2"/>
  <c r="Q123" i="2"/>
  <c r="P123" i="2"/>
  <c r="O123" i="2"/>
  <c r="N123" i="2"/>
  <c r="M123" i="2"/>
  <c r="L123" i="2"/>
  <c r="K123" i="2"/>
  <c r="J123" i="2"/>
  <c r="I123" i="2"/>
  <c r="H123" i="2"/>
  <c r="G123" i="2"/>
  <c r="F123" i="2"/>
  <c r="E123" i="2"/>
  <c r="D123" i="2"/>
  <c r="C123" i="2"/>
  <c r="B123" i="2"/>
  <c r="U122" i="2"/>
  <c r="T122" i="2"/>
  <c r="S122" i="2"/>
  <c r="R122" i="2"/>
  <c r="Q122" i="2"/>
  <c r="P122" i="2"/>
  <c r="O122" i="2"/>
  <c r="N122" i="2"/>
  <c r="M122" i="2"/>
  <c r="L122" i="2"/>
  <c r="K122" i="2"/>
  <c r="J122" i="2"/>
  <c r="I122" i="2"/>
  <c r="H122" i="2"/>
  <c r="G122" i="2"/>
  <c r="F122" i="2"/>
  <c r="E122" i="2"/>
  <c r="D122" i="2"/>
  <c r="C122" i="2"/>
  <c r="B122" i="2"/>
  <c r="U121" i="2"/>
  <c r="T121" i="2"/>
  <c r="S121" i="2"/>
  <c r="R121" i="2"/>
  <c r="Q121" i="2"/>
  <c r="P121" i="2"/>
  <c r="O121" i="2"/>
  <c r="N121" i="2"/>
  <c r="M121" i="2"/>
  <c r="L121" i="2"/>
  <c r="K121" i="2"/>
  <c r="J121" i="2"/>
  <c r="I121" i="2"/>
  <c r="H121" i="2"/>
  <c r="G121" i="2"/>
  <c r="F121" i="2"/>
  <c r="E121" i="2"/>
  <c r="D121" i="2"/>
  <c r="C121" i="2"/>
  <c r="B121" i="2"/>
  <c r="U120" i="2"/>
  <c r="T120" i="2"/>
  <c r="S120" i="2"/>
  <c r="R120" i="2"/>
  <c r="Q120" i="2"/>
  <c r="P120" i="2"/>
  <c r="O120" i="2"/>
  <c r="N120" i="2"/>
  <c r="M120" i="2"/>
  <c r="L120" i="2"/>
  <c r="K120" i="2"/>
  <c r="J120" i="2"/>
  <c r="I120" i="2"/>
  <c r="H120" i="2"/>
  <c r="G120" i="2"/>
  <c r="F120" i="2"/>
  <c r="E120" i="2"/>
  <c r="D120" i="2"/>
  <c r="C120" i="2"/>
  <c r="B120" i="2"/>
  <c r="U119" i="2"/>
  <c r="T119" i="2"/>
  <c r="S119" i="2"/>
  <c r="R119" i="2"/>
  <c r="Q119" i="2"/>
  <c r="P119" i="2"/>
  <c r="O119" i="2"/>
  <c r="N119" i="2"/>
  <c r="M119" i="2"/>
  <c r="L119" i="2"/>
  <c r="K119" i="2"/>
  <c r="J119" i="2"/>
  <c r="I119" i="2"/>
  <c r="H119" i="2"/>
  <c r="G119" i="2"/>
  <c r="F119" i="2"/>
  <c r="E119" i="2"/>
  <c r="D119" i="2"/>
  <c r="C119" i="2"/>
  <c r="B119" i="2"/>
  <c r="U118" i="2"/>
  <c r="T118" i="2"/>
  <c r="S118" i="2"/>
  <c r="R118" i="2"/>
  <c r="Q118" i="2"/>
  <c r="P118" i="2"/>
  <c r="O118" i="2"/>
  <c r="N118" i="2"/>
  <c r="M118" i="2"/>
  <c r="L118" i="2"/>
  <c r="K118" i="2"/>
  <c r="J118" i="2"/>
  <c r="I118" i="2"/>
  <c r="H118" i="2"/>
  <c r="G118" i="2"/>
  <c r="F118" i="2"/>
  <c r="E118" i="2"/>
  <c r="D118" i="2"/>
  <c r="C118" i="2"/>
  <c r="B118" i="2"/>
  <c r="U117" i="2"/>
  <c r="T117" i="2"/>
  <c r="S117" i="2"/>
  <c r="R117" i="2"/>
  <c r="Q117" i="2"/>
  <c r="P117" i="2"/>
  <c r="O117" i="2"/>
  <c r="N117" i="2"/>
  <c r="M117" i="2"/>
  <c r="L117" i="2"/>
  <c r="K117" i="2"/>
  <c r="J117" i="2"/>
  <c r="I117" i="2"/>
  <c r="H117" i="2"/>
  <c r="G117" i="2"/>
  <c r="F117" i="2"/>
  <c r="E117" i="2"/>
  <c r="D117" i="2"/>
  <c r="C117" i="2"/>
  <c r="B117" i="2"/>
  <c r="U116" i="2"/>
  <c r="T116" i="2"/>
  <c r="S116" i="2"/>
  <c r="R116" i="2"/>
  <c r="Q116" i="2"/>
  <c r="P116" i="2"/>
  <c r="O116" i="2"/>
  <c r="N116" i="2"/>
  <c r="M116" i="2"/>
  <c r="L116" i="2"/>
  <c r="K116" i="2"/>
  <c r="J116" i="2"/>
  <c r="I116" i="2"/>
  <c r="H116" i="2"/>
  <c r="G116" i="2"/>
  <c r="F116" i="2"/>
  <c r="E116" i="2"/>
  <c r="D116" i="2"/>
  <c r="C116" i="2"/>
  <c r="B116" i="2"/>
  <c r="U115" i="2"/>
  <c r="T115" i="2"/>
  <c r="S115" i="2"/>
  <c r="R115" i="2"/>
  <c r="Q115" i="2"/>
  <c r="P115" i="2"/>
  <c r="O115" i="2"/>
  <c r="N115" i="2"/>
  <c r="M115" i="2"/>
  <c r="L115" i="2"/>
  <c r="K115" i="2"/>
  <c r="J115" i="2"/>
  <c r="I115" i="2"/>
  <c r="H115" i="2"/>
  <c r="G115" i="2"/>
  <c r="F115" i="2"/>
  <c r="E115" i="2"/>
  <c r="D115" i="2"/>
  <c r="C115" i="2"/>
  <c r="B115" i="2"/>
  <c r="U114" i="2"/>
  <c r="T114" i="2"/>
  <c r="S114" i="2"/>
  <c r="R114" i="2"/>
  <c r="Q114" i="2"/>
  <c r="P114" i="2"/>
  <c r="O114" i="2"/>
  <c r="N114" i="2"/>
  <c r="M114" i="2"/>
  <c r="L114" i="2"/>
  <c r="K114" i="2"/>
  <c r="J114" i="2"/>
  <c r="I114" i="2"/>
  <c r="H114" i="2"/>
  <c r="G114" i="2"/>
  <c r="F114" i="2"/>
  <c r="E114" i="2"/>
  <c r="D114" i="2"/>
  <c r="C114" i="2"/>
  <c r="B114" i="2"/>
  <c r="U113" i="2"/>
  <c r="T113" i="2"/>
  <c r="S113" i="2"/>
  <c r="R113" i="2"/>
  <c r="Q113" i="2"/>
  <c r="P113" i="2"/>
  <c r="O113" i="2"/>
  <c r="N113" i="2"/>
  <c r="M113" i="2"/>
  <c r="L113" i="2"/>
  <c r="K113" i="2"/>
  <c r="J113" i="2"/>
  <c r="I113" i="2"/>
  <c r="H113" i="2"/>
  <c r="G113" i="2"/>
  <c r="F113" i="2"/>
  <c r="E113" i="2"/>
  <c r="D113" i="2"/>
  <c r="C113" i="2"/>
  <c r="B113" i="2"/>
  <c r="U112" i="2"/>
  <c r="T112" i="2"/>
  <c r="S112" i="2"/>
  <c r="R112" i="2"/>
  <c r="Q112" i="2"/>
  <c r="P112" i="2"/>
  <c r="O112" i="2"/>
  <c r="N112" i="2"/>
  <c r="M112" i="2"/>
  <c r="L112" i="2"/>
  <c r="K112" i="2"/>
  <c r="J112" i="2"/>
  <c r="I112" i="2"/>
  <c r="H112" i="2"/>
  <c r="G112" i="2"/>
  <c r="F112" i="2"/>
  <c r="E112" i="2"/>
  <c r="D112" i="2"/>
  <c r="C112" i="2"/>
  <c r="B112" i="2"/>
  <c r="U111" i="2"/>
  <c r="T111" i="2"/>
  <c r="S111" i="2"/>
  <c r="R111" i="2"/>
  <c r="Q111" i="2"/>
  <c r="P111" i="2"/>
  <c r="O111" i="2"/>
  <c r="N111" i="2"/>
  <c r="M111" i="2"/>
  <c r="L111" i="2"/>
  <c r="K111" i="2"/>
  <c r="J111" i="2"/>
  <c r="I111" i="2"/>
  <c r="H111" i="2"/>
  <c r="G111" i="2"/>
  <c r="F111" i="2"/>
  <c r="E111" i="2"/>
  <c r="D111" i="2"/>
  <c r="C111" i="2"/>
  <c r="B111" i="2"/>
  <c r="U110" i="2"/>
  <c r="T110" i="2"/>
  <c r="S110" i="2"/>
  <c r="R110" i="2"/>
  <c r="Q110" i="2"/>
  <c r="P110" i="2"/>
  <c r="O110" i="2"/>
  <c r="N110" i="2"/>
  <c r="M110" i="2"/>
  <c r="L110" i="2"/>
  <c r="K110" i="2"/>
  <c r="J110" i="2"/>
  <c r="I110" i="2"/>
  <c r="H110" i="2"/>
  <c r="G110" i="2"/>
  <c r="F110" i="2"/>
  <c r="E110" i="2"/>
  <c r="D110" i="2"/>
  <c r="C110" i="2"/>
  <c r="B110" i="2"/>
  <c r="U109" i="2"/>
  <c r="T109" i="2"/>
  <c r="S109" i="2"/>
  <c r="R109" i="2"/>
  <c r="Q109" i="2"/>
  <c r="P109" i="2"/>
  <c r="O109" i="2"/>
  <c r="N109" i="2"/>
  <c r="M109" i="2"/>
  <c r="L109" i="2"/>
  <c r="K109" i="2"/>
  <c r="J109" i="2"/>
  <c r="I109" i="2"/>
  <c r="H109" i="2"/>
  <c r="G109" i="2"/>
  <c r="F109" i="2"/>
  <c r="E109" i="2"/>
  <c r="D109" i="2"/>
  <c r="C109" i="2"/>
  <c r="B109" i="2"/>
  <c r="U108" i="2"/>
  <c r="T108" i="2"/>
  <c r="S108" i="2"/>
  <c r="R108" i="2"/>
  <c r="Q108" i="2"/>
  <c r="P108" i="2"/>
  <c r="O108" i="2"/>
  <c r="N108" i="2"/>
  <c r="M108" i="2"/>
  <c r="L108" i="2"/>
  <c r="K108" i="2"/>
  <c r="J108" i="2"/>
  <c r="I108" i="2"/>
  <c r="H108" i="2"/>
  <c r="G108" i="2"/>
  <c r="F108" i="2"/>
  <c r="E108" i="2"/>
  <c r="D108" i="2"/>
  <c r="C108" i="2"/>
  <c r="B108" i="2"/>
  <c r="U107" i="2"/>
  <c r="T107" i="2"/>
  <c r="S107" i="2"/>
  <c r="R107" i="2"/>
  <c r="Q107" i="2"/>
  <c r="P107" i="2"/>
  <c r="O107" i="2"/>
  <c r="N107" i="2"/>
  <c r="M107" i="2"/>
  <c r="L107" i="2"/>
  <c r="K107" i="2"/>
  <c r="J107" i="2"/>
  <c r="I107" i="2"/>
  <c r="H107" i="2"/>
  <c r="G107" i="2"/>
  <c r="F107" i="2"/>
  <c r="E107" i="2"/>
  <c r="D107" i="2"/>
  <c r="C107" i="2"/>
  <c r="B107" i="2"/>
  <c r="U106" i="2"/>
  <c r="T106" i="2"/>
  <c r="S106" i="2"/>
  <c r="R106" i="2"/>
  <c r="Q106" i="2"/>
  <c r="P106" i="2"/>
  <c r="O106" i="2"/>
  <c r="N106" i="2"/>
  <c r="M106" i="2"/>
  <c r="L106" i="2"/>
  <c r="K106" i="2"/>
  <c r="J106" i="2"/>
  <c r="I106" i="2"/>
  <c r="H106" i="2"/>
  <c r="G106" i="2"/>
  <c r="F106" i="2"/>
  <c r="E106" i="2"/>
  <c r="D106" i="2"/>
  <c r="C106" i="2"/>
  <c r="B106" i="2"/>
  <c r="U105" i="2"/>
  <c r="T105" i="2"/>
  <c r="S105" i="2"/>
  <c r="R105" i="2"/>
  <c r="Q105" i="2"/>
  <c r="P105" i="2"/>
  <c r="O105" i="2"/>
  <c r="N105" i="2"/>
  <c r="M105" i="2"/>
  <c r="L105" i="2"/>
  <c r="K105" i="2"/>
  <c r="J105" i="2"/>
  <c r="I105" i="2"/>
  <c r="H105" i="2"/>
  <c r="G105" i="2"/>
  <c r="F105" i="2"/>
  <c r="E105" i="2"/>
  <c r="D105" i="2"/>
  <c r="C105" i="2"/>
  <c r="B105" i="2"/>
  <c r="U104" i="2"/>
  <c r="T104" i="2"/>
  <c r="S104" i="2"/>
  <c r="R104" i="2"/>
  <c r="Q104" i="2"/>
  <c r="P104" i="2"/>
  <c r="O104" i="2"/>
  <c r="N104" i="2"/>
  <c r="M104" i="2"/>
  <c r="L104" i="2"/>
  <c r="K104" i="2"/>
  <c r="J104" i="2"/>
  <c r="I104" i="2"/>
  <c r="H104" i="2"/>
  <c r="G104" i="2"/>
  <c r="F104" i="2"/>
  <c r="E104" i="2"/>
  <c r="D104" i="2"/>
  <c r="C104" i="2"/>
  <c r="B104" i="2"/>
  <c r="U103" i="2"/>
  <c r="T103" i="2"/>
  <c r="S103" i="2"/>
  <c r="R103" i="2"/>
  <c r="Q103" i="2"/>
  <c r="P103" i="2"/>
  <c r="O103" i="2"/>
  <c r="N103" i="2"/>
  <c r="M103" i="2"/>
  <c r="L103" i="2"/>
  <c r="K103" i="2"/>
  <c r="J103" i="2"/>
  <c r="I103" i="2"/>
  <c r="H103" i="2"/>
  <c r="G103" i="2"/>
  <c r="F103" i="2"/>
  <c r="E103" i="2"/>
  <c r="D103" i="2"/>
  <c r="C103" i="2"/>
  <c r="B103" i="2"/>
  <c r="U102" i="2"/>
  <c r="T102" i="2"/>
  <c r="S102" i="2"/>
  <c r="R102" i="2"/>
  <c r="Q102" i="2"/>
  <c r="P102" i="2"/>
  <c r="O102" i="2"/>
  <c r="N102" i="2"/>
  <c r="M102" i="2"/>
  <c r="L102" i="2"/>
  <c r="K102" i="2"/>
  <c r="J102" i="2"/>
  <c r="I102" i="2"/>
  <c r="H102" i="2"/>
  <c r="G102" i="2"/>
  <c r="F102" i="2"/>
  <c r="E102" i="2"/>
  <c r="D102" i="2"/>
  <c r="C102" i="2"/>
  <c r="B102" i="2"/>
  <c r="U101" i="2"/>
  <c r="T101" i="2"/>
  <c r="S101" i="2"/>
  <c r="R101" i="2"/>
  <c r="Q101" i="2"/>
  <c r="P101" i="2"/>
  <c r="O101" i="2"/>
  <c r="N101" i="2"/>
  <c r="M101" i="2"/>
  <c r="L101" i="2"/>
  <c r="K101" i="2"/>
  <c r="J101" i="2"/>
  <c r="I101" i="2"/>
  <c r="H101" i="2"/>
  <c r="G101" i="2"/>
  <c r="F101" i="2"/>
  <c r="E101" i="2"/>
  <c r="D101" i="2"/>
  <c r="C101" i="2"/>
  <c r="B101" i="2"/>
  <c r="U100" i="2"/>
  <c r="T100" i="2"/>
  <c r="S100" i="2"/>
  <c r="R100" i="2"/>
  <c r="Q100" i="2"/>
  <c r="P100" i="2"/>
  <c r="O100" i="2"/>
  <c r="N100" i="2"/>
  <c r="M100" i="2"/>
  <c r="L100" i="2"/>
  <c r="K100" i="2"/>
  <c r="J100" i="2"/>
  <c r="I100" i="2"/>
  <c r="H100" i="2"/>
  <c r="G100" i="2"/>
  <c r="F100" i="2"/>
  <c r="E100" i="2"/>
  <c r="D100" i="2"/>
  <c r="C100" i="2"/>
  <c r="B100" i="2"/>
  <c r="U99" i="2"/>
  <c r="T99" i="2"/>
  <c r="S99" i="2"/>
  <c r="R99" i="2"/>
  <c r="Q99" i="2"/>
  <c r="P99" i="2"/>
  <c r="O99" i="2"/>
  <c r="N99" i="2"/>
  <c r="M99" i="2"/>
  <c r="L99" i="2"/>
  <c r="K99" i="2"/>
  <c r="J99" i="2"/>
  <c r="I99" i="2"/>
  <c r="H99" i="2"/>
  <c r="G99" i="2"/>
  <c r="F99" i="2"/>
  <c r="E99" i="2"/>
  <c r="D99" i="2"/>
  <c r="C99" i="2"/>
  <c r="B99" i="2"/>
  <c r="U98" i="2"/>
  <c r="T98" i="2"/>
  <c r="S98" i="2"/>
  <c r="R98" i="2"/>
  <c r="Q98" i="2"/>
  <c r="P98" i="2"/>
  <c r="O98" i="2"/>
  <c r="N98" i="2"/>
  <c r="M98" i="2"/>
  <c r="L98" i="2"/>
  <c r="K98" i="2"/>
  <c r="J98" i="2"/>
  <c r="I98" i="2"/>
  <c r="H98" i="2"/>
  <c r="G98" i="2"/>
  <c r="F98" i="2"/>
  <c r="E98" i="2"/>
  <c r="D98" i="2"/>
  <c r="C98" i="2"/>
  <c r="B98" i="2"/>
  <c r="U97" i="2"/>
  <c r="T97" i="2"/>
  <c r="S97" i="2"/>
  <c r="R97" i="2"/>
  <c r="Q97" i="2"/>
  <c r="P97" i="2"/>
  <c r="O97" i="2"/>
  <c r="N97" i="2"/>
  <c r="M97" i="2"/>
  <c r="L97" i="2"/>
  <c r="K97" i="2"/>
  <c r="J97" i="2"/>
  <c r="I97" i="2"/>
  <c r="H97" i="2"/>
  <c r="G97" i="2"/>
  <c r="F97" i="2"/>
  <c r="E97" i="2"/>
  <c r="D97" i="2"/>
  <c r="C97" i="2"/>
  <c r="B97" i="2"/>
  <c r="U96" i="2"/>
  <c r="T96" i="2"/>
  <c r="S96" i="2"/>
  <c r="R96" i="2"/>
  <c r="Q96" i="2"/>
  <c r="P96" i="2"/>
  <c r="O96" i="2"/>
  <c r="N96" i="2"/>
  <c r="M96" i="2"/>
  <c r="L96" i="2"/>
  <c r="K96" i="2"/>
  <c r="J96" i="2"/>
  <c r="I96" i="2"/>
  <c r="H96" i="2"/>
  <c r="G96" i="2"/>
  <c r="F96" i="2"/>
  <c r="E96" i="2"/>
  <c r="D96" i="2"/>
  <c r="C96" i="2"/>
  <c r="B96" i="2"/>
  <c r="U95" i="2"/>
  <c r="T95" i="2"/>
  <c r="S95" i="2"/>
  <c r="R95" i="2"/>
  <c r="Q95" i="2"/>
  <c r="P95" i="2"/>
  <c r="O95" i="2"/>
  <c r="N95" i="2"/>
  <c r="M95" i="2"/>
  <c r="L95" i="2"/>
  <c r="K95" i="2"/>
  <c r="J95" i="2"/>
  <c r="I95" i="2"/>
  <c r="H95" i="2"/>
  <c r="G95" i="2"/>
  <c r="F95" i="2"/>
  <c r="E95" i="2"/>
  <c r="D95" i="2"/>
  <c r="C95" i="2"/>
  <c r="B95" i="2"/>
  <c r="U94" i="2"/>
  <c r="T94" i="2"/>
  <c r="S94" i="2"/>
  <c r="R94" i="2"/>
  <c r="Q94" i="2"/>
  <c r="P94" i="2"/>
  <c r="O94" i="2"/>
  <c r="N94" i="2"/>
  <c r="M94" i="2"/>
  <c r="L94" i="2"/>
  <c r="K94" i="2"/>
  <c r="J94" i="2"/>
  <c r="I94" i="2"/>
  <c r="H94" i="2"/>
  <c r="G94" i="2"/>
  <c r="F94" i="2"/>
  <c r="E94" i="2"/>
  <c r="D94" i="2"/>
  <c r="C94" i="2"/>
  <c r="B94" i="2"/>
  <c r="U93" i="2"/>
  <c r="T93" i="2"/>
  <c r="S93" i="2"/>
  <c r="R93" i="2"/>
  <c r="Q93" i="2"/>
  <c r="P93" i="2"/>
  <c r="O93" i="2"/>
  <c r="N93" i="2"/>
  <c r="M93" i="2"/>
  <c r="L93" i="2"/>
  <c r="K93" i="2"/>
  <c r="J93" i="2"/>
  <c r="I93" i="2"/>
  <c r="H93" i="2"/>
  <c r="G93" i="2"/>
  <c r="F93" i="2"/>
  <c r="E93" i="2"/>
  <c r="D93" i="2"/>
  <c r="C93" i="2"/>
  <c r="B93" i="2"/>
  <c r="U92" i="2"/>
  <c r="T92" i="2"/>
  <c r="S92" i="2"/>
  <c r="R92" i="2"/>
  <c r="Q92" i="2"/>
  <c r="P92" i="2"/>
  <c r="O92" i="2"/>
  <c r="N92" i="2"/>
  <c r="M92" i="2"/>
  <c r="L92" i="2"/>
  <c r="K92" i="2"/>
  <c r="J92" i="2"/>
  <c r="I92" i="2"/>
  <c r="H92" i="2"/>
  <c r="G92" i="2"/>
  <c r="F92" i="2"/>
  <c r="E92" i="2"/>
  <c r="D92" i="2"/>
  <c r="C92" i="2"/>
  <c r="B92" i="2"/>
  <c r="U91" i="2"/>
  <c r="T91" i="2"/>
  <c r="S91" i="2"/>
  <c r="R91" i="2"/>
  <c r="Q91" i="2"/>
  <c r="P91" i="2"/>
  <c r="O91" i="2"/>
  <c r="N91" i="2"/>
  <c r="M91" i="2"/>
  <c r="L91" i="2"/>
  <c r="K91" i="2"/>
  <c r="J91" i="2"/>
  <c r="I91" i="2"/>
  <c r="H91" i="2"/>
  <c r="G91" i="2"/>
  <c r="F91" i="2"/>
  <c r="E91" i="2"/>
  <c r="D91" i="2"/>
  <c r="C91" i="2"/>
  <c r="B91" i="2"/>
  <c r="U90" i="2"/>
  <c r="T90" i="2"/>
  <c r="S90" i="2"/>
  <c r="R90" i="2"/>
  <c r="Q90" i="2"/>
  <c r="P90" i="2"/>
  <c r="O90" i="2"/>
  <c r="N90" i="2"/>
  <c r="M90" i="2"/>
  <c r="L90" i="2"/>
  <c r="K90" i="2"/>
  <c r="J90" i="2"/>
  <c r="I90" i="2"/>
  <c r="H90" i="2"/>
  <c r="G90" i="2"/>
  <c r="F90" i="2"/>
  <c r="E90" i="2"/>
  <c r="D90" i="2"/>
  <c r="C90" i="2"/>
  <c r="B90" i="2"/>
  <c r="U89" i="2"/>
  <c r="T89" i="2"/>
  <c r="S89" i="2"/>
  <c r="R89" i="2"/>
  <c r="Q89" i="2"/>
  <c r="P89" i="2"/>
  <c r="O89" i="2"/>
  <c r="N89" i="2"/>
  <c r="M89" i="2"/>
  <c r="L89" i="2"/>
  <c r="K89" i="2"/>
  <c r="J89" i="2"/>
  <c r="I89" i="2"/>
  <c r="H89" i="2"/>
  <c r="G89" i="2"/>
  <c r="F89" i="2"/>
  <c r="E89" i="2"/>
  <c r="D89" i="2"/>
  <c r="C89" i="2"/>
  <c r="B89" i="2"/>
  <c r="U88" i="2"/>
  <c r="T88" i="2"/>
  <c r="S88" i="2"/>
  <c r="R88" i="2"/>
  <c r="Q88" i="2"/>
  <c r="P88" i="2"/>
  <c r="O88" i="2"/>
  <c r="N88" i="2"/>
  <c r="M88" i="2"/>
  <c r="L88" i="2"/>
  <c r="K88" i="2"/>
  <c r="J88" i="2"/>
  <c r="I88" i="2"/>
  <c r="H88" i="2"/>
  <c r="G88" i="2"/>
  <c r="F88" i="2"/>
  <c r="E88" i="2"/>
  <c r="D88" i="2"/>
  <c r="C88" i="2"/>
  <c r="B88" i="2"/>
  <c r="U87" i="2"/>
  <c r="T87" i="2"/>
  <c r="S87" i="2"/>
  <c r="R87" i="2"/>
  <c r="Q87" i="2"/>
  <c r="P87" i="2"/>
  <c r="O87" i="2"/>
  <c r="N87" i="2"/>
  <c r="M87" i="2"/>
  <c r="L87" i="2"/>
  <c r="K87" i="2"/>
  <c r="J87" i="2"/>
  <c r="I87" i="2"/>
  <c r="H87" i="2"/>
  <c r="G87" i="2"/>
  <c r="F87" i="2"/>
  <c r="E87" i="2"/>
  <c r="D87" i="2"/>
  <c r="C87" i="2"/>
  <c r="B87" i="2"/>
  <c r="U86" i="2"/>
  <c r="T86" i="2"/>
  <c r="S86" i="2"/>
  <c r="R86" i="2"/>
  <c r="Q86" i="2"/>
  <c r="P86" i="2"/>
  <c r="O86" i="2"/>
  <c r="N86" i="2"/>
  <c r="M86" i="2"/>
  <c r="L86" i="2"/>
  <c r="K86" i="2"/>
  <c r="J86" i="2"/>
  <c r="I86" i="2"/>
  <c r="H86" i="2"/>
  <c r="G86" i="2"/>
  <c r="F86" i="2"/>
  <c r="E86" i="2"/>
  <c r="D86" i="2"/>
  <c r="C86" i="2"/>
  <c r="B86" i="2"/>
  <c r="U85" i="2"/>
  <c r="T85" i="2"/>
  <c r="S85" i="2"/>
  <c r="R85" i="2"/>
  <c r="Q85" i="2"/>
  <c r="P85" i="2"/>
  <c r="O85" i="2"/>
  <c r="N85" i="2"/>
  <c r="M85" i="2"/>
  <c r="L85" i="2"/>
  <c r="K85" i="2"/>
  <c r="J85" i="2"/>
  <c r="I85" i="2"/>
  <c r="H85" i="2"/>
  <c r="G85" i="2"/>
  <c r="F85" i="2"/>
  <c r="E85" i="2"/>
  <c r="D85" i="2"/>
  <c r="C85" i="2"/>
  <c r="B85" i="2"/>
  <c r="U84" i="2"/>
  <c r="T84" i="2"/>
  <c r="S84" i="2"/>
  <c r="R84" i="2"/>
  <c r="Q84" i="2"/>
  <c r="P84" i="2"/>
  <c r="O84" i="2"/>
  <c r="N84" i="2"/>
  <c r="M84" i="2"/>
  <c r="L84" i="2"/>
  <c r="K84" i="2"/>
  <c r="J84" i="2"/>
  <c r="I84" i="2"/>
  <c r="H84" i="2"/>
  <c r="G84" i="2"/>
  <c r="F84" i="2"/>
  <c r="E84" i="2"/>
  <c r="D84" i="2"/>
  <c r="C84" i="2"/>
  <c r="B84" i="2"/>
  <c r="U83" i="2"/>
  <c r="T83" i="2"/>
  <c r="S83" i="2"/>
  <c r="R83" i="2"/>
  <c r="Q83" i="2"/>
  <c r="P83" i="2"/>
  <c r="O83" i="2"/>
  <c r="N83" i="2"/>
  <c r="M83" i="2"/>
  <c r="L83" i="2"/>
  <c r="K83" i="2"/>
  <c r="J83" i="2"/>
  <c r="I83" i="2"/>
  <c r="H83" i="2"/>
  <c r="G83" i="2"/>
  <c r="F83" i="2"/>
  <c r="E83" i="2"/>
  <c r="D83" i="2"/>
  <c r="C83" i="2"/>
  <c r="B83" i="2"/>
  <c r="U82" i="2"/>
  <c r="T82" i="2"/>
  <c r="S82" i="2"/>
  <c r="R82" i="2"/>
  <c r="Q82" i="2"/>
  <c r="P82" i="2"/>
  <c r="O82" i="2"/>
  <c r="N82" i="2"/>
  <c r="M82" i="2"/>
  <c r="L82" i="2"/>
  <c r="K82" i="2"/>
  <c r="J82" i="2"/>
  <c r="I82" i="2"/>
  <c r="H82" i="2"/>
  <c r="G82" i="2"/>
  <c r="F82" i="2"/>
  <c r="E82" i="2"/>
  <c r="D82" i="2"/>
  <c r="C82" i="2"/>
  <c r="B82" i="2"/>
  <c r="U81" i="2"/>
  <c r="T81" i="2"/>
  <c r="S81" i="2"/>
  <c r="R81" i="2"/>
  <c r="Q81" i="2"/>
  <c r="P81" i="2"/>
  <c r="O81" i="2"/>
  <c r="N81" i="2"/>
  <c r="M81" i="2"/>
  <c r="L81" i="2"/>
  <c r="K81" i="2"/>
  <c r="J81" i="2"/>
  <c r="I81" i="2"/>
  <c r="H81" i="2"/>
  <c r="G81" i="2"/>
  <c r="F81" i="2"/>
  <c r="E81" i="2"/>
  <c r="D81" i="2"/>
  <c r="C81" i="2"/>
  <c r="B81" i="2"/>
  <c r="U80" i="2"/>
  <c r="T80" i="2"/>
  <c r="S80" i="2"/>
  <c r="R80" i="2"/>
  <c r="Q80" i="2"/>
  <c r="P80" i="2"/>
  <c r="O80" i="2"/>
  <c r="N80" i="2"/>
  <c r="M80" i="2"/>
  <c r="L80" i="2"/>
  <c r="K80" i="2"/>
  <c r="J80" i="2"/>
  <c r="I80" i="2"/>
  <c r="H80" i="2"/>
  <c r="G80" i="2"/>
  <c r="F80" i="2"/>
  <c r="E80" i="2"/>
  <c r="D80" i="2"/>
  <c r="C80" i="2"/>
  <c r="B80" i="2"/>
  <c r="U79" i="2"/>
  <c r="T79" i="2"/>
  <c r="S79" i="2"/>
  <c r="R79" i="2"/>
  <c r="Q79" i="2"/>
  <c r="P79" i="2"/>
  <c r="O79" i="2"/>
  <c r="N79" i="2"/>
  <c r="M79" i="2"/>
  <c r="L79" i="2"/>
  <c r="K79" i="2"/>
  <c r="J79" i="2"/>
  <c r="I79" i="2"/>
  <c r="H79" i="2"/>
  <c r="G79" i="2"/>
  <c r="F79" i="2"/>
  <c r="E79" i="2"/>
  <c r="D79" i="2"/>
  <c r="C79" i="2"/>
  <c r="B79" i="2"/>
  <c r="U78" i="2"/>
  <c r="T78" i="2"/>
  <c r="S78" i="2"/>
  <c r="R78" i="2"/>
  <c r="Q78" i="2"/>
  <c r="P78" i="2"/>
  <c r="O78" i="2"/>
  <c r="N78" i="2"/>
  <c r="M78" i="2"/>
  <c r="L78" i="2"/>
  <c r="K78" i="2"/>
  <c r="J78" i="2"/>
  <c r="I78" i="2"/>
  <c r="H78" i="2"/>
  <c r="G78" i="2"/>
  <c r="F78" i="2"/>
  <c r="E78" i="2"/>
  <c r="D78" i="2"/>
  <c r="C78" i="2"/>
  <c r="B78" i="2"/>
  <c r="U77" i="2"/>
  <c r="T77" i="2"/>
  <c r="S77" i="2"/>
  <c r="R77" i="2"/>
  <c r="Q77" i="2"/>
  <c r="P77" i="2"/>
  <c r="O77" i="2"/>
  <c r="N77" i="2"/>
  <c r="M77" i="2"/>
  <c r="L77" i="2"/>
  <c r="K77" i="2"/>
  <c r="J77" i="2"/>
  <c r="I77" i="2"/>
  <c r="H77" i="2"/>
  <c r="G77" i="2"/>
  <c r="F77" i="2"/>
  <c r="E77" i="2"/>
  <c r="D77" i="2"/>
  <c r="C77" i="2"/>
  <c r="B77" i="2"/>
  <c r="U76" i="2"/>
  <c r="T76" i="2"/>
  <c r="S76" i="2"/>
  <c r="R76" i="2"/>
  <c r="Q76" i="2"/>
  <c r="P76" i="2"/>
  <c r="O76" i="2"/>
  <c r="N76" i="2"/>
  <c r="M76" i="2"/>
  <c r="L76" i="2"/>
  <c r="K76" i="2"/>
  <c r="J76" i="2"/>
  <c r="I76" i="2"/>
  <c r="H76" i="2"/>
  <c r="G76" i="2"/>
  <c r="F76" i="2"/>
  <c r="E76" i="2"/>
  <c r="D76" i="2"/>
  <c r="C76" i="2"/>
  <c r="B76" i="2"/>
  <c r="U75" i="2"/>
  <c r="T75" i="2"/>
  <c r="S75" i="2"/>
  <c r="R75" i="2"/>
  <c r="Q75" i="2"/>
  <c r="P75" i="2"/>
  <c r="O75" i="2"/>
  <c r="N75" i="2"/>
  <c r="M75" i="2"/>
  <c r="L75" i="2"/>
  <c r="K75" i="2"/>
  <c r="J75" i="2"/>
  <c r="I75" i="2"/>
  <c r="H75" i="2"/>
  <c r="G75" i="2"/>
  <c r="F75" i="2"/>
  <c r="E75" i="2"/>
  <c r="D75" i="2"/>
  <c r="C75" i="2"/>
  <c r="B75" i="2"/>
  <c r="U74" i="2"/>
  <c r="T74" i="2"/>
  <c r="S74" i="2"/>
  <c r="R74" i="2"/>
  <c r="Q74" i="2"/>
  <c r="P74" i="2"/>
  <c r="O74" i="2"/>
  <c r="N74" i="2"/>
  <c r="M74" i="2"/>
  <c r="L74" i="2"/>
  <c r="K74" i="2"/>
  <c r="J74" i="2"/>
  <c r="I74" i="2"/>
  <c r="H74" i="2"/>
  <c r="G74" i="2"/>
  <c r="F74" i="2"/>
  <c r="E74" i="2"/>
  <c r="D74" i="2"/>
  <c r="C74" i="2"/>
  <c r="B74" i="2"/>
  <c r="U73" i="2"/>
  <c r="T73" i="2"/>
  <c r="S73" i="2"/>
  <c r="R73" i="2"/>
  <c r="Q73" i="2"/>
  <c r="P73" i="2"/>
  <c r="O73" i="2"/>
  <c r="N73" i="2"/>
  <c r="M73" i="2"/>
  <c r="L73" i="2"/>
  <c r="K73" i="2"/>
  <c r="J73" i="2"/>
  <c r="I73" i="2"/>
  <c r="H73" i="2"/>
  <c r="G73" i="2"/>
  <c r="F73" i="2"/>
  <c r="E73" i="2"/>
  <c r="D73" i="2"/>
  <c r="C73" i="2"/>
  <c r="B73" i="2"/>
  <c r="U72" i="2"/>
  <c r="T72" i="2"/>
  <c r="S72" i="2"/>
  <c r="R72" i="2"/>
  <c r="Q72" i="2"/>
  <c r="P72" i="2"/>
  <c r="O72" i="2"/>
  <c r="N72" i="2"/>
  <c r="M72" i="2"/>
  <c r="L72" i="2"/>
  <c r="K72" i="2"/>
  <c r="J72" i="2"/>
  <c r="I72" i="2"/>
  <c r="H72" i="2"/>
  <c r="G72" i="2"/>
  <c r="F72" i="2"/>
  <c r="E72" i="2"/>
  <c r="D72" i="2"/>
  <c r="C72" i="2"/>
  <c r="B72" i="2"/>
  <c r="U71" i="2"/>
  <c r="T71" i="2"/>
  <c r="S71" i="2"/>
  <c r="R71" i="2"/>
  <c r="Q71" i="2"/>
  <c r="P71" i="2"/>
  <c r="O71" i="2"/>
  <c r="N71" i="2"/>
  <c r="M71" i="2"/>
  <c r="L71" i="2"/>
  <c r="K71" i="2"/>
  <c r="J71" i="2"/>
  <c r="I71" i="2"/>
  <c r="H71" i="2"/>
  <c r="G71" i="2"/>
  <c r="F71" i="2"/>
  <c r="E71" i="2"/>
  <c r="D71" i="2"/>
  <c r="C71" i="2"/>
  <c r="B71" i="2"/>
  <c r="U70" i="2"/>
  <c r="T70" i="2"/>
  <c r="S70" i="2"/>
  <c r="R70" i="2"/>
  <c r="Q70" i="2"/>
  <c r="P70" i="2"/>
  <c r="O70" i="2"/>
  <c r="N70" i="2"/>
  <c r="M70" i="2"/>
  <c r="L70" i="2"/>
  <c r="K70" i="2"/>
  <c r="J70" i="2"/>
  <c r="I70" i="2"/>
  <c r="H70" i="2"/>
  <c r="G70" i="2"/>
  <c r="F70" i="2"/>
  <c r="E70" i="2"/>
  <c r="D70" i="2"/>
  <c r="C70" i="2"/>
  <c r="B70" i="2"/>
  <c r="U69" i="2"/>
  <c r="T69" i="2"/>
  <c r="S69" i="2"/>
  <c r="R69" i="2"/>
  <c r="Q69" i="2"/>
  <c r="P69" i="2"/>
  <c r="O69" i="2"/>
  <c r="N69" i="2"/>
  <c r="M69" i="2"/>
  <c r="L69" i="2"/>
  <c r="K69" i="2"/>
  <c r="J69" i="2"/>
  <c r="I69" i="2"/>
  <c r="H69" i="2"/>
  <c r="G69" i="2"/>
  <c r="F69" i="2"/>
  <c r="E69" i="2"/>
  <c r="D69" i="2"/>
  <c r="C69" i="2"/>
  <c r="B69" i="2"/>
  <c r="U68" i="2"/>
  <c r="T68" i="2"/>
  <c r="S68" i="2"/>
  <c r="R68" i="2"/>
  <c r="Q68" i="2"/>
  <c r="P68" i="2"/>
  <c r="O68" i="2"/>
  <c r="N68" i="2"/>
  <c r="M68" i="2"/>
  <c r="L68" i="2"/>
  <c r="K68" i="2"/>
  <c r="J68" i="2"/>
  <c r="I68" i="2"/>
  <c r="H68" i="2"/>
  <c r="G68" i="2"/>
  <c r="F68" i="2"/>
  <c r="E68" i="2"/>
  <c r="D68" i="2"/>
  <c r="C68" i="2"/>
  <c r="B68" i="2"/>
  <c r="U67" i="2"/>
  <c r="T67" i="2"/>
  <c r="S67" i="2"/>
  <c r="R67" i="2"/>
  <c r="Q67" i="2"/>
  <c r="P67" i="2"/>
  <c r="O67" i="2"/>
  <c r="N67" i="2"/>
  <c r="M67" i="2"/>
  <c r="L67" i="2"/>
  <c r="K67" i="2"/>
  <c r="J67" i="2"/>
  <c r="I67" i="2"/>
  <c r="H67" i="2"/>
  <c r="G67" i="2"/>
  <c r="F67" i="2"/>
  <c r="E67" i="2"/>
  <c r="D67" i="2"/>
  <c r="C67" i="2"/>
  <c r="B67" i="2"/>
  <c r="U66" i="2"/>
  <c r="T66" i="2"/>
  <c r="S66" i="2"/>
  <c r="R66" i="2"/>
  <c r="Q66" i="2"/>
  <c r="P66" i="2"/>
  <c r="O66" i="2"/>
  <c r="N66" i="2"/>
  <c r="M66" i="2"/>
  <c r="L66" i="2"/>
  <c r="K66" i="2"/>
  <c r="J66" i="2"/>
  <c r="I66" i="2"/>
  <c r="H66" i="2"/>
  <c r="G66" i="2"/>
  <c r="F66" i="2"/>
  <c r="E66" i="2"/>
  <c r="D66" i="2"/>
  <c r="C66" i="2"/>
  <c r="B66" i="2"/>
  <c r="U65" i="2"/>
  <c r="T65" i="2"/>
  <c r="S65" i="2"/>
  <c r="R65" i="2"/>
  <c r="Q65" i="2"/>
  <c r="P65" i="2"/>
  <c r="O65" i="2"/>
  <c r="N65" i="2"/>
  <c r="M65" i="2"/>
  <c r="L65" i="2"/>
  <c r="K65" i="2"/>
  <c r="J65" i="2"/>
  <c r="I65" i="2"/>
  <c r="H65" i="2"/>
  <c r="G65" i="2"/>
  <c r="F65" i="2"/>
  <c r="E65" i="2"/>
  <c r="D65" i="2"/>
  <c r="C65" i="2"/>
  <c r="B65" i="2"/>
  <c r="U64" i="2"/>
  <c r="T64" i="2"/>
  <c r="S64" i="2"/>
  <c r="R64" i="2"/>
  <c r="Q64" i="2"/>
  <c r="P64" i="2"/>
  <c r="O64" i="2"/>
  <c r="N64" i="2"/>
  <c r="M64" i="2"/>
  <c r="L64" i="2"/>
  <c r="K64" i="2"/>
  <c r="J64" i="2"/>
  <c r="I64" i="2"/>
  <c r="H64" i="2"/>
  <c r="G64" i="2"/>
  <c r="F64" i="2"/>
  <c r="E64" i="2"/>
  <c r="D64" i="2"/>
  <c r="C64" i="2"/>
  <c r="B64" i="2"/>
  <c r="U63" i="2"/>
  <c r="T63" i="2"/>
  <c r="S63" i="2"/>
  <c r="R63" i="2"/>
  <c r="Q63" i="2"/>
  <c r="P63" i="2"/>
  <c r="O63" i="2"/>
  <c r="N63" i="2"/>
  <c r="M63" i="2"/>
  <c r="L63" i="2"/>
  <c r="K63" i="2"/>
  <c r="J63" i="2"/>
  <c r="I63" i="2"/>
  <c r="H63" i="2"/>
  <c r="G63" i="2"/>
  <c r="F63" i="2"/>
  <c r="E63" i="2"/>
  <c r="D63" i="2"/>
  <c r="C63" i="2"/>
  <c r="B63" i="2"/>
  <c r="U62" i="2"/>
  <c r="T62" i="2"/>
  <c r="S62" i="2"/>
  <c r="R62" i="2"/>
  <c r="Q62" i="2"/>
  <c r="P62" i="2"/>
  <c r="O62" i="2"/>
  <c r="N62" i="2"/>
  <c r="M62" i="2"/>
  <c r="L62" i="2"/>
  <c r="K62" i="2"/>
  <c r="J62" i="2"/>
  <c r="I62" i="2"/>
  <c r="H62" i="2"/>
  <c r="G62" i="2"/>
  <c r="F62" i="2"/>
  <c r="E62" i="2"/>
  <c r="D62" i="2"/>
  <c r="C62" i="2"/>
  <c r="B62" i="2"/>
  <c r="U61" i="2"/>
  <c r="T61" i="2"/>
  <c r="S61" i="2"/>
  <c r="R61" i="2"/>
  <c r="Q61" i="2"/>
  <c r="P61" i="2"/>
  <c r="O61" i="2"/>
  <c r="N61" i="2"/>
  <c r="M61" i="2"/>
  <c r="L61" i="2"/>
  <c r="K61" i="2"/>
  <c r="J61" i="2"/>
  <c r="I61" i="2"/>
  <c r="H61" i="2"/>
  <c r="G61" i="2"/>
  <c r="F61" i="2"/>
  <c r="E61" i="2"/>
  <c r="D61" i="2"/>
  <c r="C61" i="2"/>
  <c r="B61" i="2"/>
  <c r="U60" i="2"/>
  <c r="T60" i="2"/>
  <c r="S60" i="2"/>
  <c r="R60" i="2"/>
  <c r="Q60" i="2"/>
  <c r="P60" i="2"/>
  <c r="O60" i="2"/>
  <c r="N60" i="2"/>
  <c r="M60" i="2"/>
  <c r="L60" i="2"/>
  <c r="K60" i="2"/>
  <c r="J60" i="2"/>
  <c r="I60" i="2"/>
  <c r="H60" i="2"/>
  <c r="G60" i="2"/>
  <c r="F60" i="2"/>
  <c r="E60" i="2"/>
  <c r="D60" i="2"/>
  <c r="C60" i="2"/>
  <c r="B60" i="2"/>
  <c r="U59" i="2"/>
  <c r="T59" i="2"/>
  <c r="S59" i="2"/>
  <c r="R59" i="2"/>
  <c r="Q59" i="2"/>
  <c r="P59" i="2"/>
  <c r="O59" i="2"/>
  <c r="N59" i="2"/>
  <c r="M59" i="2"/>
  <c r="L59" i="2"/>
  <c r="K59" i="2"/>
  <c r="J59" i="2"/>
  <c r="I59" i="2"/>
  <c r="H59" i="2"/>
  <c r="G59" i="2"/>
  <c r="F59" i="2"/>
  <c r="E59" i="2"/>
  <c r="D59" i="2"/>
  <c r="C59" i="2"/>
  <c r="B59" i="2"/>
  <c r="U58" i="2"/>
  <c r="T58" i="2"/>
  <c r="S58" i="2"/>
  <c r="R58" i="2"/>
  <c r="Q58" i="2"/>
  <c r="P58" i="2"/>
  <c r="O58" i="2"/>
  <c r="N58" i="2"/>
  <c r="M58" i="2"/>
  <c r="L58" i="2"/>
  <c r="K58" i="2"/>
  <c r="J58" i="2"/>
  <c r="I58" i="2"/>
  <c r="H58" i="2"/>
  <c r="G58" i="2"/>
  <c r="F58" i="2"/>
  <c r="E58" i="2"/>
  <c r="D58" i="2"/>
  <c r="C58" i="2"/>
  <c r="B58" i="2"/>
  <c r="U57" i="2"/>
  <c r="T57" i="2"/>
  <c r="S57" i="2"/>
  <c r="R57" i="2"/>
  <c r="Q57" i="2"/>
  <c r="P57" i="2"/>
  <c r="O57" i="2"/>
  <c r="N57" i="2"/>
  <c r="M57" i="2"/>
  <c r="L57" i="2"/>
  <c r="K57" i="2"/>
  <c r="J57" i="2"/>
  <c r="I57" i="2"/>
  <c r="H57" i="2"/>
  <c r="G57" i="2"/>
  <c r="F57" i="2"/>
  <c r="E57" i="2"/>
  <c r="D57" i="2"/>
  <c r="C57" i="2"/>
  <c r="B57" i="2"/>
  <c r="U56" i="2"/>
  <c r="T56" i="2"/>
  <c r="S56" i="2"/>
  <c r="R56" i="2"/>
  <c r="Q56" i="2"/>
  <c r="P56" i="2"/>
  <c r="O56" i="2"/>
  <c r="N56" i="2"/>
  <c r="M56" i="2"/>
  <c r="L56" i="2"/>
  <c r="K56" i="2"/>
  <c r="J56" i="2"/>
  <c r="I56" i="2"/>
  <c r="H56" i="2"/>
  <c r="G56" i="2"/>
  <c r="F56" i="2"/>
  <c r="E56" i="2"/>
  <c r="D56" i="2"/>
  <c r="C56" i="2"/>
  <c r="B56" i="2"/>
  <c r="U55" i="2"/>
  <c r="T55" i="2"/>
  <c r="S55" i="2"/>
  <c r="R55" i="2"/>
  <c r="Q55" i="2"/>
  <c r="P55" i="2"/>
  <c r="O55" i="2"/>
  <c r="N55" i="2"/>
  <c r="M55" i="2"/>
  <c r="L55" i="2"/>
  <c r="K55" i="2"/>
  <c r="J55" i="2"/>
  <c r="I55" i="2"/>
  <c r="H55" i="2"/>
  <c r="G55" i="2"/>
  <c r="F55" i="2"/>
  <c r="E55" i="2"/>
  <c r="D55" i="2"/>
  <c r="C55" i="2"/>
  <c r="B55" i="2"/>
  <c r="U54" i="2"/>
  <c r="T54" i="2"/>
  <c r="S54" i="2"/>
  <c r="R54" i="2"/>
  <c r="Q54" i="2"/>
  <c r="P54" i="2"/>
  <c r="O54" i="2"/>
  <c r="N54" i="2"/>
  <c r="M54" i="2"/>
  <c r="L54" i="2"/>
  <c r="K54" i="2"/>
  <c r="J54" i="2"/>
  <c r="I54" i="2"/>
  <c r="H54" i="2"/>
  <c r="G54" i="2"/>
  <c r="F54" i="2"/>
  <c r="E54" i="2"/>
  <c r="D54" i="2"/>
  <c r="C54" i="2"/>
  <c r="B54" i="2"/>
  <c r="U53" i="2"/>
  <c r="T53" i="2"/>
  <c r="S53" i="2"/>
  <c r="R53" i="2"/>
  <c r="Q53" i="2"/>
  <c r="P53" i="2"/>
  <c r="O53" i="2"/>
  <c r="N53" i="2"/>
  <c r="M53" i="2"/>
  <c r="L53" i="2"/>
  <c r="K53" i="2"/>
  <c r="J53" i="2"/>
  <c r="I53" i="2"/>
  <c r="H53" i="2"/>
  <c r="G53" i="2"/>
  <c r="F53" i="2"/>
  <c r="E53" i="2"/>
  <c r="D53" i="2"/>
  <c r="C53" i="2"/>
  <c r="B53" i="2"/>
  <c r="U52" i="2"/>
  <c r="T52" i="2"/>
  <c r="S52" i="2"/>
  <c r="R52" i="2"/>
  <c r="Q52" i="2"/>
  <c r="P52" i="2"/>
  <c r="O52" i="2"/>
  <c r="N52" i="2"/>
  <c r="M52" i="2"/>
  <c r="L52" i="2"/>
  <c r="K52" i="2"/>
  <c r="J52" i="2"/>
  <c r="I52" i="2"/>
  <c r="H52" i="2"/>
  <c r="G52" i="2"/>
  <c r="F52" i="2"/>
  <c r="E52" i="2"/>
  <c r="D52" i="2"/>
  <c r="C52" i="2"/>
  <c r="B52" i="2"/>
  <c r="U51" i="2"/>
  <c r="T51" i="2"/>
  <c r="S51" i="2"/>
  <c r="R51" i="2"/>
  <c r="Q51" i="2"/>
  <c r="P51" i="2"/>
  <c r="O51" i="2"/>
  <c r="N51" i="2"/>
  <c r="M51" i="2"/>
  <c r="L51" i="2"/>
  <c r="K51" i="2"/>
  <c r="J51" i="2"/>
  <c r="I51" i="2"/>
  <c r="H51" i="2"/>
  <c r="G51" i="2"/>
  <c r="F51" i="2"/>
  <c r="E51" i="2"/>
  <c r="D51" i="2"/>
  <c r="C51" i="2"/>
  <c r="B51" i="2"/>
  <c r="U50" i="2"/>
  <c r="T50" i="2"/>
  <c r="S50" i="2"/>
  <c r="R50" i="2"/>
  <c r="Q50" i="2"/>
  <c r="P50" i="2"/>
  <c r="O50" i="2"/>
  <c r="N50" i="2"/>
  <c r="M50" i="2"/>
  <c r="L50" i="2"/>
  <c r="K50" i="2"/>
  <c r="J50" i="2"/>
  <c r="I50" i="2"/>
  <c r="H50" i="2"/>
  <c r="G50" i="2"/>
  <c r="F50" i="2"/>
  <c r="E50" i="2"/>
  <c r="D50" i="2"/>
  <c r="C50" i="2"/>
  <c r="B50" i="2"/>
  <c r="U49" i="2"/>
  <c r="T49" i="2"/>
  <c r="S49" i="2"/>
  <c r="R49" i="2"/>
  <c r="Q49" i="2"/>
  <c r="P49" i="2"/>
  <c r="O49" i="2"/>
  <c r="N49" i="2"/>
  <c r="M49" i="2"/>
  <c r="L49" i="2"/>
  <c r="K49" i="2"/>
  <c r="J49" i="2"/>
  <c r="I49" i="2"/>
  <c r="H49" i="2"/>
  <c r="G49" i="2"/>
  <c r="F49" i="2"/>
  <c r="E49" i="2"/>
  <c r="D49" i="2"/>
  <c r="C49" i="2"/>
  <c r="B49" i="2"/>
  <c r="U48" i="2"/>
  <c r="T48" i="2"/>
  <c r="S48" i="2"/>
  <c r="R48" i="2"/>
  <c r="Q48" i="2"/>
  <c r="P48" i="2"/>
  <c r="O48" i="2"/>
  <c r="N48" i="2"/>
  <c r="M48" i="2"/>
  <c r="L48" i="2"/>
  <c r="K48" i="2"/>
  <c r="J48" i="2"/>
  <c r="I48" i="2"/>
  <c r="H48" i="2"/>
  <c r="G48" i="2"/>
  <c r="F48" i="2"/>
  <c r="E48" i="2"/>
  <c r="D48" i="2"/>
  <c r="C48" i="2"/>
  <c r="B48" i="2"/>
  <c r="U47" i="2"/>
  <c r="T47" i="2"/>
  <c r="S47" i="2"/>
  <c r="R47" i="2"/>
  <c r="Q47" i="2"/>
  <c r="P47" i="2"/>
  <c r="O47" i="2"/>
  <c r="N47" i="2"/>
  <c r="M47" i="2"/>
  <c r="L47" i="2"/>
  <c r="K47" i="2"/>
  <c r="J47" i="2"/>
  <c r="I47" i="2"/>
  <c r="H47" i="2"/>
  <c r="G47" i="2"/>
  <c r="F47" i="2"/>
  <c r="E47" i="2"/>
  <c r="D47" i="2"/>
  <c r="C47" i="2"/>
  <c r="B47" i="2"/>
  <c r="U46" i="2"/>
  <c r="T46" i="2"/>
  <c r="S46" i="2"/>
  <c r="R46" i="2"/>
  <c r="Q46" i="2"/>
  <c r="P46" i="2"/>
  <c r="O46" i="2"/>
  <c r="N46" i="2"/>
  <c r="M46" i="2"/>
  <c r="L46" i="2"/>
  <c r="K46" i="2"/>
  <c r="J46" i="2"/>
  <c r="I46" i="2"/>
  <c r="H46" i="2"/>
  <c r="G46" i="2"/>
  <c r="F46" i="2"/>
  <c r="E46" i="2"/>
  <c r="D46" i="2"/>
  <c r="C46" i="2"/>
  <c r="B46" i="2"/>
  <c r="U45" i="2"/>
  <c r="T45" i="2"/>
  <c r="S45" i="2"/>
  <c r="R45" i="2"/>
  <c r="Q45" i="2"/>
  <c r="P45" i="2"/>
  <c r="O45" i="2"/>
  <c r="N45" i="2"/>
  <c r="M45" i="2"/>
  <c r="L45" i="2"/>
  <c r="K45" i="2"/>
  <c r="J45" i="2"/>
  <c r="I45" i="2"/>
  <c r="H45" i="2"/>
  <c r="G45" i="2"/>
  <c r="F45" i="2"/>
  <c r="E45" i="2"/>
  <c r="D45" i="2"/>
  <c r="C45" i="2"/>
  <c r="B45" i="2"/>
  <c r="U44" i="2"/>
  <c r="T44" i="2"/>
  <c r="S44" i="2"/>
  <c r="R44" i="2"/>
  <c r="Q44" i="2"/>
  <c r="P44" i="2"/>
  <c r="O44" i="2"/>
  <c r="N44" i="2"/>
  <c r="M44" i="2"/>
  <c r="L44" i="2"/>
  <c r="K44" i="2"/>
  <c r="J44" i="2"/>
  <c r="I44" i="2"/>
  <c r="H44" i="2"/>
  <c r="G44" i="2"/>
  <c r="F44" i="2"/>
  <c r="E44" i="2"/>
  <c r="D44" i="2"/>
  <c r="C44" i="2"/>
  <c r="B44" i="2"/>
  <c r="U43" i="2"/>
  <c r="T43" i="2"/>
  <c r="S43" i="2"/>
  <c r="R43" i="2"/>
  <c r="Q43" i="2"/>
  <c r="P43" i="2"/>
  <c r="O43" i="2"/>
  <c r="N43" i="2"/>
  <c r="M43" i="2"/>
  <c r="L43" i="2"/>
  <c r="K43" i="2"/>
  <c r="J43" i="2"/>
  <c r="I43" i="2"/>
  <c r="H43" i="2"/>
  <c r="G43" i="2"/>
  <c r="F43" i="2"/>
  <c r="E43" i="2"/>
  <c r="D43" i="2"/>
  <c r="C43" i="2"/>
  <c r="B43" i="2"/>
  <c r="U42" i="2"/>
  <c r="T42" i="2"/>
  <c r="S42" i="2"/>
  <c r="R42" i="2"/>
  <c r="Q42" i="2"/>
  <c r="P42" i="2"/>
  <c r="O42" i="2"/>
  <c r="N42" i="2"/>
  <c r="M42" i="2"/>
  <c r="L42" i="2"/>
  <c r="K42" i="2"/>
  <c r="J42" i="2"/>
  <c r="I42" i="2"/>
  <c r="H42" i="2"/>
  <c r="G42" i="2"/>
  <c r="F42" i="2"/>
  <c r="E42" i="2"/>
  <c r="D42" i="2"/>
  <c r="C42" i="2"/>
  <c r="B42" i="2"/>
  <c r="U41" i="2"/>
  <c r="T41" i="2"/>
  <c r="S41" i="2"/>
  <c r="R41" i="2"/>
  <c r="Q41" i="2"/>
  <c r="P41" i="2"/>
  <c r="O41" i="2"/>
  <c r="N41" i="2"/>
  <c r="M41" i="2"/>
  <c r="L41" i="2"/>
  <c r="K41" i="2"/>
  <c r="J41" i="2"/>
  <c r="I41" i="2"/>
  <c r="H41" i="2"/>
  <c r="G41" i="2"/>
  <c r="F41" i="2"/>
  <c r="E41" i="2"/>
  <c r="D41" i="2"/>
  <c r="C41" i="2"/>
  <c r="B41" i="2"/>
  <c r="U40" i="2"/>
  <c r="T40" i="2"/>
  <c r="S40" i="2"/>
  <c r="R40" i="2"/>
  <c r="Q40" i="2"/>
  <c r="P40" i="2"/>
  <c r="O40" i="2"/>
  <c r="N40" i="2"/>
  <c r="M40" i="2"/>
  <c r="L40" i="2"/>
  <c r="K40" i="2"/>
  <c r="J40" i="2"/>
  <c r="I40" i="2"/>
  <c r="H40" i="2"/>
  <c r="G40" i="2"/>
  <c r="F40" i="2"/>
  <c r="E40" i="2"/>
  <c r="D40" i="2"/>
  <c r="C40" i="2"/>
  <c r="B40" i="2"/>
  <c r="U39" i="2"/>
  <c r="T39" i="2"/>
  <c r="S39" i="2"/>
  <c r="R39" i="2"/>
  <c r="Q39" i="2"/>
  <c r="P39" i="2"/>
  <c r="O39" i="2"/>
  <c r="N39" i="2"/>
  <c r="M39" i="2"/>
  <c r="L39" i="2"/>
  <c r="K39" i="2"/>
  <c r="J39" i="2"/>
  <c r="I39" i="2"/>
  <c r="H39" i="2"/>
  <c r="G39" i="2"/>
  <c r="F39" i="2"/>
  <c r="E39" i="2"/>
  <c r="D39" i="2"/>
  <c r="C39" i="2"/>
  <c r="B39" i="2"/>
  <c r="U38" i="2"/>
  <c r="T38" i="2"/>
  <c r="S38" i="2"/>
  <c r="R38" i="2"/>
  <c r="Q38" i="2"/>
  <c r="P38" i="2"/>
  <c r="O38" i="2"/>
  <c r="N38" i="2"/>
  <c r="M38" i="2"/>
  <c r="L38" i="2"/>
  <c r="K38" i="2"/>
  <c r="J38" i="2"/>
  <c r="I38" i="2"/>
  <c r="H38" i="2"/>
  <c r="G38" i="2"/>
  <c r="F38" i="2"/>
  <c r="E38" i="2"/>
  <c r="D38" i="2"/>
  <c r="C38" i="2"/>
  <c r="B38" i="2"/>
  <c r="U37" i="2"/>
  <c r="T37" i="2"/>
  <c r="S37" i="2"/>
  <c r="R37" i="2"/>
  <c r="Q37" i="2"/>
  <c r="P37" i="2"/>
  <c r="O37" i="2"/>
  <c r="N37" i="2"/>
  <c r="M37" i="2"/>
  <c r="L37" i="2"/>
  <c r="K37" i="2"/>
  <c r="J37" i="2"/>
  <c r="I37" i="2"/>
  <c r="H37" i="2"/>
  <c r="G37" i="2"/>
  <c r="F37" i="2"/>
  <c r="E37" i="2"/>
  <c r="D37" i="2"/>
  <c r="C37" i="2"/>
  <c r="B37" i="2"/>
  <c r="U36" i="2"/>
  <c r="T36" i="2"/>
  <c r="S36" i="2"/>
  <c r="R36" i="2"/>
  <c r="Q36" i="2"/>
  <c r="P36" i="2"/>
  <c r="O36" i="2"/>
  <c r="N36" i="2"/>
  <c r="M36" i="2"/>
  <c r="L36" i="2"/>
  <c r="K36" i="2"/>
  <c r="J36" i="2"/>
  <c r="I36" i="2"/>
  <c r="H36" i="2"/>
  <c r="G36" i="2"/>
  <c r="F36" i="2"/>
  <c r="E36" i="2"/>
  <c r="D36" i="2"/>
  <c r="C36" i="2"/>
  <c r="B36" i="2"/>
  <c r="U35" i="2"/>
  <c r="T35" i="2"/>
  <c r="S35" i="2"/>
  <c r="R35" i="2"/>
  <c r="Q35" i="2"/>
  <c r="P35" i="2"/>
  <c r="O35" i="2"/>
  <c r="N35" i="2"/>
  <c r="M35" i="2"/>
  <c r="L35" i="2"/>
  <c r="K35" i="2"/>
  <c r="J35" i="2"/>
  <c r="I35" i="2"/>
  <c r="H35" i="2"/>
  <c r="G35" i="2"/>
  <c r="F35" i="2"/>
  <c r="E35" i="2"/>
  <c r="D35" i="2"/>
  <c r="C35" i="2"/>
  <c r="B35" i="2"/>
  <c r="U34" i="2"/>
  <c r="T34" i="2"/>
  <c r="S34" i="2"/>
  <c r="R34" i="2"/>
  <c r="Q34" i="2"/>
  <c r="P34" i="2"/>
  <c r="O34" i="2"/>
  <c r="N34" i="2"/>
  <c r="M34" i="2"/>
  <c r="L34" i="2"/>
  <c r="K34" i="2"/>
  <c r="J34" i="2"/>
  <c r="I34" i="2"/>
  <c r="H34" i="2"/>
  <c r="G34" i="2"/>
  <c r="F34" i="2"/>
  <c r="E34" i="2"/>
  <c r="D34" i="2"/>
  <c r="C34" i="2"/>
  <c r="B34" i="2"/>
  <c r="U33" i="2"/>
  <c r="T33" i="2"/>
  <c r="S33" i="2"/>
  <c r="R33" i="2"/>
  <c r="Q33" i="2"/>
  <c r="P33" i="2"/>
  <c r="O33" i="2"/>
  <c r="N33" i="2"/>
  <c r="M33" i="2"/>
  <c r="L33" i="2"/>
  <c r="K33" i="2"/>
  <c r="J33" i="2"/>
  <c r="I33" i="2"/>
  <c r="H33" i="2"/>
  <c r="G33" i="2"/>
  <c r="F33" i="2"/>
  <c r="E33" i="2"/>
  <c r="D33" i="2"/>
  <c r="C33" i="2"/>
  <c r="B33" i="2"/>
  <c r="U32" i="2"/>
  <c r="T32" i="2"/>
  <c r="S32" i="2"/>
  <c r="R32" i="2"/>
  <c r="Q32" i="2"/>
  <c r="P32" i="2"/>
  <c r="O32" i="2"/>
  <c r="N32" i="2"/>
  <c r="M32" i="2"/>
  <c r="L32" i="2"/>
  <c r="K32" i="2"/>
  <c r="J32" i="2"/>
  <c r="I32" i="2"/>
  <c r="H32" i="2"/>
  <c r="G32" i="2"/>
  <c r="F32" i="2"/>
  <c r="E32" i="2"/>
  <c r="D32" i="2"/>
  <c r="C32" i="2"/>
  <c r="B32" i="2"/>
  <c r="U31" i="2"/>
  <c r="T31" i="2"/>
  <c r="S31" i="2"/>
  <c r="R31" i="2"/>
  <c r="Q31" i="2"/>
  <c r="P31" i="2"/>
  <c r="O31" i="2"/>
  <c r="N31" i="2"/>
  <c r="M31" i="2"/>
  <c r="L31" i="2"/>
  <c r="K31" i="2"/>
  <c r="J31" i="2"/>
  <c r="I31" i="2"/>
  <c r="H31" i="2"/>
  <c r="G31" i="2"/>
  <c r="F31" i="2"/>
  <c r="E31" i="2"/>
  <c r="D31" i="2"/>
  <c r="C31" i="2"/>
  <c r="B31" i="2"/>
  <c r="U30" i="2"/>
  <c r="T30" i="2"/>
  <c r="S30" i="2"/>
  <c r="R30" i="2"/>
  <c r="Q30" i="2"/>
  <c r="P30" i="2"/>
  <c r="O30" i="2"/>
  <c r="N30" i="2"/>
  <c r="M30" i="2"/>
  <c r="L30" i="2"/>
  <c r="K30" i="2"/>
  <c r="J30" i="2"/>
  <c r="I30" i="2"/>
  <c r="H30" i="2"/>
  <c r="G30" i="2"/>
  <c r="F30" i="2"/>
  <c r="E30" i="2"/>
  <c r="D30" i="2"/>
  <c r="C30" i="2"/>
  <c r="B30" i="2"/>
  <c r="U29" i="2"/>
  <c r="T29" i="2"/>
  <c r="S29" i="2"/>
  <c r="R29" i="2"/>
  <c r="Q29" i="2"/>
  <c r="P29" i="2"/>
  <c r="O29" i="2"/>
  <c r="N29" i="2"/>
  <c r="M29" i="2"/>
  <c r="L29" i="2"/>
  <c r="K29" i="2"/>
  <c r="J29" i="2"/>
  <c r="I29" i="2"/>
  <c r="H29" i="2"/>
  <c r="G29" i="2"/>
  <c r="F29" i="2"/>
  <c r="E29" i="2"/>
  <c r="D29" i="2"/>
  <c r="C29" i="2"/>
  <c r="B29" i="2"/>
  <c r="U28" i="2"/>
  <c r="T28" i="2"/>
  <c r="S28" i="2"/>
  <c r="R28" i="2"/>
  <c r="Q28" i="2"/>
  <c r="P28" i="2"/>
  <c r="O28" i="2"/>
  <c r="N28" i="2"/>
  <c r="M28" i="2"/>
  <c r="L28" i="2"/>
  <c r="K28" i="2"/>
  <c r="J28" i="2"/>
  <c r="I28" i="2"/>
  <c r="H28" i="2"/>
  <c r="G28" i="2"/>
  <c r="F28" i="2"/>
  <c r="E28" i="2"/>
  <c r="D28" i="2"/>
  <c r="C28" i="2"/>
  <c r="B28" i="2"/>
  <c r="U27" i="2"/>
  <c r="T27" i="2"/>
  <c r="S27" i="2"/>
  <c r="R27" i="2"/>
  <c r="Q27" i="2"/>
  <c r="P27" i="2"/>
  <c r="O27" i="2"/>
  <c r="N27" i="2"/>
  <c r="M27" i="2"/>
  <c r="L27" i="2"/>
  <c r="K27" i="2"/>
  <c r="J27" i="2"/>
  <c r="I27" i="2"/>
  <c r="H27" i="2"/>
  <c r="G27" i="2"/>
  <c r="F27" i="2"/>
  <c r="E27" i="2"/>
  <c r="D27" i="2"/>
  <c r="C27" i="2"/>
  <c r="B27" i="2"/>
  <c r="U26" i="2"/>
  <c r="T26" i="2"/>
  <c r="S26" i="2"/>
  <c r="R26" i="2"/>
  <c r="Q26" i="2"/>
  <c r="P26" i="2"/>
  <c r="O26" i="2"/>
  <c r="N26" i="2"/>
  <c r="M26" i="2"/>
  <c r="L26" i="2"/>
  <c r="K26" i="2"/>
  <c r="J26" i="2"/>
  <c r="I26" i="2"/>
  <c r="H26" i="2"/>
  <c r="G26" i="2"/>
  <c r="F26" i="2"/>
  <c r="E26" i="2"/>
  <c r="D26" i="2"/>
  <c r="C26" i="2"/>
  <c r="B26" i="2"/>
  <c r="U25" i="2"/>
  <c r="T25" i="2"/>
  <c r="S25" i="2"/>
  <c r="R25" i="2"/>
  <c r="Q25" i="2"/>
  <c r="P25" i="2"/>
  <c r="O25" i="2"/>
  <c r="N25" i="2"/>
  <c r="M25" i="2"/>
  <c r="L25" i="2"/>
  <c r="K25" i="2"/>
  <c r="J25" i="2"/>
  <c r="I25" i="2"/>
  <c r="H25" i="2"/>
  <c r="G25" i="2"/>
  <c r="F25" i="2"/>
  <c r="E25" i="2"/>
  <c r="D25" i="2"/>
  <c r="C25" i="2"/>
  <c r="B25" i="2"/>
  <c r="U24" i="2"/>
  <c r="T24" i="2"/>
  <c r="S24" i="2"/>
  <c r="R24" i="2"/>
  <c r="Q24" i="2"/>
  <c r="P24" i="2"/>
  <c r="O24" i="2"/>
  <c r="N24" i="2"/>
  <c r="M24" i="2"/>
  <c r="L24" i="2"/>
  <c r="K24" i="2"/>
  <c r="J24" i="2"/>
  <c r="I24" i="2"/>
  <c r="H24" i="2"/>
  <c r="G24" i="2"/>
  <c r="F24" i="2"/>
  <c r="E24" i="2"/>
  <c r="D24" i="2"/>
  <c r="C24" i="2"/>
  <c r="B24" i="2"/>
  <c r="U23" i="2"/>
  <c r="T23" i="2"/>
  <c r="S23" i="2"/>
  <c r="R23" i="2"/>
  <c r="Q23" i="2"/>
  <c r="P23" i="2"/>
  <c r="O23" i="2"/>
  <c r="N23" i="2"/>
  <c r="M23" i="2"/>
  <c r="L23" i="2"/>
  <c r="K23" i="2"/>
  <c r="J23" i="2"/>
  <c r="I23" i="2"/>
  <c r="H23" i="2"/>
  <c r="G23" i="2"/>
  <c r="F23" i="2"/>
  <c r="E23" i="2"/>
  <c r="D23" i="2"/>
  <c r="C23" i="2"/>
  <c r="B23" i="2"/>
  <c r="U22" i="2"/>
  <c r="T22" i="2"/>
  <c r="S22" i="2"/>
  <c r="R22" i="2"/>
  <c r="Q22" i="2"/>
  <c r="P22" i="2"/>
  <c r="O22" i="2"/>
  <c r="N22" i="2"/>
  <c r="M22" i="2"/>
  <c r="L22" i="2"/>
  <c r="K22" i="2"/>
  <c r="J22" i="2"/>
  <c r="I22" i="2"/>
  <c r="H22" i="2"/>
  <c r="G22" i="2"/>
  <c r="F22" i="2"/>
  <c r="E22" i="2"/>
  <c r="D22" i="2"/>
  <c r="C22" i="2"/>
  <c r="B22" i="2"/>
  <c r="U21" i="2"/>
  <c r="T21" i="2"/>
  <c r="S21" i="2"/>
  <c r="R21" i="2"/>
  <c r="Q21" i="2"/>
  <c r="P21" i="2"/>
  <c r="O21" i="2"/>
  <c r="N21" i="2"/>
  <c r="M21" i="2"/>
  <c r="L21" i="2"/>
  <c r="K21" i="2"/>
  <c r="J21" i="2"/>
  <c r="I21" i="2"/>
  <c r="H21" i="2"/>
  <c r="G21" i="2"/>
  <c r="F21" i="2"/>
  <c r="E21" i="2"/>
  <c r="D21" i="2"/>
  <c r="C21" i="2"/>
  <c r="B21" i="2"/>
  <c r="U20" i="2"/>
  <c r="T20" i="2"/>
  <c r="S20" i="2"/>
  <c r="R20" i="2"/>
  <c r="Q20" i="2"/>
  <c r="P20" i="2"/>
  <c r="O20" i="2"/>
  <c r="N20" i="2"/>
  <c r="M20" i="2"/>
  <c r="L20" i="2"/>
  <c r="K20" i="2"/>
  <c r="J20" i="2"/>
  <c r="I20" i="2"/>
  <c r="H20" i="2"/>
  <c r="G20" i="2"/>
  <c r="F20" i="2"/>
  <c r="E20" i="2"/>
  <c r="D20" i="2"/>
  <c r="C20" i="2"/>
  <c r="B20" i="2"/>
  <c r="U19" i="2"/>
  <c r="T19" i="2"/>
  <c r="S19" i="2"/>
  <c r="R19" i="2"/>
  <c r="Q19" i="2"/>
  <c r="P19" i="2"/>
  <c r="O19" i="2"/>
  <c r="N19" i="2"/>
  <c r="M19" i="2"/>
  <c r="L19" i="2"/>
  <c r="K19" i="2"/>
  <c r="J19" i="2"/>
  <c r="I19" i="2"/>
  <c r="H19" i="2"/>
  <c r="G19" i="2"/>
  <c r="F19" i="2"/>
  <c r="E19" i="2"/>
  <c r="D19" i="2"/>
  <c r="C19" i="2"/>
  <c r="B19" i="2"/>
  <c r="U18" i="2"/>
  <c r="T18" i="2"/>
  <c r="S18" i="2"/>
  <c r="R18" i="2"/>
  <c r="Q18" i="2"/>
  <c r="P18" i="2"/>
  <c r="O18" i="2"/>
  <c r="N18" i="2"/>
  <c r="M18" i="2"/>
  <c r="L18" i="2"/>
  <c r="K18" i="2"/>
  <c r="J18" i="2"/>
  <c r="I18" i="2"/>
  <c r="H18" i="2"/>
  <c r="G18" i="2"/>
  <c r="F18" i="2"/>
  <c r="E18" i="2"/>
  <c r="D18" i="2"/>
  <c r="C18" i="2"/>
  <c r="B18" i="2"/>
  <c r="U17" i="2"/>
  <c r="T17" i="2"/>
  <c r="S17" i="2"/>
  <c r="R17" i="2"/>
  <c r="Q17" i="2"/>
  <c r="P17" i="2"/>
  <c r="O17" i="2"/>
  <c r="N17" i="2"/>
  <c r="M17" i="2"/>
  <c r="L17" i="2"/>
  <c r="K17" i="2"/>
  <c r="J17" i="2"/>
  <c r="I17" i="2"/>
  <c r="H17" i="2"/>
  <c r="G17" i="2"/>
  <c r="F17" i="2"/>
  <c r="E17" i="2"/>
  <c r="D17" i="2"/>
  <c r="C17" i="2"/>
  <c r="B17" i="2"/>
  <c r="U16" i="2"/>
  <c r="T16" i="2"/>
  <c r="S16" i="2"/>
  <c r="R16" i="2"/>
  <c r="Q16" i="2"/>
  <c r="P16" i="2"/>
  <c r="O16" i="2"/>
  <c r="N16" i="2"/>
  <c r="M16" i="2"/>
  <c r="L16" i="2"/>
  <c r="K16" i="2"/>
  <c r="J16" i="2"/>
  <c r="I16" i="2"/>
  <c r="H16" i="2"/>
  <c r="G16" i="2"/>
  <c r="F16" i="2"/>
  <c r="E16" i="2"/>
  <c r="D16" i="2"/>
  <c r="C16" i="2"/>
  <c r="B16" i="2"/>
  <c r="U15" i="2"/>
  <c r="T15" i="2"/>
  <c r="S15" i="2"/>
  <c r="R15" i="2"/>
  <c r="Q15" i="2"/>
  <c r="P15" i="2"/>
  <c r="O15" i="2"/>
  <c r="N15" i="2"/>
  <c r="M15" i="2"/>
  <c r="L15" i="2"/>
  <c r="K15" i="2"/>
  <c r="J15" i="2"/>
  <c r="I15" i="2"/>
  <c r="H15" i="2"/>
  <c r="G15" i="2"/>
  <c r="F15" i="2"/>
  <c r="E15" i="2"/>
  <c r="D15" i="2"/>
  <c r="C15" i="2"/>
  <c r="B15" i="2"/>
  <c r="U14" i="2"/>
  <c r="T14" i="2"/>
  <c r="S14" i="2"/>
  <c r="R14" i="2"/>
  <c r="Q14" i="2"/>
  <c r="P14" i="2"/>
  <c r="O14" i="2"/>
  <c r="N14" i="2"/>
  <c r="M14" i="2"/>
  <c r="L14" i="2"/>
  <c r="K14" i="2"/>
  <c r="J14" i="2"/>
  <c r="I14" i="2"/>
  <c r="H14" i="2"/>
  <c r="G14" i="2"/>
  <c r="F14" i="2"/>
  <c r="E14" i="2"/>
  <c r="D14" i="2"/>
  <c r="C14" i="2"/>
  <c r="B14" i="2"/>
  <c r="U13" i="2"/>
  <c r="T13" i="2"/>
  <c r="S13" i="2"/>
  <c r="R13" i="2"/>
  <c r="Q13" i="2"/>
  <c r="P13" i="2"/>
  <c r="O13" i="2"/>
  <c r="N13" i="2"/>
  <c r="M13" i="2"/>
  <c r="L13" i="2"/>
  <c r="K13" i="2"/>
  <c r="J13" i="2"/>
  <c r="I13" i="2"/>
  <c r="H13" i="2"/>
  <c r="G13" i="2"/>
  <c r="F13" i="2"/>
  <c r="E13" i="2"/>
  <c r="D13" i="2"/>
  <c r="C13" i="2"/>
  <c r="B13" i="2"/>
  <c r="U12" i="2"/>
  <c r="T12" i="2"/>
  <c r="S12" i="2"/>
  <c r="R12" i="2"/>
  <c r="Q12" i="2"/>
  <c r="P12" i="2"/>
  <c r="O12" i="2"/>
  <c r="N12" i="2"/>
  <c r="M12" i="2"/>
  <c r="L12" i="2"/>
  <c r="K12" i="2"/>
  <c r="J12" i="2"/>
  <c r="I12" i="2"/>
  <c r="H12" i="2"/>
  <c r="G12" i="2"/>
  <c r="F12" i="2"/>
  <c r="E12" i="2"/>
  <c r="D12" i="2"/>
  <c r="C12" i="2"/>
  <c r="B12" i="2"/>
  <c r="U11" i="2"/>
  <c r="T11" i="2"/>
  <c r="S11" i="2"/>
  <c r="R11" i="2"/>
  <c r="Q11" i="2"/>
  <c r="P11" i="2"/>
  <c r="O11" i="2"/>
  <c r="N11" i="2"/>
  <c r="M11" i="2"/>
  <c r="L11" i="2"/>
  <c r="K11" i="2"/>
  <c r="J11" i="2"/>
  <c r="I11" i="2"/>
  <c r="H11" i="2"/>
  <c r="G11" i="2"/>
  <c r="F11" i="2"/>
  <c r="E11" i="2"/>
  <c r="D11" i="2"/>
  <c r="C11" i="2"/>
  <c r="B11" i="2"/>
  <c r="U10" i="2"/>
  <c r="T10" i="2"/>
  <c r="S10" i="2"/>
  <c r="R10" i="2"/>
  <c r="Q10" i="2"/>
  <c r="P10" i="2"/>
  <c r="O10" i="2"/>
  <c r="N10" i="2"/>
  <c r="M10" i="2"/>
  <c r="L10" i="2"/>
  <c r="K10" i="2"/>
  <c r="J10" i="2"/>
  <c r="I10" i="2"/>
  <c r="H10" i="2"/>
  <c r="G10" i="2"/>
  <c r="F10" i="2"/>
  <c r="E10" i="2"/>
  <c r="D10" i="2"/>
  <c r="C10" i="2"/>
  <c r="B10" i="2"/>
  <c r="U9" i="2"/>
  <c r="T9" i="2"/>
  <c r="S9" i="2"/>
  <c r="R9" i="2"/>
  <c r="Q9" i="2"/>
  <c r="P9" i="2"/>
  <c r="O9" i="2"/>
  <c r="N9" i="2"/>
  <c r="M9" i="2"/>
  <c r="L9" i="2"/>
  <c r="K9" i="2"/>
  <c r="J9" i="2"/>
  <c r="I9" i="2"/>
  <c r="H9" i="2"/>
  <c r="G9" i="2"/>
  <c r="F9" i="2"/>
  <c r="E9" i="2"/>
  <c r="D9" i="2"/>
  <c r="C9" i="2"/>
  <c r="B9" i="2"/>
  <c r="U8" i="2"/>
  <c r="T8" i="2"/>
  <c r="S8" i="2"/>
  <c r="R8" i="2"/>
  <c r="Q8" i="2"/>
  <c r="P8" i="2"/>
  <c r="O8" i="2"/>
  <c r="N8" i="2"/>
  <c r="M8" i="2"/>
  <c r="L8" i="2"/>
  <c r="K8" i="2"/>
  <c r="J8" i="2"/>
  <c r="I8" i="2"/>
  <c r="H8" i="2"/>
  <c r="G8" i="2"/>
  <c r="F8" i="2"/>
  <c r="E8" i="2"/>
  <c r="D8" i="2"/>
  <c r="C8" i="2"/>
  <c r="B8" i="2"/>
  <c r="U7" i="2"/>
  <c r="T7" i="2"/>
  <c r="S7" i="2"/>
  <c r="R7" i="2"/>
  <c r="Q7" i="2"/>
  <c r="P7" i="2"/>
  <c r="O7" i="2"/>
  <c r="N7" i="2"/>
  <c r="M7" i="2"/>
  <c r="L7" i="2"/>
  <c r="K7" i="2"/>
  <c r="J7" i="2"/>
  <c r="I7" i="2"/>
  <c r="H7" i="2"/>
  <c r="G7" i="2"/>
  <c r="F7" i="2"/>
  <c r="E7" i="2"/>
  <c r="D7" i="2"/>
  <c r="C7" i="2"/>
  <c r="B7" i="2"/>
  <c r="U6" i="2"/>
  <c r="T6" i="2"/>
  <c r="S6" i="2"/>
  <c r="R6" i="2"/>
  <c r="Q6" i="2"/>
  <c r="P6" i="2"/>
  <c r="O6" i="2"/>
  <c r="N6" i="2"/>
  <c r="M6" i="2"/>
  <c r="L6" i="2"/>
  <c r="K6" i="2"/>
  <c r="J6" i="2"/>
  <c r="I6" i="2"/>
  <c r="H6" i="2"/>
  <c r="G6" i="2"/>
  <c r="F6" i="2"/>
  <c r="E6" i="2"/>
  <c r="D6" i="2"/>
  <c r="C6" i="2"/>
  <c r="B6" i="2"/>
  <c r="U5" i="2"/>
  <c r="T5" i="2"/>
  <c r="S5" i="2"/>
  <c r="R5" i="2"/>
  <c r="Q5" i="2"/>
  <c r="P5" i="2"/>
  <c r="O5" i="2"/>
  <c r="N5" i="2"/>
  <c r="M5" i="2"/>
  <c r="L5" i="2"/>
  <c r="K5" i="2"/>
  <c r="J5" i="2"/>
  <c r="I5" i="2"/>
  <c r="H5" i="2"/>
  <c r="G5" i="2"/>
  <c r="F5" i="2"/>
  <c r="E5" i="2"/>
  <c r="D5" i="2"/>
  <c r="C5" i="2"/>
  <c r="B5" i="2"/>
  <c r="U4" i="2"/>
  <c r="T4" i="2"/>
  <c r="S4" i="2"/>
  <c r="R4" i="2"/>
  <c r="Q4" i="2"/>
  <c r="P4" i="2"/>
  <c r="O4" i="2"/>
  <c r="N4" i="2"/>
  <c r="M4" i="2"/>
  <c r="L4" i="2"/>
  <c r="K4" i="2"/>
  <c r="J4" i="2"/>
  <c r="I4" i="2"/>
  <c r="H4" i="2"/>
  <c r="G4" i="2"/>
  <c r="F4" i="2"/>
  <c r="E4" i="2"/>
  <c r="D4" i="2"/>
  <c r="C4" i="2"/>
  <c r="B4" i="2"/>
  <c r="U3" i="2"/>
  <c r="T3" i="2"/>
  <c r="S3" i="2"/>
  <c r="R3" i="2"/>
  <c r="Q3" i="2"/>
  <c r="P3" i="2"/>
  <c r="O3" i="2"/>
  <c r="N3" i="2"/>
  <c r="M3" i="2"/>
  <c r="L3" i="2"/>
  <c r="K3" i="2"/>
  <c r="J3" i="2"/>
  <c r="I3" i="2"/>
  <c r="H3" i="2"/>
  <c r="G3" i="2"/>
  <c r="F3" i="2"/>
  <c r="E3" i="2"/>
  <c r="D3" i="2"/>
  <c r="C3" i="2"/>
  <c r="B3" i="2"/>
  <c r="C2" i="2"/>
  <c r="D2" i="2"/>
  <c r="E2" i="2"/>
  <c r="F2" i="2"/>
  <c r="G2" i="2"/>
  <c r="H2" i="2"/>
  <c r="I2" i="2"/>
  <c r="J2" i="2"/>
  <c r="K2" i="2"/>
  <c r="L2" i="2"/>
  <c r="M2" i="2"/>
  <c r="N2" i="2"/>
  <c r="O2" i="2"/>
  <c r="P2" i="2"/>
  <c r="Q2" i="2"/>
  <c r="R2" i="2"/>
  <c r="S2" i="2"/>
  <c r="T2" i="2"/>
  <c r="U2" i="2"/>
  <c r="B2" i="2"/>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alcChain>
</file>

<file path=xl/sharedStrings.xml><?xml version="1.0" encoding="utf-8"?>
<sst xmlns="http://schemas.openxmlformats.org/spreadsheetml/2006/main" count="7913" uniqueCount="944">
  <si>
    <t>Id эмиссии</t>
  </si>
  <si>
    <t>Название эмиссии</t>
  </si>
  <si>
    <t>ISIN</t>
  </si>
  <si>
    <t>Ковенант</t>
  </si>
  <si>
    <t>Статус (1 – да, 0 – нет)</t>
  </si>
  <si>
    <t>Комментарий</t>
  </si>
  <si>
    <t>Документ</t>
  </si>
  <si>
    <t>Номер страницы</t>
  </si>
  <si>
    <t>Ссылка на документ</t>
  </si>
  <si>
    <t>Бразилия, 6% 7apr2026, USD</t>
  </si>
  <si>
    <t>US105756BX78</t>
  </si>
  <si>
    <t>Ограничение задолженности</t>
  </si>
  <si>
    <t>Ограничение задолженности дочерних компаний</t>
  </si>
  <si>
    <t>Кросс-дефолт</t>
  </si>
  <si>
    <t>Prospectus</t>
  </si>
  <si>
    <t>http://data.cbonds.info/emissions/203483/US105756BX78.Prospectus.Braziliya-6-7apr2026-USD.pdf</t>
  </si>
  <si>
    <t>Триггер рейтингов</t>
  </si>
  <si>
    <t>Ограничение по платежам</t>
  </si>
  <si>
    <t>Изменение контроля</t>
  </si>
  <si>
    <t>Edesa, 11.5% 14jun2021, USD</t>
  </si>
  <si>
    <t>XS1433177497</t>
  </si>
  <si>
    <t>Ограничение по предоставлению залога</t>
  </si>
  <si>
    <t>http://data.cbonds.info/emissions/225965/XS1433177497.Prospectus.Edesa-11.5-14jun2021-USD.pdf</t>
  </si>
  <si>
    <t>Ограничение по продаже активов</t>
  </si>
  <si>
    <t>Ограничение по транзакциям с аффилированными лицами</t>
  </si>
  <si>
    <t>Ограничение по слиянию</t>
  </si>
  <si>
    <t>Ограничение деятельности</t>
  </si>
  <si>
    <t>Обозначение прав дочерних компаний (restricted / unrestricted)</t>
  </si>
  <si>
    <t>Условие приостановки действия ковенантов</t>
  </si>
  <si>
    <t>Случаи дефолта</t>
  </si>
  <si>
    <t>put option at 101%</t>
  </si>
  <si>
    <t>Оговорки о коллективных действиях</t>
  </si>
  <si>
    <t>not less than 60% of the aggregate principal amount of the outstanding Notes for passing an Extraordinary Resolution</t>
  </si>
  <si>
    <t>Ограничение по инвестициям</t>
  </si>
  <si>
    <t>Ограничение по платежам в отношении дочерних компаний</t>
  </si>
  <si>
    <t>Ограничение по продаже активов с обратной арендой</t>
  </si>
  <si>
    <t>Ограничение по наслоению долговых обязательств по рангам</t>
  </si>
  <si>
    <t>Финансовые ковенанты</t>
  </si>
  <si>
    <t>1) The Leverage Ratio will not be greater than 3.0 to 1.00; and  2) The Interest Expense Coverage Ratio will not be less than 2.00 to 1.00.  “Leverage Ratio” means the ratio of the sum of the aggregate outstanding Indebtedness to Net Dividends Received by the Issuer. “Interest Expense Coverage Ratio” means the ratio of the aggregate amount of EBITDA to the aggregate Interest Expense during such Reference Period.</t>
  </si>
  <si>
    <t>Korea Land and Housing, 2.468% 23jun2028, USD</t>
  </si>
  <si>
    <t>XS1436861089</t>
  </si>
  <si>
    <t>Base Prospectus</t>
  </si>
  <si>
    <t>http://data.cbonds.info/emissions/226711/XS1436861089.Base-Prospectus.Korea-Land-and-Housing-2.468-23jun2028-USD.pdf</t>
  </si>
  <si>
    <t>put option at 100%</t>
  </si>
  <si>
    <t>one or more persons holding or representing not less than 50% in nominal amount of the Notes for passing an Extraordinary Resolution</t>
  </si>
  <si>
    <t>United Overseas Bank, 3.19% 26aug2028, HKD</t>
  </si>
  <si>
    <t>XS1480822516</t>
  </si>
  <si>
    <t>http://data.cbonds.info/emissions/244887/XS1480822516.Base-Prospectus.United-Overseas-Bank-3.19-26aug2028-HKD.PDF</t>
  </si>
  <si>
    <t>two or more persons holding or representing a clear majority in nominal amount of the Notes for passing an Extraordinary Resolution</t>
  </si>
  <si>
    <t>African Development Bank, 0% 4aug2021, GHS (1826D)</t>
  </si>
  <si>
    <t>XS1466294318</t>
  </si>
  <si>
    <t>http://data.cbonds.info/emissions/244391/XS1466294318.Base-Prospectus.African-Development-Bank-0-4aug2021-GHS-1833D.pdf</t>
  </si>
  <si>
    <t>China Technology Financial Leasing, 5.2% 30jul2019, CNY</t>
  </si>
  <si>
    <t>HK0000295789</t>
  </si>
  <si>
    <t>http://data.cbonds.info/emissions/241137/HK0000295789.Prospectus.China-Technology-Financial-Leasing-5.2-30jul2019-CNY.pdf</t>
  </si>
  <si>
    <t>e two or more persons holding or representing more than 50 per cent. in aggregate principal amount of the Bonds for passing an Extraordinary Resolution</t>
  </si>
  <si>
    <t>HDFC, 7% 9jan2020, INR</t>
  </si>
  <si>
    <t>XS1486517367</t>
  </si>
  <si>
    <t>http://data.cbonds.info/emissions/247127/XS1486517367.Prospectus.HDFC-7-9jan2020-INR.pdf</t>
  </si>
  <si>
    <t>one or more persons holding or representing more than 50 per cent. in nominal amount of the Notes for passing an Extraordinary Resolution</t>
  </si>
  <si>
    <t>Aeropuerto Internacional De Tocumen, 5.625% 18may2036, USD</t>
  </si>
  <si>
    <t>USP0092AAC38</t>
  </si>
  <si>
    <t>http://data.cbonds.info/emissions/216693/USP0092AAC38.Prospectus.Aeropuerto-Internacional-De-Tocumen-5.375-11may2036-USD.pdf</t>
  </si>
  <si>
    <t>not less than 50% of the aggregate principal amount of the outstanding Notes for passing an Extraordinary Resolution</t>
  </si>
  <si>
    <t>1) The Debt Service Coverage Ratio for the Calculation Period most recently ended is not less than 1.35:1.00; 2) The Projected Average Debt Service Coverage Ratio for the remaining term of the notes will be not less than 1.60:1.00 “Debt Service Coverage Ratio” means the ratio of the amounts deposited in the Primary Committed Revenue Collection Account to the interest and principal payments due with respect to the notes. “Projected Average Debt Service Coverage Ratio” means the ratio of the amounts projected to be deposited in the Primary Committed Revenue Collection Account to the projected interest and principal payments due with respect to the notes.</t>
  </si>
  <si>
    <t>African Development Bank, 0% 14jul2036, EUR (7305D)</t>
  </si>
  <si>
    <t>XS1446798818</t>
  </si>
  <si>
    <t>http://data.cbonds.info/emissions/243335/XS1446798818.Base-Prospectus.African-Development-Bank-0-14jul2036-EUR-7305D.pdf</t>
  </si>
  <si>
    <t>African Development Bank, 0% 1aug2036, EUR (7305D)</t>
  </si>
  <si>
    <t>XS1454979813</t>
  </si>
  <si>
    <t>http://data.cbonds.info/emissions/243329/XS1454979813.Base-Porspectus.African-Development-Bank-0-1aug2036-EUR-7305D.pdf</t>
  </si>
  <si>
    <t>Эквадор, 10.75% 28mar2022, USD</t>
  </si>
  <si>
    <t>XS1458514673</t>
  </si>
  <si>
    <t>http://data.cbonds.info/emissions/238875/XS1458514673.Prospectus.-10.75-28mar2022-USD.pdf</t>
  </si>
  <si>
    <t>not less than 66 2/3% of the aggregate principal amount of the outstanding Notes for passing an Extraordinary Resolution</t>
  </si>
  <si>
    <t>Emirates NBD, FRN 21jun2021, USD</t>
  </si>
  <si>
    <t>XS1435366882</t>
  </si>
  <si>
    <t>http://data.cbonds.info/emissions/226427/Emirates-NBD-FRN-21jun2021-USD.-Base-Prospectus.pdf</t>
  </si>
  <si>
    <t>one or more persons holding or representing not less than 50 per cent. in nominal amount of the Notes for passing an Extraordinary Resolution</t>
  </si>
  <si>
    <t>Health and Happiness (H&amp;H) International Holdings, 7.25% 21jun2021, USD</t>
  </si>
  <si>
    <t>USG11259AB79</t>
  </si>
  <si>
    <t>The Consolidated Senior Leverage Ratio for the Company does not exceed 2.0 to 1.0. “Consolidated Senior Leverage Ratio” means the ratio of Senior Leverage of the Company and its Restricted Subsidiaries to the Consolidated EBITDA of the Company and its Restricted Subsidiaries.</t>
  </si>
  <si>
    <t>http://data.cbonds.info/emissions/226707/USG11259AB79.Prospectus.Biostime-7.25-21jun2021-USD.pdf</t>
  </si>
  <si>
    <t>CNMC, 2.375% 26jan2019, USD</t>
  </si>
  <si>
    <t>XS1339070689</t>
  </si>
  <si>
    <t>http://data.cbonds.info/emissions/186765/XS1339070689.Offering-Circular.CNMC,-2.375%-26jan2019,-USD.pdf</t>
  </si>
  <si>
    <t>two or more persons holding or representing one more than half of the aggregate principal amount of the outstanding Bonds for passing an Extraordinary Resolution</t>
  </si>
  <si>
    <t>Shenzhen Expressway, 2.875% 18jul2021, USD</t>
  </si>
  <si>
    <t>XS1291665179</t>
  </si>
  <si>
    <t>http://data.cbonds.info/emissions/236593/XS1291665179.Prospectus.Shenzhen-Expressway-2.875-18jul2021-USD.pdf</t>
  </si>
  <si>
    <t>two or more persons holding or representing more than 50 per cent. in principal amount of the Bonds for passing an Extraordinary Resolution</t>
  </si>
  <si>
    <t>Тринидад и Тобаго, 4.5% 4aug2026, USD</t>
  </si>
  <si>
    <t>USP93960AG08</t>
  </si>
  <si>
    <t>http://data.cbonds.info/emissions/243269/USP93960AG08.Prospectus.-4.5-4aug2026-USD.pdf</t>
  </si>
  <si>
    <t>majority in aggregate principal amount of the Notes at the time outstanding for passing an Extraordinary Resolution</t>
  </si>
  <si>
    <t>Asian Development Bank (ADB), 0% 22jul2046, USD (10957D)</t>
  </si>
  <si>
    <t>XS1448086493</t>
  </si>
  <si>
    <t>http://data.cbonds.info/emissions/243179/XS1448086493.Base-Prospectus.Asian-Development-Bank-ADB-0-22jul2046-USD-10971D.pdf</t>
  </si>
  <si>
    <t>Asian Development Bank (ADB), 0% 27jul2046, USD (10957D)</t>
  </si>
  <si>
    <t>XS1452548412</t>
  </si>
  <si>
    <t>http://data.cbonds.info/emissions/244387/XS1452548412.Base-Prospectus.Asian-Development-Bank-ADB-0-27jul2046-USD-10971D.pdf</t>
  </si>
  <si>
    <t>Asian Development Bank (ADB), 0% 29jul2046, USD (10957D)</t>
  </si>
  <si>
    <t>XS1456301420</t>
  </si>
  <si>
    <t>http://data.cbonds.info/emissions/244389/XS1456301420.Base-Prospectus.Asian-Development-Bank-ADB-0-29jul2046-USD-10971D.pdf</t>
  </si>
  <si>
    <t>KEXIM, 2.085% 22jul2026, USD</t>
  </si>
  <si>
    <t>XS1443250870</t>
  </si>
  <si>
    <t>http://data.cbonds.info/emissions/236627/XS1443250870.Base-Prospectus.KEXIM-2.085-22jul2026-USD.PDF</t>
  </si>
  <si>
    <t>two or more persons holding or representing a clear majority in principal amount of the Notes for passing an Extraordinary Resolution</t>
  </si>
  <si>
    <t>Vista Land, 7.375% 18jun2022, USD</t>
  </si>
  <si>
    <t>XS1248231299</t>
  </si>
  <si>
    <t>http://data.cbonds.info/emissions/150167/XS1248231299_Offering_Circular.pdf</t>
  </si>
  <si>
    <t>two or more persons holding or representing over 50% in principal amount of the Notes for passing an Extraordinary Resolution</t>
  </si>
  <si>
    <t>The Fixed Charge Coverage Ratio would be not less than 2.5 to 1.0. “Fixed Charge Coverage Ratio” means the ratio of the aggregate amount of Consolidated EBITDA to the aggregate Consolidated Fixed Charges.</t>
  </si>
  <si>
    <t>Sritex, 8.25% 7jun2021, USD</t>
  </si>
  <si>
    <t>USY2749KAB62</t>
  </si>
  <si>
    <t>http://data.cbonds.info/emissions/223813/USY2749KAB62.Prospectus.Sritex-8.25-7jun2021-USD.pdf</t>
  </si>
  <si>
    <t>The Fixed Charge Coverage Ratio would be not less than 2.50 to 1.00. “Fixed Charge Coverage Ratio” means the ratio of the aggregate amount of Consolidated EBITDA to the aggregate Consolidated Fixed Charges.</t>
  </si>
  <si>
    <t>Уругвай, 5.1% 18jun2050, USD</t>
  </si>
  <si>
    <t>US760942BA98</t>
  </si>
  <si>
    <t>http://data.cbonds.info/emissions/78283/Prospectus_Uruguay,-2050.pdf</t>
  </si>
  <si>
    <t>African Development Bank, 7.5% 1aug2021, ZAR</t>
  </si>
  <si>
    <t>XS1435301160</t>
  </si>
  <si>
    <t>http://data.cbonds.info/emissions/237924/XS1435301160.Base-Prospectus.African-Development-Bank-7.5-1aug2021-ZAR.pdf</t>
  </si>
  <si>
    <t>Chaco, 9.375% 18aug2024, USD</t>
  </si>
  <si>
    <t>USP2389CAA10</t>
  </si>
  <si>
    <t>http://data.cbonds.info/emissions/243549/USP2389CAA10.Prospectus.Chaco-Province-9.375-18aug2024-USD.pdf</t>
  </si>
  <si>
    <t>Polarcus, 2.5% 30dec2022, NOK</t>
  </si>
  <si>
    <t>NO0010757255</t>
  </si>
  <si>
    <t>http://data.cbonds.info/emissions/203973/NO0010757255.Prospectus.Polarcus-2.5-30dec2022-NOK.pdf</t>
  </si>
  <si>
    <t>Qatar National Bank, FRN 18jul2021, USD</t>
  </si>
  <si>
    <t>XS1442084122</t>
  </si>
  <si>
    <t>http://data.cbonds.info/emissions/233961/XS1442084122.Prospectus.Qatar-National-Bank-FRN-18jul2021-USD.pdf</t>
  </si>
  <si>
    <t>Asian Development Bank (ADB), 6.45% 8aug2021, INR</t>
  </si>
  <si>
    <t>XS1464940565</t>
  </si>
  <si>
    <t>http://data.cbonds.info/emissions/243277/XS1464940565.Base-Prospectus.Asian-Development-Bank-ADB-6.45-8aug2021-INR.pdf</t>
  </si>
  <si>
    <t>Bulgarian Energy Holding, 4.875% 2aug2021, EUR</t>
  </si>
  <si>
    <t>XS1405778041</t>
  </si>
  <si>
    <t>http://data.cbonds.info/emissions/239061/Bulgarian-Energy-Holding-4.875-2aug2021-EUR.Prospectus.PDF</t>
  </si>
  <si>
    <t>Empresa Nacional del Petroleo (Enap), 3.75% 5aug2026, USD</t>
  </si>
  <si>
    <t>USP37110AK24</t>
  </si>
  <si>
    <t>http://data.cbonds.info/emissions/241277/USP37110AK24.Prospectus.ENAP-3.75-5aug2026-USD.pdf</t>
  </si>
  <si>
    <t>IRSA Propiedades Comerciales, 8.75% 23mar2023, USD</t>
  </si>
  <si>
    <t>USP5880UAB63</t>
  </si>
  <si>
    <t>http://data.cbonds.info/emissions/204993/IRSA-Propiedades-Comerciales-8.75-23mar2023-USD-Prospectus.pdf</t>
  </si>
  <si>
    <t>majority in aggregate principal amount of the outstanding notes for passing an Extraordinary Resolution</t>
  </si>
  <si>
    <t>The Consolidated Interest Coverage Ratio of the Issuer is greater than 2 to 1. “Consolidated Interest Coverage Ratio” means the ratio of Consolidated EBITDA to Consolidated Interest Expense.</t>
  </si>
  <si>
    <t>KEXIM, FRN 16aug2019, GBP</t>
  </si>
  <si>
    <t>XS1475293921</t>
  </si>
  <si>
    <t>http://data.cbonds.info/emissions/243483/XS1475293921.Base-Prospectus.KEXIM-FRN-16aug2019-GBP.PDF</t>
  </si>
  <si>
    <t>KEXIM, FRN 5aug2019, GBP</t>
  </si>
  <si>
    <t>XS1467495427</t>
  </si>
  <si>
    <t>http://data.cbonds.info/emissions/241071/XS1467495427.Base-Prospectus.KEXIM-FRN-5aug2019-GBP.PDF</t>
  </si>
  <si>
    <t>Nomura International Funding, 0% 15jul2036, EUR (7328D)</t>
  </si>
  <si>
    <t>XS1438543024</t>
  </si>
  <si>
    <t>http://data.cbonds.info/emissions/228929/XS1438543024.Base-Prospectus.Nomura-International-Funding-0-15jul2036-EUR.pdf</t>
  </si>
  <si>
    <t>clear majority in nominal amount of the outstanding Notes for passing an Extraordinary Resolution</t>
  </si>
  <si>
    <t>Emirates NBD, 4.7% 24jan2020, CNY</t>
  </si>
  <si>
    <t>XS1457497862</t>
  </si>
  <si>
    <t>http://data.cbonds.info/emissions/250595/XS1457497862.Base-Prospectus.Emirates-NBD-4.7-24jan2020-CNY.pdf</t>
  </si>
  <si>
    <t>Emirates NBD, 4.85% 3may2019, CNY</t>
  </si>
  <si>
    <t>XS1403042473</t>
  </si>
  <si>
    <t>http://data.cbonds.info/emissions/250605/XS1403042473.Base-Prospectus.Emirates-NBD-4.85-3may2019-CNY.pdf</t>
  </si>
  <si>
    <t>put option 100%</t>
  </si>
  <si>
    <t>Emirates NBD, FRN 26jan2020, USD</t>
  </si>
  <si>
    <t>XS1457570023</t>
  </si>
  <si>
    <t>http://data.cbonds.info/emissions/237866/XS1457570023.Base-Prospectus.Emirates-NBD-FRN-26jan2020-USD.pdf</t>
  </si>
  <si>
    <t>PSA International, 2.5% 12apr2026, USD</t>
  </si>
  <si>
    <t>XS1394067703</t>
  </si>
  <si>
    <t>http://data.cbonds.info/emissions/210219/PSA-International-2.5-12apr2026-USD-Base-prospectus.pdf</t>
  </si>
  <si>
    <t>Перу, 3.75% 1mar2030, EUR</t>
  </si>
  <si>
    <t>XS1373156618</t>
  </si>
  <si>
    <t>http://data.cbonds.info/emissions/200195/XS1373156618.Prospectus.Peru-3.75-1mar2030-EUR.pdf</t>
  </si>
  <si>
    <t>AES Dominicana, 7.95% 11may2026, USD</t>
  </si>
  <si>
    <t>USN01008AB21</t>
  </si>
  <si>
    <t>http://data.cbonds.info/emissions/216393/USN01008AB21.Prospectus.AES-Dominicana-7.95-11may2026-USD.pdf</t>
  </si>
  <si>
    <t>a majority of the aggregate principal amount of the outstanding Notes for passing an Extraordinary Resolution</t>
  </si>
  <si>
    <t>1) the Combined Fixed Charge Coverage Ratio would be at least 2.50 : 1.0; and 2) the Combined Leverage Ratio would be (i) from January 1, 2016 through June 30, 2017, greater than zero and less than 4.50 : 1.0, and (ii) from July 1, 2017, greater than zero and less than 3.50 : 1.0. “Combined Fixed Charge Coverage Ratio” mean the Combined EBITDA, divided by the Combined Fixed Charges for such period. “Combined Leverage Ratio” mean Combined Total Net Indebtedness, divided by Combined EBITDA.</t>
  </si>
  <si>
    <t>Banco Galicia, 8.25% 19jul2026, USD</t>
  </si>
  <si>
    <t>USP0R66CAA64</t>
  </si>
  <si>
    <t>http://data.cbonds.info/emissions/237706/USP0R66CAA64.Prospectus.Banco-Galicia-8.25-19jul2026-USD.pdf</t>
  </si>
  <si>
    <t>ICBC Dubai, 2.5% 16jun2021, USD</t>
  </si>
  <si>
    <t>XS1432570700</t>
  </si>
  <si>
    <t>http://data.cbonds.info/emissions/225079/XS1432570700.Base-Prospectus.ICBC-Dubai-2.5-16jun2021-USD.PDF</t>
  </si>
  <si>
    <t>Mendoza, 8.375% 19may2024, USD</t>
  </si>
  <si>
    <t>USP6480JAG24</t>
  </si>
  <si>
    <t>http://data.cbonds.info/emissions/218369/USP6480JAG24.Prospectus.Mendoza-Province-8.375-19may2024-USD.pdf</t>
  </si>
  <si>
    <t>Neuquen, 8.625% 12may2028, USD</t>
  </si>
  <si>
    <t>USP71695AC75</t>
  </si>
  <si>
    <t>http://data.cbonds.info/emissions/216679/USP71695AC75.Prospectus.Neuquen-Province-8.625-12may2028-USD.pdf</t>
  </si>
  <si>
    <t>not less than 75% of the aggregate principal amount of the outstanding Notes for passing an Extraordinary Resolution</t>
  </si>
  <si>
    <t>Petrobras Argentina, 7.375% 21jul2023, USD</t>
  </si>
  <si>
    <t>USP7873PAE62</t>
  </si>
  <si>
    <t>http://data.cbonds.info/emissions/237708/USP7873PAE62.Prospectus.Petrobras-Argentina-7.375-21jul2023-USD.pdf</t>
  </si>
  <si>
    <t>1) Consolidated Coverage Ratio would not be less than 2.00 to 1.00; and 2) Consolidated Leverage Ratio would not exceed 3.50 to 1.00. “Consolidated Coverage Ratio” means the ratio of the aggregate amount of Consolidated EBITDA to Consolidated Net Interest Expense. “Consolidated Leverage Ratio” means the ratio of the aggregate outstanding Indebtedness of the Company and its Designated Subsidiaries to Consolidated EBITDA.</t>
  </si>
  <si>
    <t>Salta, 9.125% 7jul2024, USD</t>
  </si>
  <si>
    <t>USP8388TAB00</t>
  </si>
  <si>
    <t>http://data.cbonds.info/emissions/233577/USP8388TAB00.Prospectus.Salta-Province-9.125-7jul2024-USD.pdf</t>
  </si>
  <si>
    <t>Доминиканская Республика, 6.875% 29jan2026, USD</t>
  </si>
  <si>
    <t>USP3579EBK21</t>
  </si>
  <si>
    <t>http://data.cbonds.info/emissions/193561/USP3579EBK21.Prospectus.Dominikanskaya-Respublika,-6.875%-29jan2026,-USD.pdf</t>
  </si>
  <si>
    <t>Cordoba (province), 7.125% 10jun2021, USD</t>
  </si>
  <si>
    <t>USP79171AD96</t>
  </si>
  <si>
    <t>http://data.cbonds.info/emissions/224491/USP79171AD96.Prospectus.Cordoba-Province-7.125-10jun2021-USD.pdf</t>
  </si>
  <si>
    <t>Kakao Corporation, 0% 11may2021, KRW (Conv.)</t>
  </si>
  <si>
    <t>XS1402169764</t>
  </si>
  <si>
    <t>http://data.cbonds.info/emissions/214881/XS1402169764.Prospectus.Kakao-Corporation-0-11may2021-KRW-Conv..pdf</t>
  </si>
  <si>
    <t>two or more persons holding or representing in the aggregate over 50% in principal amount of the outstanding Notes for passing an Extraordinary Resolution</t>
  </si>
  <si>
    <t>Road King Infrastructure, 4.7% 6sep2021, USD</t>
  </si>
  <si>
    <t>XS1483944317</t>
  </si>
  <si>
    <t>http://data.cbonds.info/emissions/246807/XS1483944317.Base-Prospectus.Road-King-Infrastructure-4.7-6sep2021-USD.pdf</t>
  </si>
  <si>
    <t>Road King Infrastructure, 5% 9aug2019, USD</t>
  </si>
  <si>
    <t>XS1464929329</t>
  </si>
  <si>
    <t>http://data.cbonds.info/emissions/241637/XS1464929329.Prospectus.Road-King-Infrastructure-5-9aug2019-USD.pdf</t>
  </si>
  <si>
    <t>The Fixed Charge Coverage Ratio would be not less than 2.5 to 1.0.  “Fixed Charge Coverage Ratio” means the ratio of the aggregate amount of Consolidated EBITDA to the aggregate Consolidated Fixed Charges.</t>
  </si>
  <si>
    <t>Asian Development Bank (ADB), 1% 18dec2018, GBP</t>
  </si>
  <si>
    <t>XS1350413867</t>
  </si>
  <si>
    <t>http://data.cbonds.info/emissions/196405/XS1350413867.Base-Prospectus.Asian-Development-Bank-(ADB),-1%-18dec2018,-GBP.pdf</t>
  </si>
  <si>
    <t>Czech Railways, 1.875% 25may2023, EUR</t>
  </si>
  <si>
    <t>XS1415366720</t>
  </si>
  <si>
    <t>http://data.cbonds.info/emissions/219357/XS1415366720.Prospectus.Ceske-drahy-1.875-25may2023-EUR.pdf</t>
  </si>
  <si>
    <t>two or more persons holding or representing one more than half of the aggregate principal amount of the outstanding Notes for passing an Extraordinary Resolution</t>
  </si>
  <si>
    <t>Maybank, 4% 18jul2019, CNY</t>
  </si>
  <si>
    <t>XS1449707485</t>
  </si>
  <si>
    <t>http://data.cbonds.info/emissions/243273/XS1449707485.Base-Prospectus.Maybank-4-18jul2019-CNY.pdf</t>
  </si>
  <si>
    <t>361 Degrees International, 7.25% 3jun2021, USD</t>
  </si>
  <si>
    <t>XS1415758991</t>
  </si>
  <si>
    <t>http://data.cbonds.info/emissions/220885/XS1415758991.Prospectus.361-Degrees-7.25-3jun2021-USD.PDF</t>
  </si>
  <si>
    <t>a majority in aggregate principal amount of the outstanding Notes for passing an Extraordinary Resolution</t>
  </si>
  <si>
    <t>Fixed Charge Coverage Ratio would be not less than 2.5 to 1.0 with respect to any Incurrence of Indebtedness. “Fixed Charge Coverage Ratio” means the ratio of the aggregate amount of Consolidated EBITDA to the aggregate Consolidated Fixed Charges.</t>
  </si>
  <si>
    <t>Generacion Mediterranea S.A., 9.625% 27jul2023, USD</t>
  </si>
  <si>
    <t>USP4621MAA38</t>
  </si>
  <si>
    <t>http://data.cbonds.info/emissions/238180/USP4621MAA38.Prospectus.Generacion-Mediterranea-S.A.-9.625-27jul2023-USD.pdf</t>
  </si>
  <si>
    <t>1) Combined Interest Coverage Ratio would be at least: 1.1) Commencing on July 27, 2016 and ending on September 30, 2017 - 1.75:1.00; 1.2) Commencing on October 1, 2017 and ending on September 30, 2018 - 2.00:1.00; 1.3) Commencing on October 1, 2018 and thereafter - 2.25:1.00. 2) Combined Leverage Ratio would be at least: 1.1) Commencing on July 27, 2016 and ending on September 30, 2017 - 4.75:1.00; 1.2) Commencing on October 1, 2017 and ending on September 30, 2018 - 4.25:1.00; 1.3) Commencing on October 1, 2018 and thereafter - 3.75:1.00. “Combined Leverage Ratio” mean Combined Total Net Indebtedness, divided by Combined EBITDA. “Combined Interest Coverage Ratio” means the ratio of the aggregate amount of Combined EBITDA to Combined Interest Expense for such Four Quarter Period.</t>
  </si>
  <si>
    <t>Гватемала, 4.5% 3may2026, USD</t>
  </si>
  <si>
    <t>USP5015VAF33</t>
  </si>
  <si>
    <t>http://data.cbonds.info/emissions/218001/USP5015VAF33.Prospectus.Gvatemala-4.5-3may2026-USD.pdf</t>
  </si>
  <si>
    <t>Панама, 3.875% 17mar2028, USD</t>
  </si>
  <si>
    <t>US698299BF03</t>
  </si>
  <si>
    <t>http://data.cbonds.info/emissions/203481/US698299BF03.Prospectus.Panama-3.875-17mar2028-USD.pdf</t>
  </si>
  <si>
    <t>Banco de Bogota, 6.25% 12may2026, USD</t>
  </si>
  <si>
    <t>USP09252AK62</t>
  </si>
  <si>
    <t>http://data.cbonds.info/emissions/217533/USP09252AK62.Prospectus.Banco-de-Bogota-6.25-12may2026-USD.pdf</t>
  </si>
  <si>
    <t>Cheung Kong Infrastructure Holdings, 5.875% perp., USD</t>
  </si>
  <si>
    <t>XS1366918305</t>
  </si>
  <si>
    <t>http://data.cbonds.info/emissions/200153/Cheung-Kong-Infrastructure-Holdings,-5.875%-perp.,-USD.Prospectus.pdf</t>
  </si>
  <si>
    <t>YPF, 8.5% 23mar2021, USD</t>
  </si>
  <si>
    <t>USP989MJBG51</t>
  </si>
  <si>
    <t>http://data.cbonds.info/emissions/205385/USP989MJBG51.Prospectus.YPF-8.5-23mar2021-USD.pdf</t>
  </si>
  <si>
    <t>1) Consolidated Coverage Ratio would not be less than 2.00 to 1.00; and 2) Consolidated Leverage Ratio would not exceed 3.00 to 1.00. “Consolidated Coverage Ratio” means the ratio of the aggregate amount of Consolidated EBITDA to Consolidated Net Interest Expense. “Consolidated Leverage Ratio” means the ratio of the aggregate principal amount of Indebtedness to Consolidated EBITDA.</t>
  </si>
  <si>
    <t>Колумбия, 3.875% 22mar2026, EUR</t>
  </si>
  <si>
    <t>XS1385239006</t>
  </si>
  <si>
    <t>http://data.cbonds.info/emissions/204909/XS1385239006.Prospectus.Kolumbiya-3.875-22mar2026-EUR.pdf</t>
  </si>
  <si>
    <t>China Aircraft Leasing Group Holdings, 4.9% 22aug2021, USD</t>
  </si>
  <si>
    <t>XS1479152685</t>
  </si>
  <si>
    <t>http://data.cbonds.info/emissions/244161/XS1479152685.Prospectus.China-Aircraft-Leasing-Group-Holdings-4.9-22aug2021-USD.pdf</t>
  </si>
  <si>
    <t>two or more persons holding or representing holders of more than 50% of the aggregate principal amount of the outstanding Notes for passing an Extraordinary Resolution</t>
  </si>
  <si>
    <t>China Aircraft Leasing Group Holdings, 5.9% 6may2019, USD</t>
  </si>
  <si>
    <t>XS1400161441</t>
  </si>
  <si>
    <t>http://data.cbonds.info/emissions/215811/XS1400161441.Prospectus.China-Aircraft-Leasing-Group-Holdings-5.9-6may2019-USD.PDF</t>
  </si>
  <si>
    <t>two or more persons holding or evidencing more than 50% of the aggregate principal amount of the outstanding Notes for passing an Extraordinary Resolution</t>
  </si>
  <si>
    <t>Compania Latinoamericana de Infraestructura &amp; Servicios, 9.5% 20jul2023, USD</t>
  </si>
  <si>
    <t>USP3063XAF52</t>
  </si>
  <si>
    <t>http://data.cbonds.info/emissions/237702/USP3063XAF52.Prospectus.CLISA-9.5-20jul2023-USD.pdf</t>
  </si>
  <si>
    <t>1) The Consolidated Net Debt to EBITDA Ratio of the Company will not exceed 3.5 to 1.0; and  2) The Consolidated Fixed Charge Coverage Ratio of the Company will be greater than (a) 1.25 to 1.0 (if the Indebtedness is Incurred on or before the first anniversary of the Issue Date), and (b) 2.0 to 1.0 (if the Indebtedness is Incurred after the first anniversary of the Issue Date). “Consolidated Fixed Charge Coverage Ratio” means the ratio of the aggregate amount of Consolidated Adjusted EBITDA to Consolidated Interest Expense.</t>
  </si>
  <si>
    <t>JD.com, 3.125% 29apr2021, USD</t>
  </si>
  <si>
    <t>US47215PAB22</t>
  </si>
  <si>
    <t>http://data.cbonds.info/emissions/214457/US47215PAB22.Prospectus.JD.com-3.125-29apr2021-USD.pdf</t>
  </si>
  <si>
    <t>JD.com, 3.875% 29apr2026, USD</t>
  </si>
  <si>
    <t>US47215PAC05</t>
  </si>
  <si>
    <t>http://data.cbonds.info/emissions/214463/US47215PAC05.Prospectus.JD.com-3.875-29apr2026-USD.pdf</t>
  </si>
  <si>
    <t>Израиль, 2.875% 16mar2026, USD</t>
  </si>
  <si>
    <t>US46513CXR23</t>
  </si>
  <si>
    <t>Preliminary-Prospectus</t>
  </si>
  <si>
    <t>http://data.cbonds.info/emissions/202929/US46513CXR23.Preliminary-Prospectus.Izrailj-2.875-16mar2026-USD.pdf</t>
  </si>
  <si>
    <t>Израиль, 4.5% 30jan2043, USD</t>
  </si>
  <si>
    <t>US4651387N91</t>
  </si>
  <si>
    <t>http://data.cbonds.info/emissions/34645/Izrailj,-2023-(2043)_prospectus.pdf</t>
  </si>
  <si>
    <t>Chongqing Grain Group, 4.02% 14jul2019, CNY</t>
  </si>
  <si>
    <t>HK0000300548</t>
  </si>
  <si>
    <t>http://data.cbonds.info/emissions/235833/HK0000300548.Prospectus.Chongqing-Grain-Group-4.02-14jul2019-CNY.PDF</t>
  </si>
  <si>
    <t>Korea Midland Power, 2.5% 21jul2021, USD</t>
  </si>
  <si>
    <t>XS1341490602</t>
  </si>
  <si>
    <t>http://data.cbonds.info/emissions/186007/XS1341490602.Prospectus.Korea-Midland-Power,-2.5%-21jul2021,-USD.pdf</t>
  </si>
  <si>
    <t>more than 50% of the aggregate principal amount of the outstanding Notes for passing an Extraordinary Resolution</t>
  </si>
  <si>
    <t>ICBC Singapore, 1.875% 11aug2019, USD</t>
  </si>
  <si>
    <t>XS1465096573</t>
  </si>
  <si>
    <t>http://data.cbonds.info/emissions/241631/XS1465096573.Base-Prospectus.ICBC-Singapore-1.875-11aug2019-USD.pdf</t>
  </si>
  <si>
    <t>Kuwait Projects Company Holding (KIPCO), 5% 15mar2023, USD</t>
  </si>
  <si>
    <t>XS1379107219</t>
  </si>
  <si>
    <t>http://data.cbonds.info/emissions/202641/EMTN-Program_October-2015.pdf</t>
  </si>
  <si>
    <t>one more than half of the aggregate principal amount of the outstanding Notes for passing an Extraordinary Resolution</t>
  </si>
  <si>
    <t>Koc Holding, 5.25% 15mar2023, USD</t>
  </si>
  <si>
    <t>XS1379145656</t>
  </si>
  <si>
    <t>http://data.cbonds.info/emissions/202921/XS1379145656.Prospectus.Koc-Holding-5.25-15mar2023-USD.pdf</t>
  </si>
  <si>
    <t>Kookmin Bank, 2.25% 3feb2021, USD</t>
  </si>
  <si>
    <t>USY2350DAC03</t>
  </si>
  <si>
    <t>http://data.cbonds.info/emissions/194409/USY2350DAC03.Base-Prospectus.Kookmin-Bank,-2.25%-3feb2021,-USD.pdf</t>
  </si>
  <si>
    <t>Уругвай, 4.375% 27oct2027, USD</t>
  </si>
  <si>
    <t>US760942BB71</t>
  </si>
  <si>
    <t>http://data.cbonds.info/emissions/171409/US760942BB71.Prospectus.Urugvai,-4.375%-27oct2027,-USD.pdf</t>
  </si>
  <si>
    <t>Banco Nacional de Costa Rica, 5.875% 25apr2021, USD</t>
  </si>
  <si>
    <t>USP14623AC98</t>
  </si>
  <si>
    <t>http://data.cbonds.info/emissions/213153/USP14623AC98.Prospectus.Banco-Nacional-de-Costa-Rica-5.875-25apr2021-USD.pdf</t>
  </si>
  <si>
    <t>Glenmark Pharmaceuticals, 4.5% 2aug2021, USD</t>
  </si>
  <si>
    <t>XS1456577334</t>
  </si>
  <si>
    <t>http://data.cbonds.info/emissions/238867/XS1456577334.Prospectus.Glenmark-Pharmaceuticals-4.5-2aug2021-USD.pdf</t>
  </si>
  <si>
    <t>The Fixed Charge Coverage Ratio would not be less than 3.0 to 1.0. “Fixed Charge Coverage Ratio” means the ratio of the aggregate amount of Consolidated EBITDA to the aggregate Consolidated Fixed Charges.</t>
  </si>
  <si>
    <t>Grupo de Inversiones Suramericana, 5.5% 29apr2026, USD</t>
  </si>
  <si>
    <t>USG42036AB25</t>
  </si>
  <si>
    <t>http://data.cbonds.info/emissions/214895/USG42036AB25.Prospectus.Grupo-de-Inversiones-Suramericana-5.5-29apr2026-USD.pdf</t>
  </si>
  <si>
    <t>Jiangsu Hanrui Investment Holding, 4.9% 28jun2019, USD</t>
  </si>
  <si>
    <t>XS1435394587</t>
  </si>
  <si>
    <t>http://data.cbonds.info/emissions/229287/Jiangsu-Hanrui-Investment-Holding-4.9-28jun2019-USD.XS1435394587.Preliminary-offering-circular.pdf</t>
  </si>
  <si>
    <t>two or more persons holding or representing a more than 50% of the aggregate principal amount of the outstanding Notes for passing an Extraordinary Resolution</t>
  </si>
  <si>
    <t>Ping An Insurance, 2.375% 19jan2019, USD</t>
  </si>
  <si>
    <t>XS1344507899</t>
  </si>
  <si>
    <t>http://data.cbonds.info/emissions/185979/XS1344507899.Offering-Circular.Ping-An,-2.375%-19jan2019,-USD.pdf</t>
  </si>
  <si>
    <t>two or more persons holding or representing more than 50% of the aggregate principal amount of the outstanding Notes for passing an Extraordinary Resolution</t>
  </si>
  <si>
    <t>Ping An Insurance, 2.875% 19jan2021, USD</t>
  </si>
  <si>
    <t>XS1344507972</t>
  </si>
  <si>
    <t>http://data.cbonds.info/emissions/185983/XS1344507972.Offering-Circular.Ping-An,-2.875%-19jan2021,-USD.pdf</t>
  </si>
  <si>
    <t>Мексика, 1.875% 23feb2022, EUR</t>
  </si>
  <si>
    <t>XS1369322927</t>
  </si>
  <si>
    <t>http://data.cbonds.info/emissions/199283/XS1369322927.Prospectus.Meksika-1.875-23feb2022-EUR.pdf</t>
  </si>
  <si>
    <t>Мексика, 3.375% 23feb2031, EUR</t>
  </si>
  <si>
    <t>XS1369323149</t>
  </si>
  <si>
    <t>http://data.cbonds.info/emissions/199281/XS1369323149.Prospectus.Meksika-3.375-23feb2031-EUR.pdf</t>
  </si>
  <si>
    <t>ICBC, 0.32% 28jun2019, JPY</t>
  </si>
  <si>
    <t>XS1435234890</t>
  </si>
  <si>
    <t>http://data.cbonds.info/emissions/228933/XS1435234890.Base-Prospectus.ICBC-0.32-28jun2019-JPY.pdf</t>
  </si>
  <si>
    <t>a clear majority of the aggregate principal amount of the outstanding Notes for passing an Extraordinary Resolution</t>
  </si>
  <si>
    <t>Qatar Islamic Bank, FRN 18aug2019, USD</t>
  </si>
  <si>
    <t>XS1475750334</t>
  </si>
  <si>
    <t>http://data.cbonds.info/emissions/243491/XS1475750334.Base-Prospectus.Qatar-Islamic-Bank-FRN-18aug2019-USD.PDF</t>
  </si>
  <si>
    <t>two or more Certificateholders with not less than 50% of the aggregate principal amount of the outstanding Notes for passing an Extraordinary Resolution</t>
  </si>
  <si>
    <t>Румыния, 2.75% 29oct2025, EUR</t>
  </si>
  <si>
    <t>XS1312891549</t>
  </si>
  <si>
    <t>http://data.cbonds.info/emissions/171745/Rumyniya,-2.75%-29oct2025,-EUR-18bn.pdf</t>
  </si>
  <si>
    <t>Румыния, 3.875% 29oct2035, EUR</t>
  </si>
  <si>
    <t>XS1313004928</t>
  </si>
  <si>
    <t>http://data.cbonds.info/emissions/171751/Rumyniya,-2.75%-29oct2025,-EUR-18bn.pdf</t>
  </si>
  <si>
    <t>African Development Bank, 1.25% 26jul2021, USD</t>
  </si>
  <si>
    <t>US00828EBP34</t>
  </si>
  <si>
    <t>http://data.cbonds.info/emissions/237930/US00828EBP34.Base-Prospectus.African-Development-Bank-1.25-26jul2021-USD.pdf</t>
  </si>
  <si>
    <t>Ecopetrol, 5.88% 18sep2023, USD</t>
  </si>
  <si>
    <t>US279158AC30</t>
  </si>
  <si>
    <t>http://data.cbonds.info/emissions/44711/US279158AC30.Base-Prospectus.Ecopetrol-5.88-18sep2023-USD.pdf</t>
  </si>
  <si>
    <t>Export-Import Bank of India, 3.125% 20jul2021, USD</t>
  </si>
  <si>
    <t>XS1347434927</t>
  </si>
  <si>
    <t>http://data.cbonds.info/emissions/186009/Export-Import-Bank-of-India-2020-Prospectus.PDF</t>
  </si>
  <si>
    <t>Khazanah Nasional, 3.035% 1mar2021, USD</t>
  </si>
  <si>
    <t>XS1347736008</t>
  </si>
  <si>
    <t>http://data.cbonds.info/emissions/200161/XS1347736008.Prospectus.Khazanah-Nasional-3.035-1mar2021-USD.pdf</t>
  </si>
  <si>
    <t>two or more persons holding or representing a clear majority of the outstanding Notes for passing an Extraordinary Resolution</t>
  </si>
  <si>
    <t>Huaian Development Holdings, 4.75% 14jul2019, USD</t>
  </si>
  <si>
    <t>XS1434120165</t>
  </si>
  <si>
    <t>http://data.cbonds.info/emissions/235577/XS1434120165.Prospectus.Huaian-Development-Holdings-4.75-14jul2019-USD.pdf</t>
  </si>
  <si>
    <t>Olam International, 5.35% perp., USD</t>
  </si>
  <si>
    <t>XS1452359521</t>
  </si>
  <si>
    <t>http://data.cbonds.info/emissions/236689/XS1452359521.Base-Prospectus.Olam-International-5.35-perp.-USD.pdf</t>
  </si>
  <si>
    <t>Arcor, 6% 6jul2023, USD</t>
  </si>
  <si>
    <t>USP04559AL70</t>
  </si>
  <si>
    <t>http://data.cbonds.info/emissions/233509/USP04559AL70.Base-Prospectus.Arcor-6-6jul2023-USD.pdf</t>
  </si>
  <si>
    <t>a majorityof the aggregate principal amount of the outstanding Notes for passing an Extraordinary Resolution</t>
  </si>
  <si>
    <t>Busan Bank, 3.625% 25jul2026, USD</t>
  </si>
  <si>
    <t>XS1452410571</t>
  </si>
  <si>
    <t>http://data.cbonds.info/emissions/237710/XS1452410571.Base-Prospectus.Busan-Bank-3.625-25jul2026-USD.pdf</t>
  </si>
  <si>
    <t>Болгария, 1.875% 21mar2023, EUR</t>
  </si>
  <si>
    <t>XS1382693452</t>
  </si>
  <si>
    <t>Base-Prospectus</t>
  </si>
  <si>
    <t>http://data.cbonds.info/emissions/205005/XS1382693452.Base-Prospectus.Bolgariya-1.875-21mar2023-EUR.pdf</t>
  </si>
  <si>
    <t>Grupo Posadas, 7.875% 30jun2022, USD</t>
  </si>
  <si>
    <t>USP4983GAQ30</t>
  </si>
  <si>
    <t>http://data.cbonds.info/emissions/152639/Grupo-Posadas,-7.875%-2022_Prospectus.pdf</t>
  </si>
  <si>
    <t>The Consolidated Interest Coverage Ratio would be greater than 2.5 to 1.0.  “Consolidated Interest Coverage Ratio” means the ratio of Consolidated EBITDA to Consolidated Interest Expense.</t>
  </si>
  <si>
    <t>Banque Ouest Africaine de Developpement (BOAD), 5.5% 6may2021, USD</t>
  </si>
  <si>
    <t>XS1350670839</t>
  </si>
  <si>
    <t>http://data.cbonds.info/emissions/217949/XS1350670839.Prospectus.BOAD-5.5-6may2021-USD.pdf</t>
  </si>
  <si>
    <t>Jiangsu NewHeadLine Development Group, 6.2% 11jan2019, USD</t>
  </si>
  <si>
    <t>XS1340650107</t>
  </si>
  <si>
    <t>http://data.cbonds.info/emissions/185183/XS1340650107.Offering-Circular.Jiangsu-NewHeadLine-Development-Group,-6.2%-11jan2019,-USD.pdf</t>
  </si>
  <si>
    <t>tag</t>
  </si>
  <si>
    <t>US105756BX78-ALL</t>
  </si>
  <si>
    <t>US105756BX78-55</t>
  </si>
  <si>
    <t>XS1433177497-133</t>
  </si>
  <si>
    <t>XS1433177497-134</t>
  </si>
  <si>
    <t>XS1433177497-135</t>
  </si>
  <si>
    <t>XS1433177497-136</t>
  </si>
  <si>
    <t>XS1433177497-138</t>
  </si>
  <si>
    <t>XS1433177497-139</t>
  </si>
  <si>
    <t>XS1433177497-141</t>
  </si>
  <si>
    <t>XS1433177497-145</t>
  </si>
  <si>
    <t>XS1433177497-140</t>
  </si>
  <si>
    <t>XS1433177497-ALL</t>
  </si>
  <si>
    <t>XS1436861089-36</t>
  </si>
  <si>
    <t>XS1436861089-37</t>
  </si>
  <si>
    <t>XS1436861089-ALL</t>
  </si>
  <si>
    <t>XS1436861089-50</t>
  </si>
  <si>
    <t>XS1436861089-53</t>
  </si>
  <si>
    <t>XS1436861089-56</t>
  </si>
  <si>
    <t>XS1480822516-76</t>
  </si>
  <si>
    <t>XS1480822516-78</t>
  </si>
  <si>
    <t>XS1480822516-ALL</t>
  </si>
  <si>
    <t>XS1466294318-12</t>
  </si>
  <si>
    <t>XS1466294318-23</t>
  </si>
  <si>
    <t>XS1466294318-ALL</t>
  </si>
  <si>
    <t>HK0000295789-65</t>
  </si>
  <si>
    <t>HK0000295789-71</t>
  </si>
  <si>
    <t>HK0000295789-78</t>
  </si>
  <si>
    <t>HK0000295789-82</t>
  </si>
  <si>
    <t>HK0000295789-ALL</t>
  </si>
  <si>
    <t>XS1486517367-29</t>
  </si>
  <si>
    <t>XS1486517367-35</t>
  </si>
  <si>
    <t>XS1486517367-38</t>
  </si>
  <si>
    <t>XS1486517367-ALL</t>
  </si>
  <si>
    <t>USP0092AAC38-163</t>
  </si>
  <si>
    <t>USP0092AAC38-173</t>
  </si>
  <si>
    <t>USP0092AAC38-171</t>
  </si>
  <si>
    <t>USP0092AAC38-172</t>
  </si>
  <si>
    <t>USP0092AAC38-175</t>
  </si>
  <si>
    <t>USP0092AAC38-176</t>
  </si>
  <si>
    <t>USP0092AAC38-177</t>
  </si>
  <si>
    <t>USP0092AAC38-178</t>
  </si>
  <si>
    <t>USP0092AAC38-179</t>
  </si>
  <si>
    <t>USP0092AAC38-186</t>
  </si>
  <si>
    <t>USP0092AAC38-ALL</t>
  </si>
  <si>
    <t>XS1446798818-12</t>
  </si>
  <si>
    <t>XS1446798818-23</t>
  </si>
  <si>
    <t>XS1446798818-ALL</t>
  </si>
  <si>
    <t>XS1454979813-ALL</t>
  </si>
  <si>
    <t>XS1454979813-12</t>
  </si>
  <si>
    <t>XS1454979813-23</t>
  </si>
  <si>
    <t>XS1458514673-129</t>
  </si>
  <si>
    <t>XS1458514673-130</t>
  </si>
  <si>
    <t>XS1458514673-131</t>
  </si>
  <si>
    <t>XS1458514673-132</t>
  </si>
  <si>
    <t>XS1458514673-ALL</t>
  </si>
  <si>
    <t>XS1435366882-50</t>
  </si>
  <si>
    <t>XS1435366882-72</t>
  </si>
  <si>
    <t>XS1435366882-75</t>
  </si>
  <si>
    <t>XS1435366882-81</t>
  </si>
  <si>
    <t>XS1435366882-ALL</t>
  </si>
  <si>
    <t>USG11259AB79-269</t>
  </si>
  <si>
    <t>USG11259AB79-290</t>
  </si>
  <si>
    <t>USG11259AB79-274</t>
  </si>
  <si>
    <t>USG11259AB79-277</t>
  </si>
  <si>
    <t>USG11259AB79-280</t>
  </si>
  <si>
    <t>USG11259AB79-282</t>
  </si>
  <si>
    <t>USG11259AB79-283</t>
  </si>
  <si>
    <t>USG11259AB79-284</t>
  </si>
  <si>
    <t>USG11259AB79-285</t>
  </si>
  <si>
    <t>USG11259AB79-286</t>
  </si>
  <si>
    <t>USG11259AB79-293</t>
  </si>
  <si>
    <t>USG11259AB79-ALL</t>
  </si>
  <si>
    <t>USG11259AB79-264</t>
  </si>
  <si>
    <t>XS1339070689-57</t>
  </si>
  <si>
    <t>XS1339070689-60</t>
  </si>
  <si>
    <t>XS1339070689-63</t>
  </si>
  <si>
    <t>XS1339070689-ALL</t>
  </si>
  <si>
    <t>XS1291665179-83</t>
  </si>
  <si>
    <t>XS1291665179-87</t>
  </si>
  <si>
    <t>XS1291665179-90</t>
  </si>
  <si>
    <t>XS1291665179-91</t>
  </si>
  <si>
    <t>XS1291665179-94</t>
  </si>
  <si>
    <t>XS1291665179-ALL</t>
  </si>
  <si>
    <t>USP93960AG08-72</t>
  </si>
  <si>
    <t>USP93960AG08-74</t>
  </si>
  <si>
    <t>USP93960AG08-75</t>
  </si>
  <si>
    <t>USP93960AG08-ALL</t>
  </si>
  <si>
    <t>XS1448086493-24</t>
  </si>
  <si>
    <t>XS1448086493-42</t>
  </si>
  <si>
    <t>XS1448086493-ALL</t>
  </si>
  <si>
    <t>XS1452548412-24</t>
  </si>
  <si>
    <t>XS1452548412-42</t>
  </si>
  <si>
    <t>XS1452548412-ALL</t>
  </si>
  <si>
    <t>XS1456301420-24</t>
  </si>
  <si>
    <t>XS1456301420-42</t>
  </si>
  <si>
    <t>XS1456301420-ALL</t>
  </si>
  <si>
    <t>XS1443250870-16</t>
  </si>
  <si>
    <t>XS1443250870-29</t>
  </si>
  <si>
    <t>XS1443250870-30</t>
  </si>
  <si>
    <t>XS1443250870-ALL</t>
  </si>
  <si>
    <t>XS1248231299-69</t>
  </si>
  <si>
    <t>XS1248231299-73</t>
  </si>
  <si>
    <t>XS1248231299-76</t>
  </si>
  <si>
    <t>XS1248231299-78</t>
  </si>
  <si>
    <t>XS1248231299-79</t>
  </si>
  <si>
    <t>XS1248231299-80</t>
  </si>
  <si>
    <t>XS1248231299-81</t>
  </si>
  <si>
    <t>XS1248231299-84</t>
  </si>
  <si>
    <t>XS1248231299-123</t>
  </si>
  <si>
    <t>XS1248231299-127</t>
  </si>
  <si>
    <t>XS1248231299-128</t>
  </si>
  <si>
    <t>XS1248231299-132</t>
  </si>
  <si>
    <t>XS1248231299-ALL</t>
  </si>
  <si>
    <t>USY2749KAB62-157</t>
  </si>
  <si>
    <t>USY2749KAB62-159</t>
  </si>
  <si>
    <t>USY2749KAB62-160</t>
  </si>
  <si>
    <t>USY2749KAB62-162</t>
  </si>
  <si>
    <t>USY2749KAB62-165</t>
  </si>
  <si>
    <t>USY2749KAB62-166</t>
  </si>
  <si>
    <t>USY2749KAB62-167</t>
  </si>
  <si>
    <t>USY2749KAB62-168</t>
  </si>
  <si>
    <t>USY2749KAB62-169</t>
  </si>
  <si>
    <t>USY2749KAB62-170</t>
  </si>
  <si>
    <t>USY2749KAB62-172</t>
  </si>
  <si>
    <t>USY2749KAB62-175</t>
  </si>
  <si>
    <t>USY2749KAB62-153</t>
  </si>
  <si>
    <t>USY2749KAB62-ALL</t>
  </si>
  <si>
    <t>US760942BA98-36</t>
  </si>
  <si>
    <t>US760942BA98-37</t>
  </si>
  <si>
    <t>US760942BA98-38</t>
  </si>
  <si>
    <t>US760942BA98-39</t>
  </si>
  <si>
    <t>US760942BA98-ALL</t>
  </si>
  <si>
    <t>XS1435301160-12</t>
  </si>
  <si>
    <t>XS1435301160-23</t>
  </si>
  <si>
    <t>XS1435301160-ALL</t>
  </si>
  <si>
    <t>USP2389CAA10-106</t>
  </si>
  <si>
    <t>USP2389CAA10-108</t>
  </si>
  <si>
    <t>USP2389CAA10-110</t>
  </si>
  <si>
    <t>USP2389CAA10-ALL</t>
  </si>
  <si>
    <t>NO0010757255-50</t>
  </si>
  <si>
    <t>NO0010757255-54</t>
  </si>
  <si>
    <t>NO0010757255-ALL</t>
  </si>
  <si>
    <t>XS1442084122-76</t>
  </si>
  <si>
    <t>XS1442084122-90</t>
  </si>
  <si>
    <t>XS1442084122-96</t>
  </si>
  <si>
    <t>XS1442084122-98</t>
  </si>
  <si>
    <t>XS1442084122-ALL</t>
  </si>
  <si>
    <t>XS1464940565-24</t>
  </si>
  <si>
    <t>XS1464940565-42</t>
  </si>
  <si>
    <t>XS1464940565-ALL</t>
  </si>
  <si>
    <t>XS1405778041-44</t>
  </si>
  <si>
    <t>XS1405778041-45</t>
  </si>
  <si>
    <t>XS1405778041-51</t>
  </si>
  <si>
    <t>XS1405778041-55</t>
  </si>
  <si>
    <t>XS1405778041-57</t>
  </si>
  <si>
    <t>XS1405778041-ALL</t>
  </si>
  <si>
    <t>USP37110AK24-126</t>
  </si>
  <si>
    <t>USP37110AK24-128</t>
  </si>
  <si>
    <t>USP37110AK24-129</t>
  </si>
  <si>
    <t>USP37110AK24-130</t>
  </si>
  <si>
    <t>USP37110AK24-ALL</t>
  </si>
  <si>
    <t>USP5880UAB63-220</t>
  </si>
  <si>
    <t>USP5880UAB63-221</t>
  </si>
  <si>
    <t>USP5880UAB63-223</t>
  </si>
  <si>
    <t>USP5880UAB63-224</t>
  </si>
  <si>
    <t>USP5880UAB63-225</t>
  </si>
  <si>
    <t>USP5880UAB63-235</t>
  </si>
  <si>
    <t>USP5880UAB63-237</t>
  </si>
  <si>
    <t>USP5880UAB63-217</t>
  </si>
  <si>
    <t>USP5880UAB63-ALL</t>
  </si>
  <si>
    <t>XS1475293921-16</t>
  </si>
  <si>
    <t>XS1475293921-29</t>
  </si>
  <si>
    <t>XS1475293921-30</t>
  </si>
  <si>
    <t>XS1475293921-ALL</t>
  </si>
  <si>
    <t>XS1467495427-16</t>
  </si>
  <si>
    <t>XS1467495427-29</t>
  </si>
  <si>
    <t>XS1467495427-30</t>
  </si>
  <si>
    <t>XS1467495427-ALL</t>
  </si>
  <si>
    <t>XS1438543024-240</t>
  </si>
  <si>
    <t>XS1438543024-270</t>
  </si>
  <si>
    <t>XS1438543024-276</t>
  </si>
  <si>
    <t>XS1438543024-ALL</t>
  </si>
  <si>
    <t>XS1457497862-50</t>
  </si>
  <si>
    <t>XS1457497862-72</t>
  </si>
  <si>
    <t>XS1457497862-75</t>
  </si>
  <si>
    <t>XS1457497862-ALL</t>
  </si>
  <si>
    <t>XS1457497862-81</t>
  </si>
  <si>
    <t>XS1403042473-50</t>
  </si>
  <si>
    <t>XS1403042473-72</t>
  </si>
  <si>
    <t>XS1403042473-75</t>
  </si>
  <si>
    <t>XS1403042473-81</t>
  </si>
  <si>
    <t>XS1403042473-ALL</t>
  </si>
  <si>
    <t>XS1457570023-50</t>
  </si>
  <si>
    <t>XS1457570023-72</t>
  </si>
  <si>
    <t>XS1457570023-75</t>
  </si>
  <si>
    <t>XS1457570023-ALL</t>
  </si>
  <si>
    <t>XS1457570023-81</t>
  </si>
  <si>
    <t>XS1394067703-81</t>
  </si>
  <si>
    <t>XS1394067703-82</t>
  </si>
  <si>
    <t>XS1394067703-83</t>
  </si>
  <si>
    <t>XS1394067703-ALL</t>
  </si>
  <si>
    <t>XS1373156618-55</t>
  </si>
  <si>
    <t>XS1373156618-57</t>
  </si>
  <si>
    <t>XS1373156618-ALL</t>
  </si>
  <si>
    <t>USN01008AB21-156</t>
  </si>
  <si>
    <t>USN01008AB21-158</t>
  </si>
  <si>
    <t>USN01008AB21-161</t>
  </si>
  <si>
    <t>USN01008AB21-164</t>
  </si>
  <si>
    <t>USN01008AB21-165</t>
  </si>
  <si>
    <t>USN01008AB21-166</t>
  </si>
  <si>
    <t>USN01008AB21-167</t>
  </si>
  <si>
    <t>USN01008AB21-170</t>
  </si>
  <si>
    <t>USN01008AB21-171</t>
  </si>
  <si>
    <t>USN01008AB21-174</t>
  </si>
  <si>
    <t>USN01008AB21-176</t>
  </si>
  <si>
    <t>USN01008AB21-178</t>
  </si>
  <si>
    <t>USN01008AB21-ALL</t>
  </si>
  <si>
    <t>USP0R66CAA64-ALL</t>
  </si>
  <si>
    <t>USP0R66CAA64-230</t>
  </si>
  <si>
    <t>USP0R66CAA64-238</t>
  </si>
  <si>
    <t>XS1432570700-ALL</t>
  </si>
  <si>
    <t>XS1432570700-73</t>
  </si>
  <si>
    <t>XS1432570700-74</t>
  </si>
  <si>
    <t>XS1432570700-77</t>
  </si>
  <si>
    <t>USP6480JAG24-105</t>
  </si>
  <si>
    <t>USP6480JAG24-107</t>
  </si>
  <si>
    <t>USP6480JAG24-110</t>
  </si>
  <si>
    <t>USP6480JAG24-ALL</t>
  </si>
  <si>
    <t>USP71695AC75-174</t>
  </si>
  <si>
    <t>USP71695AC75-176</t>
  </si>
  <si>
    <t>USP71695AC75-177</t>
  </si>
  <si>
    <t>USP71695AC75-179</t>
  </si>
  <si>
    <t>USP71695AC75-ALL</t>
  </si>
  <si>
    <t>USP7873PAE62-59</t>
  </si>
  <si>
    <t>USP7873PAE62-63</t>
  </si>
  <si>
    <t>USP7873PAE62-66</t>
  </si>
  <si>
    <t>USP7873PAE62-68</t>
  </si>
  <si>
    <t>USP7873PAE62-69</t>
  </si>
  <si>
    <t>USP7873PAE62-71</t>
  </si>
  <si>
    <t>USP7873PAE62-73</t>
  </si>
  <si>
    <t>USP7873PAE62-74</t>
  </si>
  <si>
    <t>USP7873PAE62-75</t>
  </si>
  <si>
    <t>USP7873PAE62-77</t>
  </si>
  <si>
    <t>USP7873PAE62-64</t>
  </si>
  <si>
    <t>USP7873PAE62-ALL</t>
  </si>
  <si>
    <t>USP8388TAB00-101</t>
  </si>
  <si>
    <t>USP8388TAB00-103</t>
  </si>
  <si>
    <t>USP8388TAB00-106</t>
  </si>
  <si>
    <t>USP8388TAB00-ALL</t>
  </si>
  <si>
    <t>USP3579EBK21-136</t>
  </si>
  <si>
    <t>USP3579EBK21-139</t>
  </si>
  <si>
    <t>USP3579EBK21-ALL</t>
  </si>
  <si>
    <t>USP79171AD96-121</t>
  </si>
  <si>
    <t>USP79171AD96-124</t>
  </si>
  <si>
    <t>USP79171AD96-125</t>
  </si>
  <si>
    <t>USP79171AD96-ALL</t>
  </si>
  <si>
    <t>XS1402169764-63</t>
  </si>
  <si>
    <t>XS1402169764-95</t>
  </si>
  <si>
    <t>XS1402169764-99</t>
  </si>
  <si>
    <t>XS1402169764-102</t>
  </si>
  <si>
    <t>XS1402169764-ALL</t>
  </si>
  <si>
    <t>XS1483944317-173</t>
  </si>
  <si>
    <t>XS1483944317-175</t>
  </si>
  <si>
    <t>XS1483944317-181</t>
  </si>
  <si>
    <t>XS1483944317-185</t>
  </si>
  <si>
    <t>XS1483944317-189</t>
  </si>
  <si>
    <t>XS1483944317-191</t>
  </si>
  <si>
    <t>XS1483944317-192</t>
  </si>
  <si>
    <t>XS1483944317-193</t>
  </si>
  <si>
    <t>XS1483944317-195</t>
  </si>
  <si>
    <t>XS1483944317-196</t>
  </si>
  <si>
    <t>XS1483944317-197</t>
  </si>
  <si>
    <t>XS1483944317-199</t>
  </si>
  <si>
    <t>XS1483944317-205</t>
  </si>
  <si>
    <t>XS1483944317-208</t>
  </si>
  <si>
    <t>XS1483944317-ALL</t>
  </si>
  <si>
    <t>XS1464929329-169</t>
  </si>
  <si>
    <t>XS1464929329-171</t>
  </si>
  <si>
    <t>XS1464929329-176</t>
  </si>
  <si>
    <t>XS1464929329-181</t>
  </si>
  <si>
    <t>XS1464929329-184</t>
  </si>
  <si>
    <t>XS1464929329-186</t>
  </si>
  <si>
    <t>XS1464929329-187</t>
  </si>
  <si>
    <t>XS1464929329-189</t>
  </si>
  <si>
    <t>XS1464929329-191</t>
  </si>
  <si>
    <t>XS1464929329-192</t>
  </si>
  <si>
    <t>XS1464929329-194</t>
  </si>
  <si>
    <t>XS1464929329-201</t>
  </si>
  <si>
    <t>XS1464929329-203</t>
  </si>
  <si>
    <t>XS1464929329-ALL</t>
  </si>
  <si>
    <t>XS1350413867-24</t>
  </si>
  <si>
    <t>XS1350413867-42</t>
  </si>
  <si>
    <t>XS1350413867-ALL</t>
  </si>
  <si>
    <t>XS1415366720-22</t>
  </si>
  <si>
    <t>XS1415366720-25</t>
  </si>
  <si>
    <t>XS1415366720-26</t>
  </si>
  <si>
    <t>XS1415366720-30</t>
  </si>
  <si>
    <t>XS1415366720-31</t>
  </si>
  <si>
    <t>XS1415366720-32</t>
  </si>
  <si>
    <t>XS1415366720-ALL</t>
  </si>
  <si>
    <t>XS1449707485-37</t>
  </si>
  <si>
    <t>XS1449707485-66</t>
  </si>
  <si>
    <t>XS1449707485-70</t>
  </si>
  <si>
    <t>XS1449707485-ALL</t>
  </si>
  <si>
    <t>XS1415758991-135</t>
  </si>
  <si>
    <t>XS1415758991-139</t>
  </si>
  <si>
    <t>XS1415758991-142</t>
  </si>
  <si>
    <t>XS1415758991-144</t>
  </si>
  <si>
    <t>XS1415758991-147</t>
  </si>
  <si>
    <t>XS1415758991-148</t>
  </si>
  <si>
    <t>XS1415758991-149</t>
  </si>
  <si>
    <t>XS1415758991-150</t>
  </si>
  <si>
    <t>XS1415758991-152</t>
  </si>
  <si>
    <t>XS1415758991-153</t>
  </si>
  <si>
    <t>XS1415758991-155</t>
  </si>
  <si>
    <t>XS1415758991-159</t>
  </si>
  <si>
    <t>XS1415758991-ALL</t>
  </si>
  <si>
    <t>USP4621MAA38-164</t>
  </si>
  <si>
    <t>USP4621MAA38-165</t>
  </si>
  <si>
    <t>USP4621MAA38-168</t>
  </si>
  <si>
    <t>USP4621MAA38-171</t>
  </si>
  <si>
    <t>USP4621MAA38-173</t>
  </si>
  <si>
    <t>USP4621MAA38-174</t>
  </si>
  <si>
    <t>USP4621MAA38-176</t>
  </si>
  <si>
    <t>USP4621MAA38-177</t>
  </si>
  <si>
    <t>USP4621MAA38-179</t>
  </si>
  <si>
    <t>USP4621MAA38-180</t>
  </si>
  <si>
    <t>USP4621MAA38-181</t>
  </si>
  <si>
    <t>USP4621MAA38-188</t>
  </si>
  <si>
    <t>USP4621MAA38-ALL</t>
  </si>
  <si>
    <t>USP4621MAA38-192</t>
  </si>
  <si>
    <t>USP5015VAF33-105</t>
  </si>
  <si>
    <t>USP5015VAF33-106</t>
  </si>
  <si>
    <t>USP5015VAF33-107</t>
  </si>
  <si>
    <t>USP5015VAF33-ALL</t>
  </si>
  <si>
    <t>US698299BF03-65</t>
  </si>
  <si>
    <t>US698299BF03-68</t>
  </si>
  <si>
    <t>US698299BF03-70</t>
  </si>
  <si>
    <t>US698299BF03-ALL</t>
  </si>
  <si>
    <t>USP09252AK62-209</t>
  </si>
  <si>
    <t>USP09252AK62-210</t>
  </si>
  <si>
    <t>USP09252AK62-213</t>
  </si>
  <si>
    <t>USP09252AK62-ALL</t>
  </si>
  <si>
    <t>XS1366918305-47</t>
  </si>
  <si>
    <t>XS1366918305-ALL</t>
  </si>
  <si>
    <t>USP989MJBG51-13</t>
  </si>
  <si>
    <t>USP989MJBG51-14</t>
  </si>
  <si>
    <t>USP989MJBG51-17</t>
  </si>
  <si>
    <t>USP989MJBG51-19</t>
  </si>
  <si>
    <t>USP989MJBG51-21</t>
  </si>
  <si>
    <t>USP989MJBG51-</t>
  </si>
  <si>
    <t>USP989MJBG51-22</t>
  </si>
  <si>
    <t>USP989MJBG51-106</t>
  </si>
  <si>
    <t>USP989MJBG51-9</t>
  </si>
  <si>
    <t>USP989MJBG51-102</t>
  </si>
  <si>
    <t>USP989MJBG51-ALL</t>
  </si>
  <si>
    <t>XS1385239006-61</t>
  </si>
  <si>
    <t>XS1385239006-62</t>
  </si>
  <si>
    <t>XS1385239006-63</t>
  </si>
  <si>
    <t>XS1385239006-ALL</t>
  </si>
  <si>
    <t>XS1479152685-46</t>
  </si>
  <si>
    <t>XS1479152685-51</t>
  </si>
  <si>
    <t>XS1479152685-55</t>
  </si>
  <si>
    <t>XS1479152685-57</t>
  </si>
  <si>
    <t>XS1479152685-ALL</t>
  </si>
  <si>
    <t>XS1400161441-45</t>
  </si>
  <si>
    <t>XS1400161441-50</t>
  </si>
  <si>
    <t>XS1400161441-54</t>
  </si>
  <si>
    <t>XS1400161441-56</t>
  </si>
  <si>
    <t>XS1400161441-ALL</t>
  </si>
  <si>
    <t>USP3063XAF52-161</t>
  </si>
  <si>
    <t>USP3063XAF52-162</t>
  </si>
  <si>
    <t>USP3063XAF52-165</t>
  </si>
  <si>
    <t>USP3063XAF52-168</t>
  </si>
  <si>
    <t>USP3063XAF52-169</t>
  </si>
  <si>
    <t>USP3063XAF52-170</t>
  </si>
  <si>
    <t>USP3063XAF52-171</t>
  </si>
  <si>
    <t>USP3063XAF52-172</t>
  </si>
  <si>
    <t>USP3063XAF52-174</t>
  </si>
  <si>
    <t>USP3063XAF52-175</t>
  </si>
  <si>
    <t>USP3063XAF52-176</t>
  </si>
  <si>
    <t>USP3063XAF52-177</t>
  </si>
  <si>
    <t>USP3063XAF52-</t>
  </si>
  <si>
    <t>USP3063XAF52-182</t>
  </si>
  <si>
    <t>USP3063XAF52-ALL</t>
  </si>
  <si>
    <t>US47215PAB22-67</t>
  </si>
  <si>
    <t>US47215PAB22-68</t>
  </si>
  <si>
    <t>US47215PAB22-69</t>
  </si>
  <si>
    <t>US47215PAB22-70</t>
  </si>
  <si>
    <t>US47215PAB22-ALL</t>
  </si>
  <si>
    <t>US47215PAB22-32</t>
  </si>
  <si>
    <t>US47215PAC05-ALL</t>
  </si>
  <si>
    <t>US47215PAC05-32</t>
  </si>
  <si>
    <t>US47215PAC05-68</t>
  </si>
  <si>
    <t>US47215PAC05-70</t>
  </si>
  <si>
    <t>US47215PAC05-67</t>
  </si>
  <si>
    <t>US47215PAC05-69</t>
  </si>
  <si>
    <t>US46513CXR23-53</t>
  </si>
  <si>
    <t>US46513CXR23-54</t>
  </si>
  <si>
    <t>US46513CXR23-ALL</t>
  </si>
  <si>
    <t>US4651387N91-45</t>
  </si>
  <si>
    <t>US4651387N91-46</t>
  </si>
  <si>
    <t>US4651387N91-ALL</t>
  </si>
  <si>
    <t>HK0000300548-54</t>
  </si>
  <si>
    <t>HK0000300548-57</t>
  </si>
  <si>
    <t>HK0000300548-61</t>
  </si>
  <si>
    <t>HK0000300548-ALL</t>
  </si>
  <si>
    <t>XS1341490602-72</t>
  </si>
  <si>
    <t>XS1341490602-74</t>
  </si>
  <si>
    <t>XS1341490602-75</t>
  </si>
  <si>
    <t>XS1341490602-76</t>
  </si>
  <si>
    <t>XS1341490602-77</t>
  </si>
  <si>
    <t>XS1341490602-ALL</t>
  </si>
  <si>
    <t>XS1465096573-57</t>
  </si>
  <si>
    <t>XS1465096573-58</t>
  </si>
  <si>
    <t>XS1465096573-61</t>
  </si>
  <si>
    <t>XS1465096573-ALL</t>
  </si>
  <si>
    <t>XS1379107219-48</t>
  </si>
  <si>
    <t>XS1379107219-60</t>
  </si>
  <si>
    <t>XS1379107219-62</t>
  </si>
  <si>
    <t>XS1379107219-ALL</t>
  </si>
  <si>
    <t>XS1379145656-205</t>
  </si>
  <si>
    <t>XS1379145656-209</t>
  </si>
  <si>
    <t>XS1379145656-212</t>
  </si>
  <si>
    <t>XS1379145656-213</t>
  </si>
  <si>
    <t>XS1379145656-214</t>
  </si>
  <si>
    <t>XS1379145656-ALL</t>
  </si>
  <si>
    <t>USY2350DAC03-102</t>
  </si>
  <si>
    <t>USY2350DAC03-103</t>
  </si>
  <si>
    <t>USY2350DAC03-105</t>
  </si>
  <si>
    <t>USY2350DAC03-ALL</t>
  </si>
  <si>
    <t>US760942BB71-40</t>
  </si>
  <si>
    <t>US760942BB71-41</t>
  </si>
  <si>
    <t>US760942BB71-42</t>
  </si>
  <si>
    <t>US760942BB71-ALL</t>
  </si>
  <si>
    <t>USP14623AC98-150</t>
  </si>
  <si>
    <t>USP14623AC98-151</t>
  </si>
  <si>
    <t>USP14623AC98-153</t>
  </si>
  <si>
    <t>USP14623AC98-157</t>
  </si>
  <si>
    <t>USP14623AC98-ALL</t>
  </si>
  <si>
    <t>XS1456577334-92</t>
  </si>
  <si>
    <t>XS1456577334-95</t>
  </si>
  <si>
    <t>XS1456577334-98</t>
  </si>
  <si>
    <t>XS1456577334-100</t>
  </si>
  <si>
    <t>XS1456577334-101</t>
  </si>
  <si>
    <t>XS1456577334-102</t>
  </si>
  <si>
    <t>XS1456577334-103</t>
  </si>
  <si>
    <t>XS1456577334-104</t>
  </si>
  <si>
    <t>XS1456577334-106</t>
  </si>
  <si>
    <t>XS1456577334-109</t>
  </si>
  <si>
    <t>XS1456577334-112</t>
  </si>
  <si>
    <t>XS1456577334-88</t>
  </si>
  <si>
    <t>XS1456577334-ALL</t>
  </si>
  <si>
    <t>USG42036AB25-177</t>
  </si>
  <si>
    <t>USG42036AB25-178</t>
  </si>
  <si>
    <t>USG42036AB25-180</t>
  </si>
  <si>
    <t>USG42036AB25-182</t>
  </si>
  <si>
    <t>USG42036AB25-173</t>
  </si>
  <si>
    <t>USG42036AB25-ALL</t>
  </si>
  <si>
    <t>US105756BX78-54</t>
  </si>
  <si>
    <t>US105756BX78-56</t>
  </si>
  <si>
    <t>XS1435394587-59</t>
  </si>
  <si>
    <t>XS1435394587-65</t>
  </si>
  <si>
    <t>XS1435394587-69</t>
  </si>
  <si>
    <t>XS1435394587-72</t>
  </si>
  <si>
    <t>XS1435394587-ALL</t>
  </si>
  <si>
    <t>XS1344507899-84</t>
  </si>
  <si>
    <t>XS1344507899-99</t>
  </si>
  <si>
    <t>XS1344507899-105</t>
  </si>
  <si>
    <t>XS1344507899-106</t>
  </si>
  <si>
    <t>XS1344507899-ALL</t>
  </si>
  <si>
    <t>XS1344507972-84</t>
  </si>
  <si>
    <t>XS1344507972-99</t>
  </si>
  <si>
    <t>XS1344507972-105</t>
  </si>
  <si>
    <t>XS1344507972-106</t>
  </si>
  <si>
    <t>XS1344507972-ALL</t>
  </si>
  <si>
    <t>XS1369322927-48</t>
  </si>
  <si>
    <t>XS1369322927-49</t>
  </si>
  <si>
    <t>XS1369322927-51</t>
  </si>
  <si>
    <t>XS1369322927-ALL</t>
  </si>
  <si>
    <t>XS1369323149-48</t>
  </si>
  <si>
    <t>XS1369323149-49</t>
  </si>
  <si>
    <t>XS1369323149-51</t>
  </si>
  <si>
    <t>XS1369323149-ALL</t>
  </si>
  <si>
    <t>XS1435234890-39</t>
  </si>
  <si>
    <t>XS1435234890-40</t>
  </si>
  <si>
    <t>XS1435234890-43</t>
  </si>
  <si>
    <t>XS1435234890-ALL</t>
  </si>
  <si>
    <t>XS1475750334-64</t>
  </si>
  <si>
    <t>XS1475750334-ALL</t>
  </si>
  <si>
    <t>XS1475750334-84</t>
  </si>
  <si>
    <t>XS1475750334-85</t>
  </si>
  <si>
    <t>XS1475750334-88</t>
  </si>
  <si>
    <t>XS1475750334-</t>
  </si>
  <si>
    <t>XS1312891549-50</t>
  </si>
  <si>
    <t>XS1312891549-58</t>
  </si>
  <si>
    <t>XS1312891549-61</t>
  </si>
  <si>
    <t>XS1312891549-ALL</t>
  </si>
  <si>
    <t>XS1313004928-50</t>
  </si>
  <si>
    <t>XS1313004928-58</t>
  </si>
  <si>
    <t>XS1313004928-61</t>
  </si>
  <si>
    <t>XS1313004928-ALL</t>
  </si>
  <si>
    <t>US00828EBP34-12</t>
  </si>
  <si>
    <t>US00828EBP34-23</t>
  </si>
  <si>
    <t>US00828EBP34-ALL</t>
  </si>
  <si>
    <t>US279158AC30-26</t>
  </si>
  <si>
    <t>US279158AC30-27</t>
  </si>
  <si>
    <t>US279158AC30-31</t>
  </si>
  <si>
    <t>US279158AC30-ALL</t>
  </si>
  <si>
    <t>XS1347434927-55</t>
  </si>
  <si>
    <t>XS1347434927-77</t>
  </si>
  <si>
    <t>XS1347434927-81</t>
  </si>
  <si>
    <t>XS1347434927-ALL</t>
  </si>
  <si>
    <t>XS1347736008-46</t>
  </si>
  <si>
    <t>XS1347736008-51</t>
  </si>
  <si>
    <t>XS1347736008-ALL</t>
  </si>
  <si>
    <t>XS1434120165-66</t>
  </si>
  <si>
    <t>XS1434120165-71</t>
  </si>
  <si>
    <t>XS1434120165-75</t>
  </si>
  <si>
    <t>XS1434120165-78</t>
  </si>
  <si>
    <t>XS1434120165-ALL</t>
  </si>
  <si>
    <t>XS1452359521-50</t>
  </si>
  <si>
    <t>XS1452359521-68</t>
  </si>
  <si>
    <t>XS1452359521-69</t>
  </si>
  <si>
    <t>XS1452359521-ALL</t>
  </si>
  <si>
    <t>USP04559AL70-118</t>
  </si>
  <si>
    <t>USP04559AL70-122</t>
  </si>
  <si>
    <t>USP04559AL70-125</t>
  </si>
  <si>
    <t>USP04559AL70-ALL</t>
  </si>
  <si>
    <t>XS1452410571-39</t>
  </si>
  <si>
    <t>XS1452410571-63</t>
  </si>
  <si>
    <t>XS1452410571-ALL</t>
  </si>
  <si>
    <t>XS1382693452-31</t>
  </si>
  <si>
    <t>XS1382693452-46</t>
  </si>
  <si>
    <t>XS1382693452-47</t>
  </si>
  <si>
    <t>XS1382693452-49</t>
  </si>
  <si>
    <t>XS1382693452-ALL</t>
  </si>
  <si>
    <t>USP4983GAQ30-144</t>
  </si>
  <si>
    <t>USP4983GAQ30-145</t>
  </si>
  <si>
    <t>USP4983GAQ30-148</t>
  </si>
  <si>
    <t>USP4983GAQ30-149</t>
  </si>
  <si>
    <t>USP4983GAQ30-150</t>
  </si>
  <si>
    <t>USP4983GAQ30-151</t>
  </si>
  <si>
    <t>USP4983GAQ30-152</t>
  </si>
  <si>
    <t>USP4983GAQ30-153</t>
  </si>
  <si>
    <t>USP4983GAQ30-154</t>
  </si>
  <si>
    <t>USP4983GAQ30-156</t>
  </si>
  <si>
    <t>USP4983GAQ30-157</t>
  </si>
  <si>
    <t>USP4983GAQ30-158</t>
  </si>
  <si>
    <t>USP4983GAQ30-161</t>
  </si>
  <si>
    <t>USP4983GAQ30-ALL</t>
  </si>
  <si>
    <t>XS1350670839-59</t>
  </si>
  <si>
    <t>XS1350670839-67</t>
  </si>
  <si>
    <t>XS1350670839-68</t>
  </si>
  <si>
    <t>XS1350670839-71</t>
  </si>
  <si>
    <t>XS1350670839-ALL</t>
  </si>
  <si>
    <t>XS1340650107-51</t>
  </si>
  <si>
    <t>XS1340650107-56</t>
  </si>
  <si>
    <t>XS1340650107-60</t>
  </si>
  <si>
    <t>XS1340650107-64</t>
  </si>
  <si>
    <t>XS1340650107-ALL</t>
  </si>
  <si>
    <t>Обозначение прав дочерних компаний (restricted unrestricted)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</si>
</sst>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rial"/>
    </font>
    <font>
      <sz val="11"/>
      <color theme="1"/>
      <name val="Calibri"/>
      <family val="2"/>
      <charset val="204"/>
    </font>
    <font>
      <sz val="11"/>
      <color theme="1"/>
      <name val="Arial"/>
      <family val="2"/>
      <charset val="204"/>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applyFont="1" applyAlignment="1"/>
    <xf numFmtId="0" fontId="1" fillId="0" borderId="0" xfId="0" applyFont="1"/>
    <xf numFmtId="0" fontId="1" fillId="0" borderId="0" xfId="0" applyFont="1" applyAlignment="1"/>
    <xf numFmtId="0" fontId="2" fillId="0" borderId="0" xfId="0" applyFont="1" applyAlignmen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K2000"/>
  <sheetViews>
    <sheetView topLeftCell="F1" workbookViewId="0">
      <selection activeCell="J3" sqref="J2:J3"/>
    </sheetView>
  </sheetViews>
  <sheetFormatPr defaultColWidth="12.625" defaultRowHeight="15" customHeight="1" x14ac:dyDescent="0.2"/>
  <cols>
    <col min="1" max="1" width="7.625" customWidth="1"/>
    <col min="2" max="2" width="58.625" customWidth="1"/>
    <col min="3" max="3" width="12.875" customWidth="1"/>
    <col min="4" max="4" width="49.75" customWidth="1"/>
    <col min="5" max="5" width="17.625" customWidth="1"/>
    <col min="6" max="6" width="50.625" customWidth="1"/>
    <col min="7" max="9" width="7.625" customWidth="1"/>
    <col min="10" max="10" width="74.5" bestFit="1" customWidth="1"/>
    <col min="11" max="25" width="7.625" customWidth="1"/>
  </cols>
  <sheetData>
    <row r="1" spans="1:11" x14ac:dyDescent="0.25">
      <c r="A1" s="1" t="s">
        <v>0</v>
      </c>
      <c r="B1" s="1" t="s">
        <v>1</v>
      </c>
      <c r="C1" s="1" t="s">
        <v>2</v>
      </c>
      <c r="D1" s="1" t="s">
        <v>3</v>
      </c>
      <c r="E1" s="1" t="s">
        <v>4</v>
      </c>
      <c r="F1" s="1" t="s">
        <v>5</v>
      </c>
      <c r="G1" s="1" t="s">
        <v>6</v>
      </c>
      <c r="H1" s="1" t="s">
        <v>7</v>
      </c>
      <c r="I1" s="1" t="s">
        <v>8</v>
      </c>
      <c r="J1" s="2" t="s">
        <v>381</v>
      </c>
      <c r="K1" t="s">
        <v>4</v>
      </c>
    </row>
    <row r="2" spans="1:11" x14ac:dyDescent="0.25">
      <c r="A2" s="1">
        <v>203483</v>
      </c>
      <c r="B2" s="1" t="s">
        <v>9</v>
      </c>
      <c r="C2" s="1" t="s">
        <v>10</v>
      </c>
      <c r="D2" s="1" t="s">
        <v>11</v>
      </c>
      <c r="E2" s="1">
        <v>0</v>
      </c>
      <c r="J2" t="str">
        <f t="shared" ref="J2:J66" si="0">CONCATENATE(C2,IF(E2=1,CONCATENATE("-",H2),"-ALL"),"-",D2)</f>
        <v>US105756BX78-ALL-Ограничение задолженности</v>
      </c>
      <c r="K2">
        <v>0</v>
      </c>
    </row>
    <row r="3" spans="1:11" x14ac:dyDescent="0.25">
      <c r="A3" s="1">
        <v>203483</v>
      </c>
      <c r="B3" s="1" t="s">
        <v>9</v>
      </c>
      <c r="C3" s="1" t="s">
        <v>10</v>
      </c>
      <c r="D3" s="1" t="s">
        <v>12</v>
      </c>
      <c r="E3" s="1">
        <v>0</v>
      </c>
      <c r="J3" t="str">
        <f t="shared" si="0"/>
        <v>US105756BX78-ALL-Ограничение задолженности дочерних компаний</v>
      </c>
      <c r="K3">
        <v>0</v>
      </c>
    </row>
    <row r="4" spans="1:11" x14ac:dyDescent="0.25">
      <c r="A4" s="1">
        <v>203483</v>
      </c>
      <c r="B4" s="1" t="s">
        <v>9</v>
      </c>
      <c r="C4" s="1" t="s">
        <v>10</v>
      </c>
      <c r="D4" s="1" t="s">
        <v>13</v>
      </c>
      <c r="E4" s="1">
        <v>1</v>
      </c>
      <c r="G4" s="1" t="s">
        <v>14</v>
      </c>
      <c r="H4" s="1">
        <v>55</v>
      </c>
      <c r="I4" s="1" t="s">
        <v>15</v>
      </c>
      <c r="J4" t="str">
        <f t="shared" si="0"/>
        <v>US105756BX78-55-Кросс-дефолт</v>
      </c>
      <c r="K4">
        <v>1</v>
      </c>
    </row>
    <row r="5" spans="1:11" x14ac:dyDescent="0.25">
      <c r="A5" s="1">
        <v>203483</v>
      </c>
      <c r="B5" s="1" t="s">
        <v>9</v>
      </c>
      <c r="C5" s="1" t="s">
        <v>10</v>
      </c>
      <c r="D5" s="1" t="s">
        <v>16</v>
      </c>
      <c r="E5" s="1">
        <v>0</v>
      </c>
      <c r="J5" t="str">
        <f t="shared" si="0"/>
        <v>US105756BX78-ALL-Триггер рейтингов</v>
      </c>
      <c r="K5">
        <v>0</v>
      </c>
    </row>
    <row r="6" spans="1:11" x14ac:dyDescent="0.25">
      <c r="A6" s="1">
        <v>203483</v>
      </c>
      <c r="B6" s="1" t="s">
        <v>9</v>
      </c>
      <c r="C6" s="1" t="s">
        <v>10</v>
      </c>
      <c r="D6" s="1" t="s">
        <v>17</v>
      </c>
      <c r="E6" s="1">
        <v>0</v>
      </c>
      <c r="J6" t="str">
        <f t="shared" si="0"/>
        <v>US105756BX78-ALL-Ограничение по платежам</v>
      </c>
      <c r="K6">
        <v>0</v>
      </c>
    </row>
    <row r="7" spans="1:11" x14ac:dyDescent="0.25">
      <c r="A7" s="1">
        <v>203483</v>
      </c>
      <c r="B7" s="1" t="s">
        <v>9</v>
      </c>
      <c r="C7" s="1" t="s">
        <v>10</v>
      </c>
      <c r="D7" s="1" t="s">
        <v>18</v>
      </c>
      <c r="E7" s="1">
        <v>0</v>
      </c>
      <c r="J7" t="str">
        <f t="shared" si="0"/>
        <v>US105756BX78-ALL-Изменение контроля</v>
      </c>
      <c r="K7">
        <v>0</v>
      </c>
    </row>
    <row r="8" spans="1:11" hidden="1" x14ac:dyDescent="0.25">
      <c r="A8" s="1">
        <v>225965</v>
      </c>
      <c r="B8" s="1" t="s">
        <v>19</v>
      </c>
      <c r="C8" s="1" t="s">
        <v>20</v>
      </c>
      <c r="D8" s="1" t="s">
        <v>21</v>
      </c>
      <c r="E8" s="1">
        <v>1</v>
      </c>
      <c r="G8" s="1" t="s">
        <v>14</v>
      </c>
      <c r="H8" s="1">
        <v>133</v>
      </c>
      <c r="I8" s="1" t="s">
        <v>22</v>
      </c>
      <c r="J8" t="str">
        <f t="shared" si="0"/>
        <v>XS1433177497-133-Ограничение по предоставлению залога</v>
      </c>
      <c r="K8">
        <v>1</v>
      </c>
    </row>
    <row r="9" spans="1:11" hidden="1" x14ac:dyDescent="0.25">
      <c r="A9" s="1">
        <v>225965</v>
      </c>
      <c r="B9" s="1" t="s">
        <v>19</v>
      </c>
      <c r="C9" s="1" t="s">
        <v>20</v>
      </c>
      <c r="D9" s="1" t="s">
        <v>11</v>
      </c>
      <c r="E9" s="1">
        <v>1</v>
      </c>
      <c r="G9" s="1" t="s">
        <v>14</v>
      </c>
      <c r="H9" s="1">
        <v>134</v>
      </c>
      <c r="I9" s="1" t="s">
        <v>22</v>
      </c>
      <c r="J9" t="str">
        <f t="shared" si="0"/>
        <v>XS1433177497-134-Ограничение задолженности</v>
      </c>
      <c r="K9">
        <v>1</v>
      </c>
    </row>
    <row r="10" spans="1:11" hidden="1" x14ac:dyDescent="0.25">
      <c r="A10" s="1">
        <v>225965</v>
      </c>
      <c r="B10" s="1" t="s">
        <v>19</v>
      </c>
      <c r="C10" s="1" t="s">
        <v>20</v>
      </c>
      <c r="D10" s="1" t="s">
        <v>12</v>
      </c>
      <c r="E10" s="1">
        <v>1</v>
      </c>
      <c r="G10" s="1" t="s">
        <v>14</v>
      </c>
      <c r="H10" s="1">
        <v>134</v>
      </c>
      <c r="I10" s="1" t="s">
        <v>22</v>
      </c>
      <c r="J10" t="str">
        <f t="shared" si="0"/>
        <v>XS1433177497-134-Ограничение задолженности дочерних компаний</v>
      </c>
      <c r="K10">
        <v>1</v>
      </c>
    </row>
    <row r="11" spans="1:11" hidden="1" x14ac:dyDescent="0.25">
      <c r="A11" s="1">
        <v>225965</v>
      </c>
      <c r="B11" s="1" t="s">
        <v>19</v>
      </c>
      <c r="C11" s="1" t="s">
        <v>20</v>
      </c>
      <c r="D11" s="1" t="s">
        <v>23</v>
      </c>
      <c r="E11" s="1">
        <v>1</v>
      </c>
      <c r="G11" s="1" t="s">
        <v>14</v>
      </c>
      <c r="H11" s="1">
        <v>135</v>
      </c>
      <c r="I11" s="1" t="s">
        <v>22</v>
      </c>
      <c r="J11" t="str">
        <f t="shared" si="0"/>
        <v>XS1433177497-135-Ограничение по продаже активов</v>
      </c>
      <c r="K11">
        <v>1</v>
      </c>
    </row>
    <row r="12" spans="1:11" hidden="1" x14ac:dyDescent="0.25">
      <c r="A12" s="1">
        <v>225965</v>
      </c>
      <c r="B12" s="1" t="s">
        <v>19</v>
      </c>
      <c r="C12" s="1" t="s">
        <v>20</v>
      </c>
      <c r="D12" s="1" t="s">
        <v>24</v>
      </c>
      <c r="E12" s="1">
        <v>1</v>
      </c>
      <c r="G12" s="1" t="s">
        <v>14</v>
      </c>
      <c r="H12" s="1">
        <v>135</v>
      </c>
      <c r="I12" s="1" t="s">
        <v>22</v>
      </c>
      <c r="J12" t="str">
        <f t="shared" si="0"/>
        <v>XS1433177497-135-Ограничение по транзакциям с аффилированными лицами</v>
      </c>
      <c r="K12">
        <v>1</v>
      </c>
    </row>
    <row r="13" spans="1:11" hidden="1" x14ac:dyDescent="0.25">
      <c r="A13" s="1">
        <v>225965</v>
      </c>
      <c r="B13" s="1" t="s">
        <v>19</v>
      </c>
      <c r="C13" s="1" t="s">
        <v>20</v>
      </c>
      <c r="D13" s="1" t="s">
        <v>17</v>
      </c>
      <c r="E13" s="1">
        <v>1</v>
      </c>
      <c r="G13" s="1" t="s">
        <v>14</v>
      </c>
      <c r="H13" s="1">
        <v>136</v>
      </c>
      <c r="I13" s="1" t="s">
        <v>22</v>
      </c>
      <c r="J13" t="str">
        <f t="shared" si="0"/>
        <v>XS1433177497-136-Ограничение по платежам</v>
      </c>
      <c r="K13">
        <v>1</v>
      </c>
    </row>
    <row r="14" spans="1:11" hidden="1" x14ac:dyDescent="0.25">
      <c r="A14" s="1">
        <v>225965</v>
      </c>
      <c r="B14" s="1" t="s">
        <v>19</v>
      </c>
      <c r="C14" s="1" t="s">
        <v>20</v>
      </c>
      <c r="D14" s="1" t="s">
        <v>25</v>
      </c>
      <c r="E14" s="1">
        <v>1</v>
      </c>
      <c r="G14" s="1" t="s">
        <v>14</v>
      </c>
      <c r="H14" s="1">
        <v>136</v>
      </c>
      <c r="I14" s="1" t="s">
        <v>22</v>
      </c>
      <c r="J14" t="str">
        <f t="shared" si="0"/>
        <v>XS1433177497-136-Ограничение по слиянию</v>
      </c>
      <c r="K14">
        <v>1</v>
      </c>
    </row>
    <row r="15" spans="1:11" hidden="1" x14ac:dyDescent="0.25">
      <c r="A15" s="1">
        <v>225965</v>
      </c>
      <c r="B15" s="1" t="s">
        <v>19</v>
      </c>
      <c r="C15" s="1" t="s">
        <v>20</v>
      </c>
      <c r="D15" s="1" t="s">
        <v>26</v>
      </c>
      <c r="E15" s="1">
        <v>1</v>
      </c>
      <c r="G15" s="1" t="s">
        <v>14</v>
      </c>
      <c r="H15" s="1">
        <v>138</v>
      </c>
      <c r="I15" s="1" t="s">
        <v>22</v>
      </c>
      <c r="J15" t="str">
        <f t="shared" si="0"/>
        <v>XS1433177497-138-Ограничение деятельности</v>
      </c>
      <c r="K15">
        <v>1</v>
      </c>
    </row>
    <row r="16" spans="1:11" hidden="1" x14ac:dyDescent="0.25">
      <c r="A16" s="1">
        <v>225965</v>
      </c>
      <c r="B16" s="1" t="s">
        <v>19</v>
      </c>
      <c r="C16" s="1" t="s">
        <v>20</v>
      </c>
      <c r="D16" s="1" t="s">
        <v>27</v>
      </c>
      <c r="E16" s="1">
        <v>1</v>
      </c>
      <c r="G16" s="1" t="s">
        <v>14</v>
      </c>
      <c r="H16" s="1">
        <v>138</v>
      </c>
      <c r="I16" s="1" t="s">
        <v>22</v>
      </c>
      <c r="J16" t="str">
        <f t="shared" si="0"/>
        <v>XS1433177497-138-Обозначение прав дочерних компаний (restricted / unrestricted)</v>
      </c>
      <c r="K16">
        <v>1</v>
      </c>
    </row>
    <row r="17" spans="1:11" hidden="1" x14ac:dyDescent="0.25">
      <c r="A17" s="1">
        <v>225965</v>
      </c>
      <c r="B17" s="1" t="s">
        <v>19</v>
      </c>
      <c r="C17" s="1" t="s">
        <v>20</v>
      </c>
      <c r="D17" s="1" t="s">
        <v>28</v>
      </c>
      <c r="E17" s="1">
        <v>1</v>
      </c>
      <c r="G17" s="1" t="s">
        <v>14</v>
      </c>
      <c r="H17" s="1">
        <v>139</v>
      </c>
      <c r="I17" s="1" t="s">
        <v>22</v>
      </c>
      <c r="J17" t="str">
        <f t="shared" si="0"/>
        <v>XS1433177497-139-Условие приостановки действия ковенантов</v>
      </c>
      <c r="K17">
        <v>1</v>
      </c>
    </row>
    <row r="18" spans="1:11" hidden="1" x14ac:dyDescent="0.25">
      <c r="A18" s="1">
        <v>225965</v>
      </c>
      <c r="B18" s="1" t="s">
        <v>19</v>
      </c>
      <c r="C18" s="1" t="s">
        <v>20</v>
      </c>
      <c r="D18" s="1" t="s">
        <v>29</v>
      </c>
      <c r="E18" s="1">
        <v>1</v>
      </c>
      <c r="G18" s="1" t="s">
        <v>14</v>
      </c>
      <c r="H18" s="1">
        <v>139</v>
      </c>
      <c r="I18" s="1" t="s">
        <v>22</v>
      </c>
      <c r="J18" t="str">
        <f t="shared" si="0"/>
        <v>XS1433177497-139-Случаи дефолта</v>
      </c>
      <c r="K18">
        <v>1</v>
      </c>
    </row>
    <row r="19" spans="1:11" hidden="1" x14ac:dyDescent="0.25">
      <c r="A19" s="1">
        <v>225965</v>
      </c>
      <c r="B19" s="1" t="s">
        <v>19</v>
      </c>
      <c r="C19" s="1" t="s">
        <v>20</v>
      </c>
      <c r="D19" s="1" t="s">
        <v>18</v>
      </c>
      <c r="E19" s="1">
        <v>1</v>
      </c>
      <c r="F19" s="1" t="s">
        <v>30</v>
      </c>
      <c r="G19" s="1" t="s">
        <v>14</v>
      </c>
      <c r="H19" s="1">
        <v>141</v>
      </c>
      <c r="I19" s="1" t="s">
        <v>22</v>
      </c>
      <c r="J19" t="str">
        <f t="shared" si="0"/>
        <v>XS1433177497-141-Изменение контроля</v>
      </c>
      <c r="K19">
        <v>1</v>
      </c>
    </row>
    <row r="20" spans="1:11" hidden="1" x14ac:dyDescent="0.25">
      <c r="A20" s="1">
        <v>225965</v>
      </c>
      <c r="B20" s="1" t="s">
        <v>19</v>
      </c>
      <c r="C20" s="1" t="s">
        <v>20</v>
      </c>
      <c r="D20" s="1" t="s">
        <v>31</v>
      </c>
      <c r="E20" s="1">
        <v>1</v>
      </c>
      <c r="F20" s="1" t="s">
        <v>32</v>
      </c>
      <c r="G20" s="1" t="s">
        <v>14</v>
      </c>
      <c r="H20" s="1">
        <v>145</v>
      </c>
      <c r="I20" s="1" t="s">
        <v>22</v>
      </c>
      <c r="J20" t="str">
        <f t="shared" si="0"/>
        <v>XS1433177497-145-Оговорки о коллективных действиях</v>
      </c>
      <c r="K20">
        <v>1</v>
      </c>
    </row>
    <row r="21" spans="1:11" ht="15.75" hidden="1" customHeight="1" x14ac:dyDescent="0.25">
      <c r="A21" s="1">
        <v>225965</v>
      </c>
      <c r="B21" s="1" t="s">
        <v>19</v>
      </c>
      <c r="C21" s="1" t="s">
        <v>20</v>
      </c>
      <c r="D21" s="1" t="s">
        <v>13</v>
      </c>
      <c r="E21" s="1">
        <v>1</v>
      </c>
      <c r="G21" s="1" t="s">
        <v>14</v>
      </c>
      <c r="H21" s="1">
        <v>140</v>
      </c>
      <c r="I21" s="1" t="s">
        <v>22</v>
      </c>
      <c r="J21" t="str">
        <f t="shared" si="0"/>
        <v>XS1433177497-140-Кросс-дефолт</v>
      </c>
      <c r="K21">
        <v>1</v>
      </c>
    </row>
    <row r="22" spans="1:11" ht="15.75" hidden="1" customHeight="1" x14ac:dyDescent="0.25">
      <c r="A22" s="1">
        <v>225965</v>
      </c>
      <c r="B22" s="1" t="s">
        <v>19</v>
      </c>
      <c r="C22" s="1" t="s">
        <v>20</v>
      </c>
      <c r="D22" s="1" t="s">
        <v>33</v>
      </c>
      <c r="E22" s="1">
        <v>0</v>
      </c>
      <c r="J22" t="str">
        <f t="shared" si="0"/>
        <v>XS1433177497-ALL-Ограничение по инвестициям</v>
      </c>
      <c r="K22">
        <v>0</v>
      </c>
    </row>
    <row r="23" spans="1:11" ht="15.75" hidden="1" customHeight="1" x14ac:dyDescent="0.25">
      <c r="A23" s="1">
        <v>225965</v>
      </c>
      <c r="B23" s="1" t="s">
        <v>19</v>
      </c>
      <c r="C23" s="1" t="s">
        <v>20</v>
      </c>
      <c r="D23" s="1" t="s">
        <v>34</v>
      </c>
      <c r="E23" s="1">
        <v>0</v>
      </c>
      <c r="J23" t="str">
        <f t="shared" si="0"/>
        <v>XS1433177497-ALL-Ограничение по платежам в отношении дочерних компаний</v>
      </c>
      <c r="K23">
        <v>0</v>
      </c>
    </row>
    <row r="24" spans="1:11" ht="15.75" hidden="1" customHeight="1" x14ac:dyDescent="0.25">
      <c r="A24" s="1">
        <v>225965</v>
      </c>
      <c r="B24" s="1" t="s">
        <v>19</v>
      </c>
      <c r="C24" s="1" t="s">
        <v>20</v>
      </c>
      <c r="D24" s="1" t="s">
        <v>35</v>
      </c>
      <c r="E24" s="1">
        <v>0</v>
      </c>
      <c r="J24" t="str">
        <f t="shared" si="0"/>
        <v>XS1433177497-ALL-Ограничение по продаже активов с обратной арендой</v>
      </c>
      <c r="K24">
        <v>0</v>
      </c>
    </row>
    <row r="25" spans="1:11" ht="15.75" hidden="1" customHeight="1" x14ac:dyDescent="0.25">
      <c r="A25" s="1">
        <v>225965</v>
      </c>
      <c r="B25" s="1" t="s">
        <v>19</v>
      </c>
      <c r="C25" s="1" t="s">
        <v>20</v>
      </c>
      <c r="D25" s="1" t="s">
        <v>36</v>
      </c>
      <c r="E25" s="1">
        <v>0</v>
      </c>
      <c r="J25" t="str">
        <f t="shared" si="0"/>
        <v>XS1433177497-ALL-Ограничение по наслоению долговых обязательств по рангам</v>
      </c>
      <c r="K25">
        <v>0</v>
      </c>
    </row>
    <row r="26" spans="1:11" ht="15.75" hidden="1" customHeight="1" x14ac:dyDescent="0.25">
      <c r="A26" s="1">
        <v>225965</v>
      </c>
      <c r="B26" s="1" t="s">
        <v>19</v>
      </c>
      <c r="C26" s="1" t="s">
        <v>20</v>
      </c>
      <c r="D26" s="1" t="s">
        <v>16</v>
      </c>
      <c r="E26" s="1">
        <v>0</v>
      </c>
      <c r="J26" t="str">
        <f t="shared" si="0"/>
        <v>XS1433177497-ALL-Триггер рейтингов</v>
      </c>
      <c r="K26">
        <v>0</v>
      </c>
    </row>
    <row r="27" spans="1:11" ht="15.75" hidden="1" customHeight="1" x14ac:dyDescent="0.25">
      <c r="A27" s="1">
        <v>225965</v>
      </c>
      <c r="B27" s="1" t="s">
        <v>19</v>
      </c>
      <c r="C27" s="1" t="s">
        <v>20</v>
      </c>
      <c r="D27" s="1" t="s">
        <v>37</v>
      </c>
      <c r="E27" s="1">
        <v>1</v>
      </c>
      <c r="F27" s="1" t="s">
        <v>38</v>
      </c>
      <c r="G27" s="1" t="s">
        <v>14</v>
      </c>
      <c r="H27" s="1">
        <v>134</v>
      </c>
      <c r="I27" s="1" t="s">
        <v>22</v>
      </c>
      <c r="J27" t="str">
        <f t="shared" si="0"/>
        <v>XS1433177497-134-Финансовые ковенанты</v>
      </c>
      <c r="K27">
        <v>1</v>
      </c>
    </row>
    <row r="28" spans="1:11" ht="15.75" hidden="1" customHeight="1" x14ac:dyDescent="0.25">
      <c r="A28" s="1">
        <v>226711</v>
      </c>
      <c r="B28" s="1" t="s">
        <v>39</v>
      </c>
      <c r="C28" s="1" t="s">
        <v>40</v>
      </c>
      <c r="D28" s="1" t="s">
        <v>21</v>
      </c>
      <c r="E28" s="1">
        <v>1</v>
      </c>
      <c r="G28" s="1" t="s">
        <v>41</v>
      </c>
      <c r="H28" s="1">
        <v>36</v>
      </c>
      <c r="I28" s="1" t="s">
        <v>42</v>
      </c>
      <c r="J28" t="str">
        <f t="shared" si="0"/>
        <v>XS1436861089-36-Ограничение по предоставлению залога</v>
      </c>
      <c r="K28">
        <v>1</v>
      </c>
    </row>
    <row r="29" spans="1:11" ht="15.75" hidden="1" customHeight="1" x14ac:dyDescent="0.25">
      <c r="A29" s="1">
        <v>226711</v>
      </c>
      <c r="B29" s="1" t="s">
        <v>39</v>
      </c>
      <c r="C29" s="1" t="s">
        <v>40</v>
      </c>
      <c r="D29" s="1" t="s">
        <v>23</v>
      </c>
      <c r="E29" s="1">
        <v>1</v>
      </c>
      <c r="G29" s="1" t="s">
        <v>41</v>
      </c>
      <c r="H29" s="1">
        <v>37</v>
      </c>
      <c r="I29" s="1" t="s">
        <v>42</v>
      </c>
      <c r="J29" t="str">
        <f t="shared" si="0"/>
        <v>XS1436861089-37-Ограничение по продаже активов</v>
      </c>
      <c r="K29">
        <v>1</v>
      </c>
    </row>
    <row r="30" spans="1:11" ht="15.75" hidden="1" customHeight="1" x14ac:dyDescent="0.25">
      <c r="A30" s="1">
        <v>226711</v>
      </c>
      <c r="B30" s="1" t="s">
        <v>39</v>
      </c>
      <c r="C30" s="1" t="s">
        <v>40</v>
      </c>
      <c r="D30" s="1" t="s">
        <v>35</v>
      </c>
      <c r="E30" s="1">
        <v>0</v>
      </c>
      <c r="J30" t="str">
        <f t="shared" si="0"/>
        <v>XS1436861089-ALL-Ограничение по продаже активов с обратной арендой</v>
      </c>
      <c r="K30">
        <v>0</v>
      </c>
    </row>
    <row r="31" spans="1:11" ht="15.75" hidden="1" customHeight="1" x14ac:dyDescent="0.25">
      <c r="A31" s="1">
        <v>226711</v>
      </c>
      <c r="B31" s="1" t="s">
        <v>39</v>
      </c>
      <c r="C31" s="1" t="s">
        <v>40</v>
      </c>
      <c r="D31" s="1" t="s">
        <v>25</v>
      </c>
      <c r="E31" s="1">
        <v>1</v>
      </c>
      <c r="G31" s="1" t="s">
        <v>41</v>
      </c>
      <c r="H31" s="1">
        <v>37</v>
      </c>
      <c r="I31" s="1" t="s">
        <v>42</v>
      </c>
      <c r="J31" t="str">
        <f t="shared" si="0"/>
        <v>XS1436861089-37-Ограничение по слиянию</v>
      </c>
      <c r="K31">
        <v>1</v>
      </c>
    </row>
    <row r="32" spans="1:11" ht="15.75" hidden="1" customHeight="1" x14ac:dyDescent="0.25">
      <c r="A32" s="1">
        <v>226711</v>
      </c>
      <c r="B32" s="1" t="s">
        <v>39</v>
      </c>
      <c r="C32" s="1" t="s">
        <v>40</v>
      </c>
      <c r="D32" s="1" t="s">
        <v>18</v>
      </c>
      <c r="E32" s="1">
        <v>1</v>
      </c>
      <c r="F32" s="1" t="s">
        <v>43</v>
      </c>
      <c r="G32" s="1" t="s">
        <v>41</v>
      </c>
      <c r="H32" s="1">
        <v>50</v>
      </c>
      <c r="I32" s="1" t="s">
        <v>42</v>
      </c>
      <c r="J32" t="str">
        <f t="shared" si="0"/>
        <v>XS1436861089-50-Изменение контроля</v>
      </c>
      <c r="K32">
        <v>1</v>
      </c>
    </row>
    <row r="33" spans="1:11" ht="15.75" hidden="1" customHeight="1" x14ac:dyDescent="0.25">
      <c r="A33" s="1">
        <v>226711</v>
      </c>
      <c r="B33" s="1" t="s">
        <v>39</v>
      </c>
      <c r="C33" s="1" t="s">
        <v>40</v>
      </c>
      <c r="D33" s="1" t="s">
        <v>29</v>
      </c>
      <c r="E33" s="1">
        <v>1</v>
      </c>
      <c r="G33" s="1" t="s">
        <v>41</v>
      </c>
      <c r="H33" s="1">
        <v>53</v>
      </c>
      <c r="I33" s="1" t="s">
        <v>42</v>
      </c>
      <c r="J33" t="str">
        <f t="shared" si="0"/>
        <v>XS1436861089-53-Случаи дефолта</v>
      </c>
      <c r="K33">
        <v>1</v>
      </c>
    </row>
    <row r="34" spans="1:11" ht="15.75" hidden="1" customHeight="1" x14ac:dyDescent="0.25">
      <c r="A34" s="1">
        <v>226711</v>
      </c>
      <c r="B34" s="1" t="s">
        <v>39</v>
      </c>
      <c r="C34" s="1" t="s">
        <v>40</v>
      </c>
      <c r="D34" s="1" t="s">
        <v>31</v>
      </c>
      <c r="E34" s="1">
        <v>1</v>
      </c>
      <c r="F34" s="1" t="s">
        <v>44</v>
      </c>
      <c r="G34" s="1" t="s">
        <v>41</v>
      </c>
      <c r="H34" s="1">
        <v>56</v>
      </c>
      <c r="I34" s="1" t="s">
        <v>42</v>
      </c>
      <c r="J34" t="str">
        <f t="shared" si="0"/>
        <v>XS1436861089-56-Оговорки о коллективных действиях</v>
      </c>
      <c r="K34">
        <v>1</v>
      </c>
    </row>
    <row r="35" spans="1:11" ht="15.75" hidden="1" customHeight="1" x14ac:dyDescent="0.25">
      <c r="A35" s="1">
        <v>226711</v>
      </c>
      <c r="B35" s="1" t="s">
        <v>39</v>
      </c>
      <c r="C35" s="1" t="s">
        <v>40</v>
      </c>
      <c r="D35" s="1" t="s">
        <v>11</v>
      </c>
      <c r="E35" s="1">
        <v>0</v>
      </c>
      <c r="J35" t="str">
        <f t="shared" si="0"/>
        <v>XS1436861089-ALL-Ограничение задолженности</v>
      </c>
      <c r="K35">
        <v>0</v>
      </c>
    </row>
    <row r="36" spans="1:11" ht="15.75" hidden="1" customHeight="1" x14ac:dyDescent="0.25">
      <c r="A36" s="1">
        <v>226711</v>
      </c>
      <c r="B36" s="1" t="s">
        <v>39</v>
      </c>
      <c r="C36" s="1" t="s">
        <v>40</v>
      </c>
      <c r="D36" s="1" t="s">
        <v>12</v>
      </c>
      <c r="E36" s="1">
        <v>0</v>
      </c>
      <c r="J36" t="str">
        <f t="shared" si="0"/>
        <v>XS1436861089-ALL-Ограничение задолженности дочерних компаний</v>
      </c>
      <c r="K36">
        <v>0</v>
      </c>
    </row>
    <row r="37" spans="1:11" ht="15.75" hidden="1" customHeight="1" x14ac:dyDescent="0.25">
      <c r="A37" s="1">
        <v>226711</v>
      </c>
      <c r="B37" s="1" t="s">
        <v>39</v>
      </c>
      <c r="C37" s="1" t="s">
        <v>40</v>
      </c>
      <c r="D37" s="1" t="s">
        <v>17</v>
      </c>
      <c r="E37" s="1">
        <v>0</v>
      </c>
      <c r="J37" t="str">
        <f t="shared" si="0"/>
        <v>XS1436861089-ALL-Ограничение по платежам</v>
      </c>
      <c r="K37">
        <v>0</v>
      </c>
    </row>
    <row r="38" spans="1:11" ht="15.75" hidden="1" customHeight="1" x14ac:dyDescent="0.25">
      <c r="A38" s="1">
        <v>226711</v>
      </c>
      <c r="B38" s="1" t="s">
        <v>39</v>
      </c>
      <c r="C38" s="1" t="s">
        <v>40</v>
      </c>
      <c r="D38" s="1" t="s">
        <v>33</v>
      </c>
      <c r="E38" s="1">
        <v>0</v>
      </c>
      <c r="J38" t="str">
        <f t="shared" si="0"/>
        <v>XS1436861089-ALL-Ограничение по инвестициям</v>
      </c>
      <c r="K38">
        <v>0</v>
      </c>
    </row>
    <row r="39" spans="1:11" ht="15.75" hidden="1" customHeight="1" x14ac:dyDescent="0.25">
      <c r="A39" s="1">
        <v>226711</v>
      </c>
      <c r="B39" s="1" t="s">
        <v>39</v>
      </c>
      <c r="C39" s="1" t="s">
        <v>40</v>
      </c>
      <c r="D39" s="1" t="s">
        <v>34</v>
      </c>
      <c r="E39" s="1">
        <v>0</v>
      </c>
      <c r="J39" t="str">
        <f t="shared" si="0"/>
        <v>XS1436861089-ALL-Ограничение по платежам в отношении дочерних компаний</v>
      </c>
      <c r="K39">
        <v>0</v>
      </c>
    </row>
    <row r="40" spans="1:11" ht="15.75" hidden="1" customHeight="1" x14ac:dyDescent="0.25">
      <c r="A40" s="1">
        <v>226711</v>
      </c>
      <c r="B40" s="1" t="s">
        <v>39</v>
      </c>
      <c r="C40" s="1" t="s">
        <v>40</v>
      </c>
      <c r="D40" s="1" t="s">
        <v>24</v>
      </c>
      <c r="E40" s="1">
        <v>0</v>
      </c>
      <c r="J40" t="str">
        <f t="shared" si="0"/>
        <v>XS1436861089-ALL-Ограничение по транзакциям с аффилированными лицами</v>
      </c>
      <c r="K40">
        <v>0</v>
      </c>
    </row>
    <row r="41" spans="1:11" ht="15.75" hidden="1" customHeight="1" x14ac:dyDescent="0.25">
      <c r="A41" s="1">
        <v>226711</v>
      </c>
      <c r="B41" s="1" t="s">
        <v>39</v>
      </c>
      <c r="C41" s="1" t="s">
        <v>40</v>
      </c>
      <c r="D41" s="1" t="s">
        <v>26</v>
      </c>
      <c r="E41" s="1">
        <v>0</v>
      </c>
      <c r="J41" t="str">
        <f t="shared" si="0"/>
        <v>XS1436861089-ALL-Ограничение деятельности</v>
      </c>
      <c r="K41">
        <v>0</v>
      </c>
    </row>
    <row r="42" spans="1:11" ht="15.75" hidden="1" customHeight="1" x14ac:dyDescent="0.25">
      <c r="A42" s="1">
        <v>226711</v>
      </c>
      <c r="B42" s="1" t="s">
        <v>39</v>
      </c>
      <c r="C42" s="1" t="s">
        <v>40</v>
      </c>
      <c r="D42" s="1" t="s">
        <v>13</v>
      </c>
      <c r="E42" s="1">
        <v>0</v>
      </c>
      <c r="J42" t="str">
        <f t="shared" si="0"/>
        <v>XS1436861089-ALL-Кросс-дефолт</v>
      </c>
      <c r="K42">
        <v>0</v>
      </c>
    </row>
    <row r="43" spans="1:11" ht="15.75" hidden="1" customHeight="1" x14ac:dyDescent="0.25">
      <c r="A43" s="1">
        <v>226711</v>
      </c>
      <c r="B43" s="1" t="s">
        <v>39</v>
      </c>
      <c r="C43" s="1" t="s">
        <v>40</v>
      </c>
      <c r="D43" s="1" t="s">
        <v>16</v>
      </c>
      <c r="E43" s="1">
        <v>0</v>
      </c>
      <c r="J43" t="str">
        <f t="shared" si="0"/>
        <v>XS1436861089-ALL-Триггер рейтингов</v>
      </c>
      <c r="K43">
        <v>0</v>
      </c>
    </row>
    <row r="44" spans="1:11" ht="15.75" hidden="1" customHeight="1" x14ac:dyDescent="0.25">
      <c r="A44" s="1">
        <v>226711</v>
      </c>
      <c r="B44" s="1" t="s">
        <v>39</v>
      </c>
      <c r="C44" s="1" t="s">
        <v>40</v>
      </c>
      <c r="D44" s="1" t="s">
        <v>27</v>
      </c>
      <c r="E44" s="1">
        <v>0</v>
      </c>
      <c r="J44" t="str">
        <f t="shared" si="0"/>
        <v>XS1436861089-ALL-Обозначение прав дочерних компаний (restricted / unrestricted)</v>
      </c>
      <c r="K44">
        <v>0</v>
      </c>
    </row>
    <row r="45" spans="1:11" ht="15.75" hidden="1" customHeight="1" x14ac:dyDescent="0.25">
      <c r="A45" s="1">
        <v>226711</v>
      </c>
      <c r="B45" s="1" t="s">
        <v>39</v>
      </c>
      <c r="C45" s="1" t="s">
        <v>40</v>
      </c>
      <c r="D45" s="1" t="s">
        <v>36</v>
      </c>
      <c r="E45" s="1">
        <v>0</v>
      </c>
      <c r="J45" t="str">
        <f t="shared" si="0"/>
        <v>XS1436861089-ALL-Ограничение по наслоению долговых обязательств по рангам</v>
      </c>
      <c r="K45">
        <v>0</v>
      </c>
    </row>
    <row r="46" spans="1:11" ht="15.75" hidden="1" customHeight="1" x14ac:dyDescent="0.25">
      <c r="A46" s="1">
        <v>226711</v>
      </c>
      <c r="B46" s="1" t="s">
        <v>39</v>
      </c>
      <c r="C46" s="1" t="s">
        <v>40</v>
      </c>
      <c r="D46" s="1" t="s">
        <v>28</v>
      </c>
      <c r="E46" s="1">
        <v>0</v>
      </c>
      <c r="J46" t="str">
        <f t="shared" si="0"/>
        <v>XS1436861089-ALL-Условие приостановки действия ковенантов</v>
      </c>
      <c r="K46">
        <v>0</v>
      </c>
    </row>
    <row r="47" spans="1:11" ht="15.75" hidden="1" customHeight="1" x14ac:dyDescent="0.25">
      <c r="A47" s="1">
        <v>226711</v>
      </c>
      <c r="B47" s="1" t="s">
        <v>39</v>
      </c>
      <c r="C47" s="1" t="s">
        <v>40</v>
      </c>
      <c r="D47" s="1" t="s">
        <v>37</v>
      </c>
      <c r="E47" s="1">
        <v>0</v>
      </c>
      <c r="J47" t="str">
        <f t="shared" si="0"/>
        <v>XS1436861089-ALL-Финансовые ковенанты</v>
      </c>
      <c r="K47">
        <v>0</v>
      </c>
    </row>
    <row r="48" spans="1:11" ht="15.75" hidden="1" customHeight="1" x14ac:dyDescent="0.25">
      <c r="A48" s="1">
        <v>244887</v>
      </c>
      <c r="B48" s="1" t="s">
        <v>45</v>
      </c>
      <c r="C48" s="1" t="s">
        <v>46</v>
      </c>
      <c r="D48" s="1" t="s">
        <v>29</v>
      </c>
      <c r="E48" s="1">
        <v>1</v>
      </c>
      <c r="G48" s="1" t="s">
        <v>41</v>
      </c>
      <c r="H48" s="1">
        <v>76</v>
      </c>
      <c r="I48" s="1" t="s">
        <v>47</v>
      </c>
      <c r="J48" t="str">
        <f t="shared" si="0"/>
        <v>XS1480822516-76-Случаи дефолта</v>
      </c>
      <c r="K48">
        <v>1</v>
      </c>
    </row>
    <row r="49" spans="1:11" ht="15.75" hidden="1" customHeight="1" x14ac:dyDescent="0.25">
      <c r="A49" s="1">
        <v>244887</v>
      </c>
      <c r="B49" s="1" t="s">
        <v>45</v>
      </c>
      <c r="C49" s="1" t="s">
        <v>46</v>
      </c>
      <c r="D49" s="1" t="s">
        <v>13</v>
      </c>
      <c r="E49" s="1">
        <v>1</v>
      </c>
      <c r="G49" s="1" t="s">
        <v>41</v>
      </c>
      <c r="H49" s="1">
        <v>76</v>
      </c>
      <c r="I49" s="1" t="s">
        <v>47</v>
      </c>
      <c r="J49" t="str">
        <f t="shared" si="0"/>
        <v>XS1480822516-76-Кросс-дефолт</v>
      </c>
      <c r="K49">
        <v>1</v>
      </c>
    </row>
    <row r="50" spans="1:11" ht="15.75" hidden="1" customHeight="1" x14ac:dyDescent="0.25">
      <c r="A50" s="1">
        <v>244887</v>
      </c>
      <c r="B50" s="1" t="s">
        <v>45</v>
      </c>
      <c r="C50" s="1" t="s">
        <v>46</v>
      </c>
      <c r="D50" s="1" t="s">
        <v>31</v>
      </c>
      <c r="E50" s="1">
        <v>1</v>
      </c>
      <c r="F50" s="1" t="s">
        <v>48</v>
      </c>
      <c r="G50" s="1" t="s">
        <v>41</v>
      </c>
      <c r="H50" s="1">
        <v>78</v>
      </c>
      <c r="I50" s="1" t="s">
        <v>47</v>
      </c>
      <c r="J50" t="str">
        <f t="shared" si="0"/>
        <v>XS1480822516-78-Оговорки о коллективных действиях</v>
      </c>
      <c r="K50">
        <v>1</v>
      </c>
    </row>
    <row r="51" spans="1:11" ht="15.75" hidden="1" customHeight="1" x14ac:dyDescent="0.25">
      <c r="A51" s="1">
        <v>244887</v>
      </c>
      <c r="B51" s="1" t="s">
        <v>45</v>
      </c>
      <c r="C51" s="1" t="s">
        <v>46</v>
      </c>
      <c r="D51" s="1" t="s">
        <v>11</v>
      </c>
      <c r="E51" s="1">
        <v>0</v>
      </c>
      <c r="J51" t="str">
        <f t="shared" si="0"/>
        <v>XS1480822516-ALL-Ограничение задолженности</v>
      </c>
      <c r="K51">
        <v>0</v>
      </c>
    </row>
    <row r="52" spans="1:11" ht="15.75" hidden="1" customHeight="1" x14ac:dyDescent="0.25">
      <c r="A52" s="1">
        <v>244887</v>
      </c>
      <c r="B52" s="1" t="s">
        <v>45</v>
      </c>
      <c r="C52" s="1" t="s">
        <v>46</v>
      </c>
      <c r="D52" s="1" t="s">
        <v>12</v>
      </c>
      <c r="E52" s="1">
        <v>0</v>
      </c>
      <c r="J52" t="str">
        <f t="shared" si="0"/>
        <v>XS1480822516-ALL-Ограничение задолженности дочерних компаний</v>
      </c>
      <c r="K52">
        <v>0</v>
      </c>
    </row>
    <row r="53" spans="1:11" ht="15.75" hidden="1" customHeight="1" x14ac:dyDescent="0.25">
      <c r="A53" s="1">
        <v>244887</v>
      </c>
      <c r="B53" s="1" t="s">
        <v>45</v>
      </c>
      <c r="C53" s="1" t="s">
        <v>46</v>
      </c>
      <c r="D53" s="1" t="s">
        <v>21</v>
      </c>
      <c r="E53" s="1">
        <v>0</v>
      </c>
      <c r="J53" t="str">
        <f t="shared" si="0"/>
        <v>XS1480822516-ALL-Ограничение по предоставлению залога</v>
      </c>
      <c r="K53">
        <v>0</v>
      </c>
    </row>
    <row r="54" spans="1:11" ht="15.75" hidden="1" customHeight="1" x14ac:dyDescent="0.25">
      <c r="A54" s="1">
        <v>244887</v>
      </c>
      <c r="B54" s="1" t="s">
        <v>45</v>
      </c>
      <c r="C54" s="1" t="s">
        <v>46</v>
      </c>
      <c r="D54" s="1" t="s">
        <v>17</v>
      </c>
      <c r="E54" s="1">
        <v>0</v>
      </c>
      <c r="J54" t="str">
        <f t="shared" si="0"/>
        <v>XS1480822516-ALL-Ограничение по платежам</v>
      </c>
      <c r="K54">
        <v>0</v>
      </c>
    </row>
    <row r="55" spans="1:11" ht="15.75" hidden="1" customHeight="1" x14ac:dyDescent="0.25">
      <c r="A55" s="1">
        <v>244887</v>
      </c>
      <c r="B55" s="1" t="s">
        <v>45</v>
      </c>
      <c r="C55" s="1" t="s">
        <v>46</v>
      </c>
      <c r="D55" s="1" t="s">
        <v>33</v>
      </c>
      <c r="E55" s="1">
        <v>0</v>
      </c>
      <c r="J55" t="str">
        <f t="shared" si="0"/>
        <v>XS1480822516-ALL-Ограничение по инвестициям</v>
      </c>
      <c r="K55">
        <v>0</v>
      </c>
    </row>
    <row r="56" spans="1:11" ht="15.75" hidden="1" customHeight="1" x14ac:dyDescent="0.25">
      <c r="A56" s="1">
        <v>244887</v>
      </c>
      <c r="B56" s="1" t="s">
        <v>45</v>
      </c>
      <c r="C56" s="1" t="s">
        <v>46</v>
      </c>
      <c r="D56" s="1" t="s">
        <v>34</v>
      </c>
      <c r="E56" s="1">
        <v>0</v>
      </c>
      <c r="J56" t="str">
        <f t="shared" si="0"/>
        <v>XS1480822516-ALL-Ограничение по платежам в отношении дочерних компаний</v>
      </c>
      <c r="K56">
        <v>0</v>
      </c>
    </row>
    <row r="57" spans="1:11" ht="15.75" hidden="1" customHeight="1" x14ac:dyDescent="0.25">
      <c r="A57" s="1">
        <v>244887</v>
      </c>
      <c r="B57" s="1" t="s">
        <v>45</v>
      </c>
      <c r="C57" s="1" t="s">
        <v>46</v>
      </c>
      <c r="D57" s="1" t="s">
        <v>24</v>
      </c>
      <c r="E57" s="1">
        <v>0</v>
      </c>
      <c r="J57" t="str">
        <f t="shared" si="0"/>
        <v>XS1480822516-ALL-Ограничение по транзакциям с аффилированными лицами</v>
      </c>
      <c r="K57">
        <v>0</v>
      </c>
    </row>
    <row r="58" spans="1:11" ht="15.75" hidden="1" customHeight="1" x14ac:dyDescent="0.25">
      <c r="A58" s="1">
        <v>244887</v>
      </c>
      <c r="B58" s="1" t="s">
        <v>45</v>
      </c>
      <c r="C58" s="1" t="s">
        <v>46</v>
      </c>
      <c r="D58" s="1" t="s">
        <v>26</v>
      </c>
      <c r="E58" s="1">
        <v>0</v>
      </c>
      <c r="J58" t="str">
        <f t="shared" si="0"/>
        <v>XS1480822516-ALL-Ограничение деятельности</v>
      </c>
      <c r="K58">
        <v>0</v>
      </c>
    </row>
    <row r="59" spans="1:11" ht="15.75" hidden="1" customHeight="1" x14ac:dyDescent="0.25">
      <c r="A59" s="1">
        <v>244887</v>
      </c>
      <c r="B59" s="1" t="s">
        <v>45</v>
      </c>
      <c r="C59" s="1" t="s">
        <v>46</v>
      </c>
      <c r="D59" s="1" t="s">
        <v>23</v>
      </c>
      <c r="E59" s="1">
        <v>0</v>
      </c>
      <c r="J59" t="str">
        <f t="shared" si="0"/>
        <v>XS1480822516-ALL-Ограничение по продаже активов</v>
      </c>
      <c r="K59">
        <v>0</v>
      </c>
    </row>
    <row r="60" spans="1:11" ht="15.75" hidden="1" customHeight="1" x14ac:dyDescent="0.25">
      <c r="A60" s="1">
        <v>244887</v>
      </c>
      <c r="B60" s="1" t="s">
        <v>45</v>
      </c>
      <c r="C60" s="1" t="s">
        <v>46</v>
      </c>
      <c r="D60" s="1" t="s">
        <v>35</v>
      </c>
      <c r="E60" s="1">
        <v>0</v>
      </c>
      <c r="J60" t="str">
        <f t="shared" si="0"/>
        <v>XS1480822516-ALL-Ограничение по продаже активов с обратной арендой</v>
      </c>
      <c r="K60">
        <v>0</v>
      </c>
    </row>
    <row r="61" spans="1:11" ht="15.75" hidden="1" customHeight="1" x14ac:dyDescent="0.25">
      <c r="A61" s="1">
        <v>244887</v>
      </c>
      <c r="B61" s="1" t="s">
        <v>45</v>
      </c>
      <c r="C61" s="1" t="s">
        <v>46</v>
      </c>
      <c r="D61" s="1" t="s">
        <v>25</v>
      </c>
      <c r="E61" s="1">
        <v>0</v>
      </c>
      <c r="J61" t="str">
        <f t="shared" si="0"/>
        <v>XS1480822516-ALL-Ограничение по слиянию</v>
      </c>
      <c r="K61">
        <v>0</v>
      </c>
    </row>
    <row r="62" spans="1:11" ht="15.75" hidden="1" customHeight="1" x14ac:dyDescent="0.25">
      <c r="A62" s="1">
        <v>244887</v>
      </c>
      <c r="B62" s="1" t="s">
        <v>45</v>
      </c>
      <c r="C62" s="1" t="s">
        <v>46</v>
      </c>
      <c r="D62" s="1" t="s">
        <v>18</v>
      </c>
      <c r="E62" s="1">
        <v>0</v>
      </c>
      <c r="J62" t="str">
        <f t="shared" si="0"/>
        <v>XS1480822516-ALL-Изменение контроля</v>
      </c>
      <c r="K62">
        <v>0</v>
      </c>
    </row>
    <row r="63" spans="1:11" ht="15.75" hidden="1" customHeight="1" x14ac:dyDescent="0.25">
      <c r="A63" s="1">
        <v>244887</v>
      </c>
      <c r="B63" s="1" t="s">
        <v>45</v>
      </c>
      <c r="C63" s="1" t="s">
        <v>46</v>
      </c>
      <c r="D63" s="1" t="s">
        <v>16</v>
      </c>
      <c r="E63" s="1">
        <v>0</v>
      </c>
      <c r="J63" t="str">
        <f t="shared" si="0"/>
        <v>XS1480822516-ALL-Триггер рейтингов</v>
      </c>
      <c r="K63">
        <v>0</v>
      </c>
    </row>
    <row r="64" spans="1:11" ht="15.75" hidden="1" customHeight="1" x14ac:dyDescent="0.25">
      <c r="A64" s="1">
        <v>244887</v>
      </c>
      <c r="B64" s="1" t="s">
        <v>45</v>
      </c>
      <c r="C64" s="1" t="s">
        <v>46</v>
      </c>
      <c r="D64" s="1" t="s">
        <v>27</v>
      </c>
      <c r="E64" s="1">
        <v>0</v>
      </c>
      <c r="J64" t="str">
        <f t="shared" si="0"/>
        <v>XS1480822516-ALL-Обозначение прав дочерних компаний (restricted / unrestricted)</v>
      </c>
      <c r="K64">
        <v>0</v>
      </c>
    </row>
    <row r="65" spans="1:11" ht="15.75" hidden="1" customHeight="1" x14ac:dyDescent="0.25">
      <c r="A65" s="1">
        <v>244887</v>
      </c>
      <c r="B65" s="1" t="s">
        <v>45</v>
      </c>
      <c r="C65" s="1" t="s">
        <v>46</v>
      </c>
      <c r="D65" s="1" t="s">
        <v>36</v>
      </c>
      <c r="E65" s="1">
        <v>0</v>
      </c>
      <c r="J65" t="str">
        <f t="shared" si="0"/>
        <v>XS1480822516-ALL-Ограничение по наслоению долговых обязательств по рангам</v>
      </c>
      <c r="K65">
        <v>0</v>
      </c>
    </row>
    <row r="66" spans="1:11" ht="15.75" hidden="1" customHeight="1" x14ac:dyDescent="0.25">
      <c r="A66" s="1">
        <v>244887</v>
      </c>
      <c r="B66" s="1" t="s">
        <v>45</v>
      </c>
      <c r="C66" s="1" t="s">
        <v>46</v>
      </c>
      <c r="D66" s="1" t="s">
        <v>28</v>
      </c>
      <c r="E66" s="1">
        <v>0</v>
      </c>
      <c r="J66" t="str">
        <f t="shared" si="0"/>
        <v>XS1480822516-ALL-Условие приостановки действия ковенантов</v>
      </c>
      <c r="K66">
        <v>0</v>
      </c>
    </row>
    <row r="67" spans="1:11" ht="15.75" hidden="1" customHeight="1" x14ac:dyDescent="0.25">
      <c r="A67" s="1">
        <v>244887</v>
      </c>
      <c r="B67" s="1" t="s">
        <v>45</v>
      </c>
      <c r="C67" s="1" t="s">
        <v>46</v>
      </c>
      <c r="D67" s="1" t="s">
        <v>37</v>
      </c>
      <c r="E67" s="1">
        <v>0</v>
      </c>
      <c r="J67" t="str">
        <f t="shared" ref="J67:J130" si="1">CONCATENATE(C67,IF(E67=1,CONCATENATE("-",H67),"-ALL"),"-",D67)</f>
        <v>XS1480822516-ALL-Финансовые ковенанты</v>
      </c>
      <c r="K67">
        <v>0</v>
      </c>
    </row>
    <row r="68" spans="1:11" ht="15.75" hidden="1" customHeight="1" x14ac:dyDescent="0.25">
      <c r="A68" s="1">
        <v>244391</v>
      </c>
      <c r="B68" s="1" t="s">
        <v>49</v>
      </c>
      <c r="C68" s="1" t="s">
        <v>50</v>
      </c>
      <c r="D68" s="1" t="s">
        <v>21</v>
      </c>
      <c r="E68" s="1">
        <v>1</v>
      </c>
      <c r="G68" s="1" t="s">
        <v>41</v>
      </c>
      <c r="H68" s="1">
        <v>12</v>
      </c>
      <c r="I68" s="1" t="s">
        <v>51</v>
      </c>
      <c r="J68" t="str">
        <f t="shared" si="1"/>
        <v>XS1466294318-12-Ограничение по предоставлению залога</v>
      </c>
      <c r="K68">
        <v>1</v>
      </c>
    </row>
    <row r="69" spans="1:11" ht="15.75" hidden="1" customHeight="1" x14ac:dyDescent="0.25">
      <c r="A69" s="1">
        <v>244391</v>
      </c>
      <c r="B69" s="1" t="s">
        <v>49</v>
      </c>
      <c r="C69" s="1" t="s">
        <v>50</v>
      </c>
      <c r="D69" s="1" t="s">
        <v>29</v>
      </c>
      <c r="E69" s="1">
        <v>1</v>
      </c>
      <c r="G69" s="1" t="s">
        <v>41</v>
      </c>
      <c r="H69" s="1">
        <v>23</v>
      </c>
      <c r="I69" s="1" t="s">
        <v>51</v>
      </c>
      <c r="J69" t="str">
        <f t="shared" si="1"/>
        <v>XS1466294318-23-Случаи дефолта</v>
      </c>
      <c r="K69">
        <v>1</v>
      </c>
    </row>
    <row r="70" spans="1:11" ht="15.75" hidden="1" customHeight="1" x14ac:dyDescent="0.25">
      <c r="A70" s="1">
        <v>244391</v>
      </c>
      <c r="B70" s="1" t="s">
        <v>49</v>
      </c>
      <c r="C70" s="1" t="s">
        <v>50</v>
      </c>
      <c r="D70" s="1" t="s">
        <v>11</v>
      </c>
      <c r="E70" s="1">
        <v>0</v>
      </c>
      <c r="J70" t="str">
        <f t="shared" si="1"/>
        <v>XS1466294318-ALL-Ограничение задолженности</v>
      </c>
      <c r="K70">
        <v>0</v>
      </c>
    </row>
    <row r="71" spans="1:11" ht="15.75" hidden="1" customHeight="1" x14ac:dyDescent="0.25">
      <c r="A71" s="1">
        <v>244391</v>
      </c>
      <c r="B71" s="1" t="s">
        <v>49</v>
      </c>
      <c r="C71" s="1" t="s">
        <v>50</v>
      </c>
      <c r="D71" s="1" t="s">
        <v>12</v>
      </c>
      <c r="E71" s="1">
        <v>0</v>
      </c>
      <c r="J71" t="str">
        <f t="shared" si="1"/>
        <v>XS1466294318-ALL-Ограничение задолженности дочерних компаний</v>
      </c>
      <c r="K71">
        <v>0</v>
      </c>
    </row>
    <row r="72" spans="1:11" ht="15.75" hidden="1" customHeight="1" x14ac:dyDescent="0.25">
      <c r="A72" s="1">
        <v>244391</v>
      </c>
      <c r="B72" s="1" t="s">
        <v>49</v>
      </c>
      <c r="C72" s="1" t="s">
        <v>50</v>
      </c>
      <c r="D72" s="1" t="s">
        <v>17</v>
      </c>
      <c r="E72" s="1">
        <v>0</v>
      </c>
      <c r="J72" t="str">
        <f t="shared" si="1"/>
        <v>XS1466294318-ALL-Ограничение по платежам</v>
      </c>
      <c r="K72">
        <v>0</v>
      </c>
    </row>
    <row r="73" spans="1:11" ht="15.75" hidden="1" customHeight="1" x14ac:dyDescent="0.25">
      <c r="A73" s="1">
        <v>244391</v>
      </c>
      <c r="B73" s="1" t="s">
        <v>49</v>
      </c>
      <c r="C73" s="1" t="s">
        <v>50</v>
      </c>
      <c r="D73" s="1" t="s">
        <v>33</v>
      </c>
      <c r="E73" s="1">
        <v>0</v>
      </c>
      <c r="J73" t="str">
        <f t="shared" si="1"/>
        <v>XS1466294318-ALL-Ограничение по инвестициям</v>
      </c>
      <c r="K73">
        <v>0</v>
      </c>
    </row>
    <row r="74" spans="1:11" ht="15.75" hidden="1" customHeight="1" x14ac:dyDescent="0.25">
      <c r="A74" s="1">
        <v>244391</v>
      </c>
      <c r="B74" s="1" t="s">
        <v>49</v>
      </c>
      <c r="C74" s="1" t="s">
        <v>50</v>
      </c>
      <c r="D74" s="1" t="s">
        <v>34</v>
      </c>
      <c r="E74" s="1">
        <v>0</v>
      </c>
      <c r="J74" t="str">
        <f t="shared" si="1"/>
        <v>XS1466294318-ALL-Ограничение по платежам в отношении дочерних компаний</v>
      </c>
      <c r="K74">
        <v>0</v>
      </c>
    </row>
    <row r="75" spans="1:11" ht="15.75" hidden="1" customHeight="1" x14ac:dyDescent="0.25">
      <c r="A75" s="1">
        <v>244391</v>
      </c>
      <c r="B75" s="1" t="s">
        <v>49</v>
      </c>
      <c r="C75" s="1" t="s">
        <v>50</v>
      </c>
      <c r="D75" s="1" t="s">
        <v>24</v>
      </c>
      <c r="E75" s="1">
        <v>0</v>
      </c>
      <c r="J75" t="str">
        <f t="shared" si="1"/>
        <v>XS1466294318-ALL-Ограничение по транзакциям с аффилированными лицами</v>
      </c>
      <c r="K75">
        <v>0</v>
      </c>
    </row>
    <row r="76" spans="1:11" ht="15.75" hidden="1" customHeight="1" x14ac:dyDescent="0.25">
      <c r="A76" s="1">
        <v>244391</v>
      </c>
      <c r="B76" s="1" t="s">
        <v>49</v>
      </c>
      <c r="C76" s="1" t="s">
        <v>50</v>
      </c>
      <c r="D76" s="1" t="s">
        <v>26</v>
      </c>
      <c r="E76" s="1">
        <v>0</v>
      </c>
      <c r="J76" t="str">
        <f t="shared" si="1"/>
        <v>XS1466294318-ALL-Ограничение деятельности</v>
      </c>
      <c r="K76">
        <v>0</v>
      </c>
    </row>
    <row r="77" spans="1:11" ht="15.75" hidden="1" customHeight="1" x14ac:dyDescent="0.25">
      <c r="A77" s="1">
        <v>244391</v>
      </c>
      <c r="B77" s="1" t="s">
        <v>49</v>
      </c>
      <c r="C77" s="1" t="s">
        <v>50</v>
      </c>
      <c r="D77" s="1" t="s">
        <v>23</v>
      </c>
      <c r="E77" s="1">
        <v>0</v>
      </c>
      <c r="J77" t="str">
        <f t="shared" si="1"/>
        <v>XS1466294318-ALL-Ограничение по продаже активов</v>
      </c>
      <c r="K77">
        <v>0</v>
      </c>
    </row>
    <row r="78" spans="1:11" ht="15.75" hidden="1" customHeight="1" x14ac:dyDescent="0.25">
      <c r="A78" s="1">
        <v>244391</v>
      </c>
      <c r="B78" s="1" t="s">
        <v>49</v>
      </c>
      <c r="C78" s="1" t="s">
        <v>50</v>
      </c>
      <c r="D78" s="1" t="s">
        <v>35</v>
      </c>
      <c r="E78" s="1">
        <v>0</v>
      </c>
      <c r="J78" t="str">
        <f t="shared" si="1"/>
        <v>XS1466294318-ALL-Ограничение по продаже активов с обратной арендой</v>
      </c>
      <c r="K78">
        <v>0</v>
      </c>
    </row>
    <row r="79" spans="1:11" ht="15.75" hidden="1" customHeight="1" x14ac:dyDescent="0.25">
      <c r="A79" s="1">
        <v>244391</v>
      </c>
      <c r="B79" s="1" t="s">
        <v>49</v>
      </c>
      <c r="C79" s="1" t="s">
        <v>50</v>
      </c>
      <c r="D79" s="1" t="s">
        <v>25</v>
      </c>
      <c r="E79" s="1">
        <v>0</v>
      </c>
      <c r="J79" t="str">
        <f t="shared" si="1"/>
        <v>XS1466294318-ALL-Ограничение по слиянию</v>
      </c>
      <c r="K79">
        <v>0</v>
      </c>
    </row>
    <row r="80" spans="1:11" ht="15.75" hidden="1" customHeight="1" x14ac:dyDescent="0.25">
      <c r="A80" s="1">
        <v>244391</v>
      </c>
      <c r="B80" s="1" t="s">
        <v>49</v>
      </c>
      <c r="C80" s="1" t="s">
        <v>50</v>
      </c>
      <c r="D80" s="1" t="s">
        <v>18</v>
      </c>
      <c r="E80" s="1">
        <v>0</v>
      </c>
      <c r="J80" t="str">
        <f t="shared" si="1"/>
        <v>XS1466294318-ALL-Изменение контроля</v>
      </c>
      <c r="K80">
        <v>0</v>
      </c>
    </row>
    <row r="81" spans="1:11" ht="15.75" hidden="1" customHeight="1" x14ac:dyDescent="0.25">
      <c r="A81" s="1">
        <v>244391</v>
      </c>
      <c r="B81" s="1" t="s">
        <v>49</v>
      </c>
      <c r="C81" s="1" t="s">
        <v>50</v>
      </c>
      <c r="D81" s="1" t="s">
        <v>13</v>
      </c>
      <c r="E81" s="1">
        <v>0</v>
      </c>
      <c r="J81" t="str">
        <f t="shared" si="1"/>
        <v>XS1466294318-ALL-Кросс-дефолт</v>
      </c>
      <c r="K81">
        <v>0</v>
      </c>
    </row>
    <row r="82" spans="1:11" ht="15.75" hidden="1" customHeight="1" x14ac:dyDescent="0.25">
      <c r="A82" s="1">
        <v>244391</v>
      </c>
      <c r="B82" s="1" t="s">
        <v>49</v>
      </c>
      <c r="C82" s="1" t="s">
        <v>50</v>
      </c>
      <c r="D82" s="1" t="s">
        <v>16</v>
      </c>
      <c r="E82" s="1">
        <v>0</v>
      </c>
      <c r="J82" t="str">
        <f t="shared" si="1"/>
        <v>XS1466294318-ALL-Триггер рейтингов</v>
      </c>
      <c r="K82">
        <v>0</v>
      </c>
    </row>
    <row r="83" spans="1:11" ht="15.75" hidden="1" customHeight="1" x14ac:dyDescent="0.25">
      <c r="A83" s="1">
        <v>244391</v>
      </c>
      <c r="B83" s="1" t="s">
        <v>49</v>
      </c>
      <c r="C83" s="1" t="s">
        <v>50</v>
      </c>
      <c r="D83" s="1" t="s">
        <v>31</v>
      </c>
      <c r="E83" s="1">
        <v>0</v>
      </c>
      <c r="J83" t="str">
        <f t="shared" si="1"/>
        <v>XS1466294318-ALL-Оговорки о коллективных действиях</v>
      </c>
      <c r="K83">
        <v>0</v>
      </c>
    </row>
    <row r="84" spans="1:11" ht="15.75" hidden="1" customHeight="1" x14ac:dyDescent="0.25">
      <c r="A84" s="1">
        <v>244391</v>
      </c>
      <c r="B84" s="1" t="s">
        <v>49</v>
      </c>
      <c r="C84" s="1" t="s">
        <v>50</v>
      </c>
      <c r="D84" s="1" t="s">
        <v>27</v>
      </c>
      <c r="E84" s="1">
        <v>0</v>
      </c>
      <c r="J84" t="str">
        <f t="shared" si="1"/>
        <v>XS1466294318-ALL-Обозначение прав дочерних компаний (restricted / unrestricted)</v>
      </c>
      <c r="K84">
        <v>0</v>
      </c>
    </row>
    <row r="85" spans="1:11" ht="15.75" hidden="1" customHeight="1" x14ac:dyDescent="0.25">
      <c r="A85" s="1">
        <v>244391</v>
      </c>
      <c r="B85" s="1" t="s">
        <v>49</v>
      </c>
      <c r="C85" s="1" t="s">
        <v>50</v>
      </c>
      <c r="D85" s="1" t="s">
        <v>36</v>
      </c>
      <c r="E85" s="1">
        <v>0</v>
      </c>
      <c r="J85" t="str">
        <f t="shared" si="1"/>
        <v>XS1466294318-ALL-Ограничение по наслоению долговых обязательств по рангам</v>
      </c>
      <c r="K85">
        <v>0</v>
      </c>
    </row>
    <row r="86" spans="1:11" ht="15.75" hidden="1" customHeight="1" x14ac:dyDescent="0.25">
      <c r="A86" s="1">
        <v>244391</v>
      </c>
      <c r="B86" s="1" t="s">
        <v>49</v>
      </c>
      <c r="C86" s="1" t="s">
        <v>50</v>
      </c>
      <c r="D86" s="1" t="s">
        <v>28</v>
      </c>
      <c r="E86" s="1">
        <v>0</v>
      </c>
      <c r="J86" t="str">
        <f t="shared" si="1"/>
        <v>XS1466294318-ALL-Условие приостановки действия ковенантов</v>
      </c>
      <c r="K86">
        <v>0</v>
      </c>
    </row>
    <row r="87" spans="1:11" ht="15.75" hidden="1" customHeight="1" x14ac:dyDescent="0.25">
      <c r="A87" s="1">
        <v>244391</v>
      </c>
      <c r="B87" s="1" t="s">
        <v>49</v>
      </c>
      <c r="C87" s="1" t="s">
        <v>50</v>
      </c>
      <c r="D87" s="1" t="s">
        <v>37</v>
      </c>
      <c r="E87" s="1">
        <v>0</v>
      </c>
      <c r="J87" t="str">
        <f t="shared" si="1"/>
        <v>XS1466294318-ALL-Финансовые ковенанты</v>
      </c>
      <c r="K87">
        <v>0</v>
      </c>
    </row>
    <row r="88" spans="1:11" ht="15.75" hidden="1" customHeight="1" x14ac:dyDescent="0.25">
      <c r="A88" s="1">
        <v>241137</v>
      </c>
      <c r="B88" s="1" t="s">
        <v>52</v>
      </c>
      <c r="C88" s="1" t="s">
        <v>53</v>
      </c>
      <c r="D88" s="1" t="s">
        <v>21</v>
      </c>
      <c r="E88" s="1">
        <v>1</v>
      </c>
      <c r="G88" s="1" t="s">
        <v>14</v>
      </c>
      <c r="H88" s="1">
        <v>65</v>
      </c>
      <c r="I88" s="1" t="s">
        <v>54</v>
      </c>
      <c r="J88" t="str">
        <f t="shared" si="1"/>
        <v>HK0000295789-65-Ограничение по предоставлению залога</v>
      </c>
      <c r="K88">
        <v>1</v>
      </c>
    </row>
    <row r="89" spans="1:11" ht="15.75" hidden="1" customHeight="1" x14ac:dyDescent="0.25">
      <c r="A89" s="1">
        <v>241137</v>
      </c>
      <c r="B89" s="1" t="s">
        <v>52</v>
      </c>
      <c r="C89" s="1" t="s">
        <v>53</v>
      </c>
      <c r="D89" s="1" t="s">
        <v>18</v>
      </c>
      <c r="E89" s="1">
        <v>1</v>
      </c>
      <c r="F89" s="1" t="s">
        <v>43</v>
      </c>
      <c r="G89" s="1" t="s">
        <v>14</v>
      </c>
      <c r="H89" s="1">
        <v>71</v>
      </c>
      <c r="I89" s="1" t="s">
        <v>54</v>
      </c>
      <c r="J89" t="str">
        <f t="shared" si="1"/>
        <v>HK0000295789-71-Изменение контроля</v>
      </c>
      <c r="K89">
        <v>1</v>
      </c>
    </row>
    <row r="90" spans="1:11" ht="15.75" hidden="1" customHeight="1" x14ac:dyDescent="0.25">
      <c r="A90" s="1">
        <v>241137</v>
      </c>
      <c r="B90" s="1" t="s">
        <v>52</v>
      </c>
      <c r="C90" s="1" t="s">
        <v>53</v>
      </c>
      <c r="D90" s="1" t="s">
        <v>29</v>
      </c>
      <c r="E90" s="1">
        <v>1</v>
      </c>
      <c r="G90" s="1" t="s">
        <v>14</v>
      </c>
      <c r="H90" s="1">
        <v>78</v>
      </c>
      <c r="I90" s="1" t="s">
        <v>54</v>
      </c>
      <c r="J90" t="str">
        <f t="shared" si="1"/>
        <v>HK0000295789-78-Случаи дефолта</v>
      </c>
      <c r="K90">
        <v>1</v>
      </c>
    </row>
    <row r="91" spans="1:11" ht="15.75" hidden="1" customHeight="1" x14ac:dyDescent="0.25">
      <c r="A91" s="1">
        <v>241137</v>
      </c>
      <c r="B91" s="1" t="s">
        <v>52</v>
      </c>
      <c r="C91" s="1" t="s">
        <v>53</v>
      </c>
      <c r="D91" s="1" t="s">
        <v>13</v>
      </c>
      <c r="E91" s="1">
        <v>1</v>
      </c>
      <c r="G91" s="1" t="s">
        <v>14</v>
      </c>
      <c r="H91" s="1">
        <v>78</v>
      </c>
      <c r="I91" s="1" t="s">
        <v>54</v>
      </c>
      <c r="J91" t="str">
        <f t="shared" si="1"/>
        <v>HK0000295789-78-Кросс-дефолт</v>
      </c>
      <c r="K91">
        <v>1</v>
      </c>
    </row>
    <row r="92" spans="1:11" ht="15.75" hidden="1" customHeight="1" x14ac:dyDescent="0.25">
      <c r="A92" s="1">
        <v>241137</v>
      </c>
      <c r="B92" s="1" t="s">
        <v>52</v>
      </c>
      <c r="C92" s="1" t="s">
        <v>53</v>
      </c>
      <c r="D92" s="1" t="s">
        <v>31</v>
      </c>
      <c r="E92" s="1">
        <v>1</v>
      </c>
      <c r="F92" s="1" t="s">
        <v>55</v>
      </c>
      <c r="G92" s="1" t="s">
        <v>14</v>
      </c>
      <c r="H92" s="1">
        <v>82</v>
      </c>
      <c r="I92" s="1" t="s">
        <v>54</v>
      </c>
      <c r="J92" t="str">
        <f t="shared" si="1"/>
        <v>HK0000295789-82-Оговорки о коллективных действиях</v>
      </c>
      <c r="K92">
        <v>1</v>
      </c>
    </row>
    <row r="93" spans="1:11" ht="15.75" hidden="1" customHeight="1" x14ac:dyDescent="0.25">
      <c r="A93" s="1">
        <v>241137</v>
      </c>
      <c r="B93" s="1" t="s">
        <v>52</v>
      </c>
      <c r="C93" s="1" t="s">
        <v>53</v>
      </c>
      <c r="D93" s="1" t="s">
        <v>11</v>
      </c>
      <c r="E93" s="1">
        <v>0</v>
      </c>
      <c r="J93" t="str">
        <f t="shared" si="1"/>
        <v>HK0000295789-ALL-Ограничение задолженности</v>
      </c>
      <c r="K93">
        <v>0</v>
      </c>
    </row>
    <row r="94" spans="1:11" ht="15.75" hidden="1" customHeight="1" x14ac:dyDescent="0.25">
      <c r="A94" s="1">
        <v>241137</v>
      </c>
      <c r="B94" s="1" t="s">
        <v>52</v>
      </c>
      <c r="C94" s="1" t="s">
        <v>53</v>
      </c>
      <c r="D94" s="1" t="s">
        <v>12</v>
      </c>
      <c r="E94" s="1">
        <v>0</v>
      </c>
      <c r="J94" t="str">
        <f t="shared" si="1"/>
        <v>HK0000295789-ALL-Ограничение задолженности дочерних компаний</v>
      </c>
      <c r="K94">
        <v>0</v>
      </c>
    </row>
    <row r="95" spans="1:11" ht="15.75" hidden="1" customHeight="1" x14ac:dyDescent="0.25">
      <c r="A95" s="1">
        <v>241137</v>
      </c>
      <c r="B95" s="1" t="s">
        <v>52</v>
      </c>
      <c r="C95" s="1" t="s">
        <v>53</v>
      </c>
      <c r="D95" s="1" t="s">
        <v>17</v>
      </c>
      <c r="E95" s="1">
        <v>0</v>
      </c>
      <c r="J95" t="str">
        <f t="shared" si="1"/>
        <v>HK0000295789-ALL-Ограничение по платежам</v>
      </c>
      <c r="K95">
        <v>0</v>
      </c>
    </row>
    <row r="96" spans="1:11" ht="15.75" hidden="1" customHeight="1" x14ac:dyDescent="0.25">
      <c r="A96" s="1">
        <v>241137</v>
      </c>
      <c r="B96" s="1" t="s">
        <v>52</v>
      </c>
      <c r="C96" s="1" t="s">
        <v>53</v>
      </c>
      <c r="D96" s="1" t="s">
        <v>33</v>
      </c>
      <c r="E96" s="1">
        <v>0</v>
      </c>
      <c r="J96" t="str">
        <f t="shared" si="1"/>
        <v>HK0000295789-ALL-Ограничение по инвестициям</v>
      </c>
      <c r="K96">
        <v>0</v>
      </c>
    </row>
    <row r="97" spans="1:11" ht="15.75" hidden="1" customHeight="1" x14ac:dyDescent="0.25">
      <c r="A97" s="1">
        <v>241137</v>
      </c>
      <c r="B97" s="1" t="s">
        <v>52</v>
      </c>
      <c r="C97" s="1" t="s">
        <v>53</v>
      </c>
      <c r="D97" s="1" t="s">
        <v>34</v>
      </c>
      <c r="E97" s="1">
        <v>0</v>
      </c>
      <c r="J97" t="str">
        <f t="shared" si="1"/>
        <v>HK0000295789-ALL-Ограничение по платежам в отношении дочерних компаний</v>
      </c>
      <c r="K97">
        <v>0</v>
      </c>
    </row>
    <row r="98" spans="1:11" ht="15.75" hidden="1" customHeight="1" x14ac:dyDescent="0.25">
      <c r="A98" s="1">
        <v>241137</v>
      </c>
      <c r="B98" s="1" t="s">
        <v>52</v>
      </c>
      <c r="C98" s="1" t="s">
        <v>53</v>
      </c>
      <c r="D98" s="1" t="s">
        <v>24</v>
      </c>
      <c r="E98" s="1">
        <v>0</v>
      </c>
      <c r="J98" t="str">
        <f t="shared" si="1"/>
        <v>HK0000295789-ALL-Ограничение по транзакциям с аффилированными лицами</v>
      </c>
      <c r="K98">
        <v>0</v>
      </c>
    </row>
    <row r="99" spans="1:11" ht="15.75" hidden="1" customHeight="1" x14ac:dyDescent="0.25">
      <c r="A99" s="1">
        <v>241137</v>
      </c>
      <c r="B99" s="1" t="s">
        <v>52</v>
      </c>
      <c r="C99" s="1" t="s">
        <v>53</v>
      </c>
      <c r="D99" s="1" t="s">
        <v>26</v>
      </c>
      <c r="E99" s="1">
        <v>0</v>
      </c>
      <c r="J99" t="str">
        <f t="shared" si="1"/>
        <v>HK0000295789-ALL-Ограничение деятельности</v>
      </c>
      <c r="K99">
        <v>0</v>
      </c>
    </row>
    <row r="100" spans="1:11" ht="15.75" hidden="1" customHeight="1" x14ac:dyDescent="0.25">
      <c r="A100" s="1">
        <v>241137</v>
      </c>
      <c r="B100" s="1" t="s">
        <v>52</v>
      </c>
      <c r="C100" s="1" t="s">
        <v>53</v>
      </c>
      <c r="D100" s="1" t="s">
        <v>23</v>
      </c>
      <c r="E100" s="1">
        <v>0</v>
      </c>
      <c r="J100" t="str">
        <f t="shared" si="1"/>
        <v>HK0000295789-ALL-Ограничение по продаже активов</v>
      </c>
      <c r="K100">
        <v>0</v>
      </c>
    </row>
    <row r="101" spans="1:11" ht="15.75" hidden="1" customHeight="1" x14ac:dyDescent="0.25">
      <c r="A101" s="1">
        <v>241137</v>
      </c>
      <c r="B101" s="1" t="s">
        <v>52</v>
      </c>
      <c r="C101" s="1" t="s">
        <v>53</v>
      </c>
      <c r="D101" s="1" t="s">
        <v>35</v>
      </c>
      <c r="E101" s="1">
        <v>0</v>
      </c>
      <c r="J101" t="str">
        <f t="shared" si="1"/>
        <v>HK0000295789-ALL-Ограничение по продаже активов с обратной арендой</v>
      </c>
      <c r="K101">
        <v>0</v>
      </c>
    </row>
    <row r="102" spans="1:11" ht="15.75" hidden="1" customHeight="1" x14ac:dyDescent="0.25">
      <c r="A102" s="1">
        <v>241137</v>
      </c>
      <c r="B102" s="1" t="s">
        <v>52</v>
      </c>
      <c r="C102" s="1" t="s">
        <v>53</v>
      </c>
      <c r="D102" s="1" t="s">
        <v>25</v>
      </c>
      <c r="E102" s="1">
        <v>0</v>
      </c>
      <c r="J102" t="str">
        <f t="shared" si="1"/>
        <v>HK0000295789-ALL-Ограничение по слиянию</v>
      </c>
      <c r="K102">
        <v>0</v>
      </c>
    </row>
    <row r="103" spans="1:11" ht="15.75" hidden="1" customHeight="1" x14ac:dyDescent="0.25">
      <c r="A103" s="1">
        <v>241137</v>
      </c>
      <c r="B103" s="1" t="s">
        <v>52</v>
      </c>
      <c r="C103" s="1" t="s">
        <v>53</v>
      </c>
      <c r="D103" s="1" t="s">
        <v>16</v>
      </c>
      <c r="E103" s="1">
        <v>0</v>
      </c>
      <c r="J103" t="str">
        <f t="shared" si="1"/>
        <v>HK0000295789-ALL-Триггер рейтингов</v>
      </c>
      <c r="K103">
        <v>0</v>
      </c>
    </row>
    <row r="104" spans="1:11" ht="15.75" hidden="1" customHeight="1" x14ac:dyDescent="0.25">
      <c r="A104" s="1">
        <v>241137</v>
      </c>
      <c r="B104" s="1" t="s">
        <v>52</v>
      </c>
      <c r="C104" s="1" t="s">
        <v>53</v>
      </c>
      <c r="D104" s="1" t="s">
        <v>27</v>
      </c>
      <c r="E104" s="1">
        <v>0</v>
      </c>
      <c r="J104" t="str">
        <f t="shared" si="1"/>
        <v>HK0000295789-ALL-Обозначение прав дочерних компаний (restricted / unrestricted)</v>
      </c>
      <c r="K104">
        <v>0</v>
      </c>
    </row>
    <row r="105" spans="1:11" ht="15.75" hidden="1" customHeight="1" x14ac:dyDescent="0.25">
      <c r="A105" s="1">
        <v>241137</v>
      </c>
      <c r="B105" s="1" t="s">
        <v>52</v>
      </c>
      <c r="C105" s="1" t="s">
        <v>53</v>
      </c>
      <c r="D105" s="1" t="s">
        <v>36</v>
      </c>
      <c r="E105" s="1">
        <v>0</v>
      </c>
      <c r="J105" t="str">
        <f t="shared" si="1"/>
        <v>HK0000295789-ALL-Ограничение по наслоению долговых обязательств по рангам</v>
      </c>
      <c r="K105">
        <v>0</v>
      </c>
    </row>
    <row r="106" spans="1:11" ht="15.75" hidden="1" customHeight="1" x14ac:dyDescent="0.25">
      <c r="A106" s="1">
        <v>241137</v>
      </c>
      <c r="B106" s="1" t="s">
        <v>52</v>
      </c>
      <c r="C106" s="1" t="s">
        <v>53</v>
      </c>
      <c r="D106" s="1" t="s">
        <v>28</v>
      </c>
      <c r="E106" s="1">
        <v>0</v>
      </c>
      <c r="J106" t="str">
        <f t="shared" si="1"/>
        <v>HK0000295789-ALL-Условие приостановки действия ковенантов</v>
      </c>
      <c r="K106">
        <v>0</v>
      </c>
    </row>
    <row r="107" spans="1:11" ht="15.75" hidden="1" customHeight="1" x14ac:dyDescent="0.25">
      <c r="A107" s="1">
        <v>241137</v>
      </c>
      <c r="B107" s="1" t="s">
        <v>52</v>
      </c>
      <c r="C107" s="1" t="s">
        <v>53</v>
      </c>
      <c r="D107" s="1" t="s">
        <v>37</v>
      </c>
      <c r="E107" s="1">
        <v>0</v>
      </c>
      <c r="J107" t="str">
        <f t="shared" si="1"/>
        <v>HK0000295789-ALL-Финансовые ковенанты</v>
      </c>
      <c r="K107">
        <v>0</v>
      </c>
    </row>
    <row r="108" spans="1:11" ht="15.75" hidden="1" customHeight="1" x14ac:dyDescent="0.25">
      <c r="A108" s="1">
        <v>247127</v>
      </c>
      <c r="B108" s="1" t="s">
        <v>56</v>
      </c>
      <c r="C108" s="1" t="s">
        <v>57</v>
      </c>
      <c r="D108" s="1" t="s">
        <v>21</v>
      </c>
      <c r="E108" s="1">
        <v>1</v>
      </c>
      <c r="G108" s="1" t="s">
        <v>14</v>
      </c>
      <c r="H108" s="1">
        <v>29</v>
      </c>
      <c r="I108" s="1" t="s">
        <v>58</v>
      </c>
      <c r="J108" t="str">
        <f t="shared" si="1"/>
        <v>XS1486517367-29-Ограничение по предоставлению залога</v>
      </c>
      <c r="K108">
        <v>1</v>
      </c>
    </row>
    <row r="109" spans="1:11" ht="15.75" hidden="1" customHeight="1" x14ac:dyDescent="0.25">
      <c r="A109" s="1">
        <v>247127</v>
      </c>
      <c r="B109" s="1" t="s">
        <v>56</v>
      </c>
      <c r="C109" s="1" t="s">
        <v>57</v>
      </c>
      <c r="D109" s="1" t="s">
        <v>25</v>
      </c>
      <c r="E109" s="1">
        <v>1</v>
      </c>
      <c r="G109" s="1" t="s">
        <v>14</v>
      </c>
      <c r="H109" s="1">
        <v>29</v>
      </c>
      <c r="I109" s="1" t="s">
        <v>58</v>
      </c>
      <c r="J109" t="str">
        <f t="shared" si="1"/>
        <v>XS1486517367-29-Ограничение по слиянию</v>
      </c>
      <c r="K109">
        <v>1</v>
      </c>
    </row>
    <row r="110" spans="1:11" ht="15.75" hidden="1" customHeight="1" x14ac:dyDescent="0.25">
      <c r="A110" s="1">
        <v>247127</v>
      </c>
      <c r="B110" s="1" t="s">
        <v>56</v>
      </c>
      <c r="C110" s="1" t="s">
        <v>57</v>
      </c>
      <c r="D110" s="1" t="s">
        <v>29</v>
      </c>
      <c r="E110" s="1">
        <v>1</v>
      </c>
      <c r="G110" s="1" t="s">
        <v>14</v>
      </c>
      <c r="H110" s="1">
        <v>35</v>
      </c>
      <c r="I110" s="1" t="s">
        <v>58</v>
      </c>
      <c r="J110" t="str">
        <f t="shared" si="1"/>
        <v>XS1486517367-35-Случаи дефолта</v>
      </c>
      <c r="K110">
        <v>1</v>
      </c>
    </row>
    <row r="111" spans="1:11" ht="15.75" hidden="1" customHeight="1" x14ac:dyDescent="0.25">
      <c r="A111" s="1">
        <v>247127</v>
      </c>
      <c r="B111" s="1" t="s">
        <v>56</v>
      </c>
      <c r="C111" s="1" t="s">
        <v>57</v>
      </c>
      <c r="D111" s="1" t="s">
        <v>31</v>
      </c>
      <c r="E111" s="1">
        <v>1</v>
      </c>
      <c r="F111" s="1" t="s">
        <v>59</v>
      </c>
      <c r="G111" s="1" t="s">
        <v>14</v>
      </c>
      <c r="H111" s="1">
        <v>38</v>
      </c>
      <c r="I111" s="1" t="s">
        <v>58</v>
      </c>
      <c r="J111" t="str">
        <f t="shared" si="1"/>
        <v>XS1486517367-38-Оговорки о коллективных действиях</v>
      </c>
      <c r="K111">
        <v>1</v>
      </c>
    </row>
    <row r="112" spans="1:11" ht="15.75" hidden="1" customHeight="1" x14ac:dyDescent="0.25">
      <c r="A112" s="1">
        <v>247127</v>
      </c>
      <c r="B112" s="1" t="s">
        <v>56</v>
      </c>
      <c r="C112" s="1" t="s">
        <v>57</v>
      </c>
      <c r="D112" s="1" t="s">
        <v>11</v>
      </c>
      <c r="E112" s="1">
        <v>0</v>
      </c>
      <c r="J112" t="str">
        <f t="shared" si="1"/>
        <v>XS1486517367-ALL-Ограничение задолженности</v>
      </c>
      <c r="K112">
        <v>0</v>
      </c>
    </row>
    <row r="113" spans="1:11" ht="15.75" hidden="1" customHeight="1" x14ac:dyDescent="0.25">
      <c r="A113" s="1">
        <v>247127</v>
      </c>
      <c r="B113" s="1" t="s">
        <v>56</v>
      </c>
      <c r="C113" s="1" t="s">
        <v>57</v>
      </c>
      <c r="D113" s="1" t="s">
        <v>12</v>
      </c>
      <c r="E113" s="1">
        <v>0</v>
      </c>
      <c r="J113" t="str">
        <f t="shared" si="1"/>
        <v>XS1486517367-ALL-Ограничение задолженности дочерних компаний</v>
      </c>
      <c r="K113">
        <v>0</v>
      </c>
    </row>
    <row r="114" spans="1:11" ht="15.75" hidden="1" customHeight="1" x14ac:dyDescent="0.25">
      <c r="A114" s="1">
        <v>247127</v>
      </c>
      <c r="B114" s="1" t="s">
        <v>56</v>
      </c>
      <c r="C114" s="1" t="s">
        <v>57</v>
      </c>
      <c r="D114" s="1" t="s">
        <v>17</v>
      </c>
      <c r="E114" s="1">
        <v>0</v>
      </c>
      <c r="J114" t="str">
        <f t="shared" si="1"/>
        <v>XS1486517367-ALL-Ограничение по платежам</v>
      </c>
      <c r="K114">
        <v>0</v>
      </c>
    </row>
    <row r="115" spans="1:11" ht="15.75" hidden="1" customHeight="1" x14ac:dyDescent="0.25">
      <c r="A115" s="1">
        <v>247127</v>
      </c>
      <c r="B115" s="1" t="s">
        <v>56</v>
      </c>
      <c r="C115" s="1" t="s">
        <v>57</v>
      </c>
      <c r="D115" s="1" t="s">
        <v>33</v>
      </c>
      <c r="E115" s="1">
        <v>0</v>
      </c>
      <c r="J115" t="str">
        <f t="shared" si="1"/>
        <v>XS1486517367-ALL-Ограничение по инвестициям</v>
      </c>
      <c r="K115">
        <v>0</v>
      </c>
    </row>
    <row r="116" spans="1:11" ht="15.75" hidden="1" customHeight="1" x14ac:dyDescent="0.25">
      <c r="A116" s="1">
        <v>247127</v>
      </c>
      <c r="B116" s="1" t="s">
        <v>56</v>
      </c>
      <c r="C116" s="1" t="s">
        <v>57</v>
      </c>
      <c r="D116" s="1" t="s">
        <v>34</v>
      </c>
      <c r="E116" s="1">
        <v>0</v>
      </c>
      <c r="J116" t="str">
        <f t="shared" si="1"/>
        <v>XS1486517367-ALL-Ограничение по платежам в отношении дочерних компаний</v>
      </c>
      <c r="K116">
        <v>0</v>
      </c>
    </row>
    <row r="117" spans="1:11" ht="15.75" hidden="1" customHeight="1" x14ac:dyDescent="0.25">
      <c r="A117" s="1">
        <v>247127</v>
      </c>
      <c r="B117" s="1" t="s">
        <v>56</v>
      </c>
      <c r="C117" s="1" t="s">
        <v>57</v>
      </c>
      <c r="D117" s="1" t="s">
        <v>24</v>
      </c>
      <c r="E117" s="1">
        <v>0</v>
      </c>
      <c r="J117" t="str">
        <f t="shared" si="1"/>
        <v>XS1486517367-ALL-Ограничение по транзакциям с аффилированными лицами</v>
      </c>
      <c r="K117">
        <v>0</v>
      </c>
    </row>
    <row r="118" spans="1:11" ht="15.75" hidden="1" customHeight="1" x14ac:dyDescent="0.25">
      <c r="A118" s="1">
        <v>247127</v>
      </c>
      <c r="B118" s="1" t="s">
        <v>56</v>
      </c>
      <c r="C118" s="1" t="s">
        <v>57</v>
      </c>
      <c r="D118" s="1" t="s">
        <v>26</v>
      </c>
      <c r="E118" s="1">
        <v>0</v>
      </c>
      <c r="J118" t="str">
        <f t="shared" si="1"/>
        <v>XS1486517367-ALL-Ограничение деятельности</v>
      </c>
      <c r="K118">
        <v>0</v>
      </c>
    </row>
    <row r="119" spans="1:11" ht="15.75" hidden="1" customHeight="1" x14ac:dyDescent="0.25">
      <c r="A119" s="1">
        <v>247127</v>
      </c>
      <c r="B119" s="1" t="s">
        <v>56</v>
      </c>
      <c r="C119" s="1" t="s">
        <v>57</v>
      </c>
      <c r="D119" s="1" t="s">
        <v>23</v>
      </c>
      <c r="E119" s="1">
        <v>0</v>
      </c>
      <c r="J119" t="str">
        <f t="shared" si="1"/>
        <v>XS1486517367-ALL-Ограничение по продаже активов</v>
      </c>
      <c r="K119">
        <v>0</v>
      </c>
    </row>
    <row r="120" spans="1:11" ht="15.75" hidden="1" customHeight="1" x14ac:dyDescent="0.25">
      <c r="A120" s="1">
        <v>247127</v>
      </c>
      <c r="B120" s="1" t="s">
        <v>56</v>
      </c>
      <c r="C120" s="1" t="s">
        <v>57</v>
      </c>
      <c r="D120" s="1" t="s">
        <v>35</v>
      </c>
      <c r="E120" s="1">
        <v>0</v>
      </c>
      <c r="J120" t="str">
        <f t="shared" si="1"/>
        <v>XS1486517367-ALL-Ограничение по продаже активов с обратной арендой</v>
      </c>
      <c r="K120">
        <v>0</v>
      </c>
    </row>
    <row r="121" spans="1:11" ht="15.75" hidden="1" customHeight="1" x14ac:dyDescent="0.25">
      <c r="A121" s="1">
        <v>247127</v>
      </c>
      <c r="B121" s="1" t="s">
        <v>56</v>
      </c>
      <c r="C121" s="1" t="s">
        <v>57</v>
      </c>
      <c r="D121" s="1" t="s">
        <v>18</v>
      </c>
      <c r="E121" s="1">
        <v>0</v>
      </c>
      <c r="J121" t="str">
        <f t="shared" si="1"/>
        <v>XS1486517367-ALL-Изменение контроля</v>
      </c>
      <c r="K121">
        <v>0</v>
      </c>
    </row>
    <row r="122" spans="1:11" ht="15.75" hidden="1" customHeight="1" x14ac:dyDescent="0.25">
      <c r="A122" s="1">
        <v>247127</v>
      </c>
      <c r="B122" s="1" t="s">
        <v>56</v>
      </c>
      <c r="C122" s="1" t="s">
        <v>57</v>
      </c>
      <c r="D122" s="1" t="s">
        <v>13</v>
      </c>
      <c r="E122" s="1">
        <v>0</v>
      </c>
      <c r="J122" t="str">
        <f t="shared" si="1"/>
        <v>XS1486517367-ALL-Кросс-дефолт</v>
      </c>
      <c r="K122">
        <v>0</v>
      </c>
    </row>
    <row r="123" spans="1:11" ht="15.75" hidden="1" customHeight="1" x14ac:dyDescent="0.25">
      <c r="A123" s="1">
        <v>247127</v>
      </c>
      <c r="B123" s="1" t="s">
        <v>56</v>
      </c>
      <c r="C123" s="1" t="s">
        <v>57</v>
      </c>
      <c r="D123" s="1" t="s">
        <v>16</v>
      </c>
      <c r="E123" s="1">
        <v>0</v>
      </c>
      <c r="J123" t="str">
        <f t="shared" si="1"/>
        <v>XS1486517367-ALL-Триггер рейтингов</v>
      </c>
      <c r="K123">
        <v>0</v>
      </c>
    </row>
    <row r="124" spans="1:11" ht="15.75" hidden="1" customHeight="1" x14ac:dyDescent="0.25">
      <c r="A124" s="1">
        <v>247127</v>
      </c>
      <c r="B124" s="1" t="s">
        <v>56</v>
      </c>
      <c r="C124" s="1" t="s">
        <v>57</v>
      </c>
      <c r="D124" s="1" t="s">
        <v>27</v>
      </c>
      <c r="E124" s="1">
        <v>0</v>
      </c>
      <c r="J124" t="str">
        <f t="shared" si="1"/>
        <v>XS1486517367-ALL-Обозначение прав дочерних компаний (restricted / unrestricted)</v>
      </c>
      <c r="K124">
        <v>0</v>
      </c>
    </row>
    <row r="125" spans="1:11" ht="15.75" hidden="1" customHeight="1" x14ac:dyDescent="0.25">
      <c r="A125" s="1">
        <v>247127</v>
      </c>
      <c r="B125" s="1" t="s">
        <v>56</v>
      </c>
      <c r="C125" s="1" t="s">
        <v>57</v>
      </c>
      <c r="D125" s="1" t="s">
        <v>36</v>
      </c>
      <c r="E125" s="1">
        <v>0</v>
      </c>
      <c r="J125" t="str">
        <f t="shared" si="1"/>
        <v>XS1486517367-ALL-Ограничение по наслоению долговых обязательств по рангам</v>
      </c>
      <c r="K125">
        <v>0</v>
      </c>
    </row>
    <row r="126" spans="1:11" ht="15.75" hidden="1" customHeight="1" x14ac:dyDescent="0.25">
      <c r="A126" s="1">
        <v>247127</v>
      </c>
      <c r="B126" s="1" t="s">
        <v>56</v>
      </c>
      <c r="C126" s="1" t="s">
        <v>57</v>
      </c>
      <c r="D126" s="1" t="s">
        <v>28</v>
      </c>
      <c r="E126" s="1">
        <v>0</v>
      </c>
      <c r="J126" t="str">
        <f t="shared" si="1"/>
        <v>XS1486517367-ALL-Условие приостановки действия ковенантов</v>
      </c>
      <c r="K126">
        <v>0</v>
      </c>
    </row>
    <row r="127" spans="1:11" ht="15.75" hidden="1" customHeight="1" x14ac:dyDescent="0.25">
      <c r="A127" s="1">
        <v>247127</v>
      </c>
      <c r="B127" s="1" t="s">
        <v>56</v>
      </c>
      <c r="C127" s="1" t="s">
        <v>57</v>
      </c>
      <c r="D127" s="1" t="s">
        <v>37</v>
      </c>
      <c r="E127" s="1">
        <v>0</v>
      </c>
      <c r="J127" t="str">
        <f t="shared" si="1"/>
        <v>XS1486517367-ALL-Финансовые ковенанты</v>
      </c>
      <c r="K127">
        <v>0</v>
      </c>
    </row>
    <row r="128" spans="1:11" ht="15.75" hidden="1" customHeight="1" x14ac:dyDescent="0.25">
      <c r="A128" s="1">
        <v>216693</v>
      </c>
      <c r="B128" s="1" t="s">
        <v>60</v>
      </c>
      <c r="C128" s="1" t="s">
        <v>61</v>
      </c>
      <c r="D128" s="1" t="s">
        <v>18</v>
      </c>
      <c r="E128" s="1">
        <v>1</v>
      </c>
      <c r="F128" s="1" t="s">
        <v>30</v>
      </c>
      <c r="G128" s="1" t="s">
        <v>14</v>
      </c>
      <c r="H128" s="1">
        <v>163</v>
      </c>
      <c r="I128" s="1" t="s">
        <v>62</v>
      </c>
      <c r="J128" t="str">
        <f t="shared" si="1"/>
        <v>USP0092AAC38-163-Изменение контроля</v>
      </c>
      <c r="K128">
        <v>1</v>
      </c>
    </row>
    <row r="129" spans="1:11" ht="15.75" hidden="1" customHeight="1" x14ac:dyDescent="0.25">
      <c r="A129" s="1">
        <v>216693</v>
      </c>
      <c r="B129" s="1" t="s">
        <v>60</v>
      </c>
      <c r="C129" s="1" t="s">
        <v>61</v>
      </c>
      <c r="D129" s="1" t="s">
        <v>23</v>
      </c>
      <c r="E129" s="1">
        <v>1</v>
      </c>
      <c r="G129" s="1" t="s">
        <v>14</v>
      </c>
      <c r="H129" s="1">
        <v>173</v>
      </c>
      <c r="I129" s="1" t="s">
        <v>62</v>
      </c>
      <c r="J129" t="str">
        <f t="shared" si="1"/>
        <v>USP0092AAC38-173-Ограничение по продаже активов</v>
      </c>
      <c r="K129">
        <v>1</v>
      </c>
    </row>
    <row r="130" spans="1:11" ht="15.75" hidden="1" customHeight="1" x14ac:dyDescent="0.25">
      <c r="A130" s="1">
        <v>216693</v>
      </c>
      <c r="B130" s="1" t="s">
        <v>60</v>
      </c>
      <c r="C130" s="1" t="s">
        <v>61</v>
      </c>
      <c r="D130" s="1" t="s">
        <v>11</v>
      </c>
      <c r="E130" s="1">
        <v>1</v>
      </c>
      <c r="G130" s="1" t="s">
        <v>14</v>
      </c>
      <c r="H130" s="1">
        <v>171</v>
      </c>
      <c r="I130" s="1" t="s">
        <v>62</v>
      </c>
      <c r="J130" t="str">
        <f t="shared" si="1"/>
        <v>USP0092AAC38-171-Ограничение задолженности</v>
      </c>
      <c r="K130">
        <v>1</v>
      </c>
    </row>
    <row r="131" spans="1:11" ht="15.75" hidden="1" customHeight="1" x14ac:dyDescent="0.25">
      <c r="A131" s="1">
        <v>216693</v>
      </c>
      <c r="B131" s="1" t="s">
        <v>60</v>
      </c>
      <c r="C131" s="1" t="s">
        <v>61</v>
      </c>
      <c r="D131" s="1" t="s">
        <v>12</v>
      </c>
      <c r="E131" s="1">
        <v>1</v>
      </c>
      <c r="G131" s="1" t="s">
        <v>14</v>
      </c>
      <c r="H131" s="1">
        <v>171</v>
      </c>
      <c r="I131" s="1" t="s">
        <v>62</v>
      </c>
      <c r="J131" t="str">
        <f t="shared" ref="J131:J194" si="2">CONCATENATE(C131,IF(E131=1,CONCATENATE("-",H131),"-ALL"),"-",D131)</f>
        <v>USP0092AAC38-171-Ограничение задолженности дочерних компаний</v>
      </c>
      <c r="K131">
        <v>1</v>
      </c>
    </row>
    <row r="132" spans="1:11" ht="15.75" hidden="1" customHeight="1" x14ac:dyDescent="0.25">
      <c r="A132" s="1">
        <v>216693</v>
      </c>
      <c r="B132" s="1" t="s">
        <v>60</v>
      </c>
      <c r="C132" s="1" t="s">
        <v>61</v>
      </c>
      <c r="D132" s="1" t="s">
        <v>17</v>
      </c>
      <c r="E132" s="1">
        <v>1</v>
      </c>
      <c r="G132" s="1" t="s">
        <v>14</v>
      </c>
      <c r="H132" s="1">
        <v>172</v>
      </c>
      <c r="I132" s="1" t="s">
        <v>62</v>
      </c>
      <c r="J132" t="str">
        <f t="shared" si="2"/>
        <v>USP0092AAC38-172-Ограничение по платежам</v>
      </c>
      <c r="K132">
        <v>1</v>
      </c>
    </row>
    <row r="133" spans="1:11" ht="15.75" hidden="1" customHeight="1" x14ac:dyDescent="0.25">
      <c r="A133" s="1">
        <v>216693</v>
      </c>
      <c r="B133" s="1" t="s">
        <v>60</v>
      </c>
      <c r="C133" s="1" t="s">
        <v>61</v>
      </c>
      <c r="D133" s="1" t="s">
        <v>21</v>
      </c>
      <c r="E133" s="1">
        <v>1</v>
      </c>
      <c r="G133" s="1" t="s">
        <v>14</v>
      </c>
      <c r="H133" s="1">
        <v>173</v>
      </c>
      <c r="I133" s="1" t="s">
        <v>62</v>
      </c>
      <c r="J133" t="str">
        <f t="shared" si="2"/>
        <v>USP0092AAC38-173-Ограничение по предоставлению залога</v>
      </c>
      <c r="K133">
        <v>1</v>
      </c>
    </row>
    <row r="134" spans="1:11" ht="15.75" hidden="1" customHeight="1" x14ac:dyDescent="0.25">
      <c r="A134" s="1">
        <v>216693</v>
      </c>
      <c r="B134" s="1" t="s">
        <v>60</v>
      </c>
      <c r="C134" s="1" t="s">
        <v>61</v>
      </c>
      <c r="D134" s="1" t="s">
        <v>33</v>
      </c>
      <c r="E134" s="1">
        <v>1</v>
      </c>
      <c r="G134" s="1" t="s">
        <v>14</v>
      </c>
      <c r="H134" s="1">
        <v>175</v>
      </c>
      <c r="I134" s="1" t="s">
        <v>62</v>
      </c>
      <c r="J134" t="str">
        <f t="shared" si="2"/>
        <v>USP0092AAC38-175-Ограничение по инвестициям</v>
      </c>
      <c r="K134">
        <v>1</v>
      </c>
    </row>
    <row r="135" spans="1:11" ht="15.75" hidden="1" customHeight="1" x14ac:dyDescent="0.25">
      <c r="A135" s="1">
        <v>216693</v>
      </c>
      <c r="B135" s="1" t="s">
        <v>60</v>
      </c>
      <c r="C135" s="1" t="s">
        <v>61</v>
      </c>
      <c r="D135" s="1" t="s">
        <v>24</v>
      </c>
      <c r="E135" s="1">
        <v>1</v>
      </c>
      <c r="G135" s="1" t="s">
        <v>14</v>
      </c>
      <c r="H135" s="1">
        <v>175</v>
      </c>
      <c r="I135" s="1" t="s">
        <v>62</v>
      </c>
      <c r="J135" t="str">
        <f t="shared" si="2"/>
        <v>USP0092AAC38-175-Ограничение по транзакциям с аффилированными лицами</v>
      </c>
      <c r="K135">
        <v>1</v>
      </c>
    </row>
    <row r="136" spans="1:11" ht="15.75" hidden="1" customHeight="1" x14ac:dyDescent="0.25">
      <c r="A136" s="1">
        <v>216693</v>
      </c>
      <c r="B136" s="1" t="s">
        <v>60</v>
      </c>
      <c r="C136" s="1" t="s">
        <v>61</v>
      </c>
      <c r="D136" s="1" t="s">
        <v>25</v>
      </c>
      <c r="E136" s="1">
        <v>1</v>
      </c>
      <c r="G136" s="1" t="s">
        <v>14</v>
      </c>
      <c r="H136" s="1">
        <v>176</v>
      </c>
      <c r="I136" s="1" t="s">
        <v>62</v>
      </c>
      <c r="J136" t="str">
        <f t="shared" si="2"/>
        <v>USP0092AAC38-176-Ограничение по слиянию</v>
      </c>
      <c r="K136">
        <v>1</v>
      </c>
    </row>
    <row r="137" spans="1:11" ht="15.75" hidden="1" customHeight="1" x14ac:dyDescent="0.25">
      <c r="A137" s="1">
        <v>216693</v>
      </c>
      <c r="B137" s="1" t="s">
        <v>60</v>
      </c>
      <c r="C137" s="1" t="s">
        <v>61</v>
      </c>
      <c r="D137" s="1" t="s">
        <v>26</v>
      </c>
      <c r="E137" s="1">
        <v>1</v>
      </c>
      <c r="G137" s="1" t="s">
        <v>14</v>
      </c>
      <c r="H137" s="1">
        <v>177</v>
      </c>
      <c r="I137" s="1" t="s">
        <v>62</v>
      </c>
      <c r="J137" t="str">
        <f t="shared" si="2"/>
        <v>USP0092AAC38-177-Ограничение деятельности</v>
      </c>
      <c r="K137">
        <v>1</v>
      </c>
    </row>
    <row r="138" spans="1:11" ht="15.75" hidden="1" customHeight="1" x14ac:dyDescent="0.25">
      <c r="A138" s="1">
        <v>216693</v>
      </c>
      <c r="B138" s="1" t="s">
        <v>60</v>
      </c>
      <c r="C138" s="1" t="s">
        <v>61</v>
      </c>
      <c r="D138" s="1" t="s">
        <v>27</v>
      </c>
      <c r="E138" s="1">
        <v>1</v>
      </c>
      <c r="G138" s="1" t="s">
        <v>14</v>
      </c>
      <c r="H138" s="1">
        <v>177</v>
      </c>
      <c r="I138" s="1" t="s">
        <v>62</v>
      </c>
      <c r="J138" t="str">
        <f t="shared" si="2"/>
        <v>USP0092AAC38-177-Обозначение прав дочерних компаний (restricted / unrestricted)</v>
      </c>
      <c r="K138">
        <v>1</v>
      </c>
    </row>
    <row r="139" spans="1:11" ht="15.75" hidden="1" customHeight="1" x14ac:dyDescent="0.25">
      <c r="A139" s="1">
        <v>216693</v>
      </c>
      <c r="B139" s="1" t="s">
        <v>60</v>
      </c>
      <c r="C139" s="1" t="s">
        <v>61</v>
      </c>
      <c r="D139" s="1" t="s">
        <v>29</v>
      </c>
      <c r="E139" s="1">
        <v>1</v>
      </c>
      <c r="G139" s="1" t="s">
        <v>14</v>
      </c>
      <c r="H139" s="1">
        <v>178</v>
      </c>
      <c r="I139" s="1" t="s">
        <v>62</v>
      </c>
      <c r="J139" t="str">
        <f t="shared" si="2"/>
        <v>USP0092AAC38-178-Случаи дефолта</v>
      </c>
      <c r="K139">
        <v>1</v>
      </c>
    </row>
    <row r="140" spans="1:11" ht="15.75" hidden="1" customHeight="1" x14ac:dyDescent="0.25">
      <c r="A140" s="1">
        <v>216693</v>
      </c>
      <c r="B140" s="1" t="s">
        <v>60</v>
      </c>
      <c r="C140" s="1" t="s">
        <v>61</v>
      </c>
      <c r="D140" s="1" t="s">
        <v>13</v>
      </c>
      <c r="E140" s="1">
        <v>1</v>
      </c>
      <c r="G140" s="1" t="s">
        <v>14</v>
      </c>
      <c r="H140" s="1">
        <v>179</v>
      </c>
      <c r="I140" s="1" t="s">
        <v>62</v>
      </c>
      <c r="J140" t="str">
        <f t="shared" si="2"/>
        <v>USP0092AAC38-179-Кросс-дефолт</v>
      </c>
      <c r="K140">
        <v>1</v>
      </c>
    </row>
    <row r="141" spans="1:11" ht="15.75" hidden="1" customHeight="1" x14ac:dyDescent="0.25">
      <c r="A141" s="1">
        <v>216693</v>
      </c>
      <c r="B141" s="1" t="s">
        <v>60</v>
      </c>
      <c r="C141" s="1" t="s">
        <v>61</v>
      </c>
      <c r="D141" s="1" t="s">
        <v>31</v>
      </c>
      <c r="E141" s="1">
        <v>1</v>
      </c>
      <c r="F141" s="1" t="s">
        <v>63</v>
      </c>
      <c r="G141" s="1" t="s">
        <v>14</v>
      </c>
      <c r="H141" s="1">
        <v>186</v>
      </c>
      <c r="I141" s="1" t="s">
        <v>62</v>
      </c>
      <c r="J141" t="str">
        <f t="shared" si="2"/>
        <v>USP0092AAC38-186-Оговорки о коллективных действиях</v>
      </c>
      <c r="K141">
        <v>1</v>
      </c>
    </row>
    <row r="142" spans="1:11" ht="15.75" hidden="1" customHeight="1" x14ac:dyDescent="0.25">
      <c r="A142" s="1">
        <v>216693</v>
      </c>
      <c r="B142" s="1" t="s">
        <v>60</v>
      </c>
      <c r="C142" s="1" t="s">
        <v>61</v>
      </c>
      <c r="D142" s="1" t="s">
        <v>36</v>
      </c>
      <c r="E142" s="1">
        <v>0</v>
      </c>
      <c r="J142" t="str">
        <f t="shared" si="2"/>
        <v>USP0092AAC38-ALL-Ограничение по наслоению долговых обязательств по рангам</v>
      </c>
      <c r="K142">
        <v>0</v>
      </c>
    </row>
    <row r="143" spans="1:11" ht="15.75" hidden="1" customHeight="1" x14ac:dyDescent="0.25">
      <c r="A143" s="1">
        <v>216693</v>
      </c>
      <c r="B143" s="1" t="s">
        <v>60</v>
      </c>
      <c r="C143" s="1" t="s">
        <v>61</v>
      </c>
      <c r="D143" s="1" t="s">
        <v>34</v>
      </c>
      <c r="E143" s="1">
        <v>0</v>
      </c>
      <c r="J143" t="str">
        <f t="shared" si="2"/>
        <v>USP0092AAC38-ALL-Ограничение по платежам в отношении дочерних компаний</v>
      </c>
      <c r="K143">
        <v>0</v>
      </c>
    </row>
    <row r="144" spans="1:11" ht="15.75" hidden="1" customHeight="1" x14ac:dyDescent="0.25">
      <c r="A144" s="1">
        <v>216693</v>
      </c>
      <c r="B144" s="1" t="s">
        <v>60</v>
      </c>
      <c r="C144" s="1" t="s">
        <v>61</v>
      </c>
      <c r="D144" s="1" t="s">
        <v>35</v>
      </c>
      <c r="E144" s="1">
        <v>0</v>
      </c>
      <c r="J144" t="str">
        <f t="shared" si="2"/>
        <v>USP0092AAC38-ALL-Ограничение по продаже активов с обратной арендой</v>
      </c>
      <c r="K144">
        <v>0</v>
      </c>
    </row>
    <row r="145" spans="1:11" ht="15.75" hidden="1" customHeight="1" x14ac:dyDescent="0.25">
      <c r="A145" s="1">
        <v>216693</v>
      </c>
      <c r="B145" s="1" t="s">
        <v>60</v>
      </c>
      <c r="C145" s="1" t="s">
        <v>61</v>
      </c>
      <c r="D145" s="1" t="s">
        <v>28</v>
      </c>
      <c r="E145" s="1">
        <v>0</v>
      </c>
      <c r="J145" t="str">
        <f t="shared" si="2"/>
        <v>USP0092AAC38-ALL-Условие приостановки действия ковенантов</v>
      </c>
      <c r="K145">
        <v>0</v>
      </c>
    </row>
    <row r="146" spans="1:11" ht="15.75" hidden="1" customHeight="1" x14ac:dyDescent="0.25">
      <c r="A146" s="1">
        <v>216693</v>
      </c>
      <c r="B146" s="1" t="s">
        <v>60</v>
      </c>
      <c r="C146" s="1" t="s">
        <v>61</v>
      </c>
      <c r="D146" s="1" t="s">
        <v>37</v>
      </c>
      <c r="E146" s="1">
        <v>1</v>
      </c>
      <c r="F146" s="1" t="s">
        <v>64</v>
      </c>
      <c r="G146" s="1" t="s">
        <v>14</v>
      </c>
      <c r="H146" s="1">
        <v>171</v>
      </c>
      <c r="I146" s="1" t="s">
        <v>62</v>
      </c>
      <c r="J146" t="str">
        <f t="shared" si="2"/>
        <v>USP0092AAC38-171-Финансовые ковенанты</v>
      </c>
      <c r="K146">
        <v>1</v>
      </c>
    </row>
    <row r="147" spans="1:11" ht="15.75" hidden="1" customHeight="1" x14ac:dyDescent="0.25">
      <c r="A147" s="1">
        <v>243335</v>
      </c>
      <c r="B147" s="1" t="s">
        <v>65</v>
      </c>
      <c r="C147" s="1" t="s">
        <v>66</v>
      </c>
      <c r="D147" s="1" t="s">
        <v>21</v>
      </c>
      <c r="E147" s="1">
        <v>1</v>
      </c>
      <c r="G147" s="1" t="s">
        <v>41</v>
      </c>
      <c r="H147" s="1">
        <v>12</v>
      </c>
      <c r="I147" s="1" t="s">
        <v>67</v>
      </c>
      <c r="J147" t="str">
        <f t="shared" si="2"/>
        <v>XS1446798818-12-Ограничение по предоставлению залога</v>
      </c>
      <c r="K147">
        <v>1</v>
      </c>
    </row>
    <row r="148" spans="1:11" ht="15.75" hidden="1" customHeight="1" x14ac:dyDescent="0.25">
      <c r="A148" s="1">
        <v>243335</v>
      </c>
      <c r="B148" s="1" t="s">
        <v>65</v>
      </c>
      <c r="C148" s="1" t="s">
        <v>66</v>
      </c>
      <c r="D148" s="1" t="s">
        <v>29</v>
      </c>
      <c r="E148" s="1">
        <v>1</v>
      </c>
      <c r="G148" s="1" t="s">
        <v>41</v>
      </c>
      <c r="H148" s="1">
        <v>23</v>
      </c>
      <c r="I148" s="1" t="s">
        <v>67</v>
      </c>
      <c r="J148" t="str">
        <f t="shared" si="2"/>
        <v>XS1446798818-23-Случаи дефолта</v>
      </c>
      <c r="K148">
        <v>1</v>
      </c>
    </row>
    <row r="149" spans="1:11" ht="15.75" hidden="1" customHeight="1" x14ac:dyDescent="0.25">
      <c r="A149" s="1">
        <v>243335</v>
      </c>
      <c r="B149" s="1" t="s">
        <v>65</v>
      </c>
      <c r="C149" s="1" t="s">
        <v>66</v>
      </c>
      <c r="D149" s="1" t="s">
        <v>11</v>
      </c>
      <c r="E149" s="1">
        <v>0</v>
      </c>
      <c r="J149" t="str">
        <f t="shared" si="2"/>
        <v>XS1446798818-ALL-Ограничение задолженности</v>
      </c>
      <c r="K149">
        <v>0</v>
      </c>
    </row>
    <row r="150" spans="1:11" ht="15.75" hidden="1" customHeight="1" x14ac:dyDescent="0.25">
      <c r="A150" s="1">
        <v>243335</v>
      </c>
      <c r="B150" s="1" t="s">
        <v>65</v>
      </c>
      <c r="C150" s="1" t="s">
        <v>66</v>
      </c>
      <c r="D150" s="1" t="s">
        <v>12</v>
      </c>
      <c r="E150" s="1">
        <v>0</v>
      </c>
      <c r="J150" t="str">
        <f t="shared" si="2"/>
        <v>XS1446798818-ALL-Ограничение задолженности дочерних компаний</v>
      </c>
      <c r="K150">
        <v>0</v>
      </c>
    </row>
    <row r="151" spans="1:11" ht="15.75" hidden="1" customHeight="1" x14ac:dyDescent="0.25">
      <c r="A151" s="1">
        <v>243335</v>
      </c>
      <c r="B151" s="1" t="s">
        <v>65</v>
      </c>
      <c r="C151" s="1" t="s">
        <v>66</v>
      </c>
      <c r="D151" s="1" t="s">
        <v>17</v>
      </c>
      <c r="E151" s="1">
        <v>0</v>
      </c>
      <c r="J151" t="str">
        <f t="shared" si="2"/>
        <v>XS1446798818-ALL-Ограничение по платежам</v>
      </c>
      <c r="K151">
        <v>0</v>
      </c>
    </row>
    <row r="152" spans="1:11" ht="15.75" hidden="1" customHeight="1" x14ac:dyDescent="0.25">
      <c r="A152" s="1">
        <v>243335</v>
      </c>
      <c r="B152" s="1" t="s">
        <v>65</v>
      </c>
      <c r="C152" s="1" t="s">
        <v>66</v>
      </c>
      <c r="D152" s="1" t="s">
        <v>33</v>
      </c>
      <c r="E152" s="1">
        <v>0</v>
      </c>
      <c r="J152" t="str">
        <f t="shared" si="2"/>
        <v>XS1446798818-ALL-Ограничение по инвестициям</v>
      </c>
      <c r="K152">
        <v>0</v>
      </c>
    </row>
    <row r="153" spans="1:11" ht="15.75" hidden="1" customHeight="1" x14ac:dyDescent="0.25">
      <c r="A153" s="1">
        <v>243335</v>
      </c>
      <c r="B153" s="1" t="s">
        <v>65</v>
      </c>
      <c r="C153" s="1" t="s">
        <v>66</v>
      </c>
      <c r="D153" s="1" t="s">
        <v>34</v>
      </c>
      <c r="E153" s="1">
        <v>0</v>
      </c>
      <c r="J153" t="str">
        <f t="shared" si="2"/>
        <v>XS1446798818-ALL-Ограничение по платежам в отношении дочерних компаний</v>
      </c>
      <c r="K153">
        <v>0</v>
      </c>
    </row>
    <row r="154" spans="1:11" ht="15.75" hidden="1" customHeight="1" x14ac:dyDescent="0.25">
      <c r="A154" s="1">
        <v>243335</v>
      </c>
      <c r="B154" s="1" t="s">
        <v>65</v>
      </c>
      <c r="C154" s="1" t="s">
        <v>66</v>
      </c>
      <c r="D154" s="1" t="s">
        <v>24</v>
      </c>
      <c r="E154" s="1">
        <v>0</v>
      </c>
      <c r="J154" t="str">
        <f t="shared" si="2"/>
        <v>XS1446798818-ALL-Ограничение по транзакциям с аффилированными лицами</v>
      </c>
      <c r="K154">
        <v>0</v>
      </c>
    </row>
    <row r="155" spans="1:11" ht="15.75" hidden="1" customHeight="1" x14ac:dyDescent="0.25">
      <c r="A155" s="1">
        <v>243335</v>
      </c>
      <c r="B155" s="1" t="s">
        <v>65</v>
      </c>
      <c r="C155" s="1" t="s">
        <v>66</v>
      </c>
      <c r="D155" s="1" t="s">
        <v>26</v>
      </c>
      <c r="E155" s="1">
        <v>0</v>
      </c>
      <c r="J155" t="str">
        <f t="shared" si="2"/>
        <v>XS1446798818-ALL-Ограничение деятельности</v>
      </c>
      <c r="K155">
        <v>0</v>
      </c>
    </row>
    <row r="156" spans="1:11" ht="15.75" hidden="1" customHeight="1" x14ac:dyDescent="0.25">
      <c r="A156" s="1">
        <v>243335</v>
      </c>
      <c r="B156" s="1" t="s">
        <v>65</v>
      </c>
      <c r="C156" s="1" t="s">
        <v>66</v>
      </c>
      <c r="D156" s="1" t="s">
        <v>23</v>
      </c>
      <c r="E156" s="1">
        <v>0</v>
      </c>
      <c r="J156" t="str">
        <f t="shared" si="2"/>
        <v>XS1446798818-ALL-Ограничение по продаже активов</v>
      </c>
      <c r="K156">
        <v>0</v>
      </c>
    </row>
    <row r="157" spans="1:11" ht="15.75" hidden="1" customHeight="1" x14ac:dyDescent="0.25">
      <c r="A157" s="1">
        <v>243335</v>
      </c>
      <c r="B157" s="1" t="s">
        <v>65</v>
      </c>
      <c r="C157" s="1" t="s">
        <v>66</v>
      </c>
      <c r="D157" s="1" t="s">
        <v>35</v>
      </c>
      <c r="E157" s="1">
        <v>0</v>
      </c>
      <c r="J157" t="str">
        <f t="shared" si="2"/>
        <v>XS1446798818-ALL-Ограничение по продаже активов с обратной арендой</v>
      </c>
      <c r="K157">
        <v>0</v>
      </c>
    </row>
    <row r="158" spans="1:11" ht="15.75" hidden="1" customHeight="1" x14ac:dyDescent="0.25">
      <c r="A158" s="1">
        <v>243335</v>
      </c>
      <c r="B158" s="1" t="s">
        <v>65</v>
      </c>
      <c r="C158" s="1" t="s">
        <v>66</v>
      </c>
      <c r="D158" s="1" t="s">
        <v>25</v>
      </c>
      <c r="E158" s="1">
        <v>0</v>
      </c>
      <c r="J158" t="str">
        <f t="shared" si="2"/>
        <v>XS1446798818-ALL-Ограничение по слиянию</v>
      </c>
      <c r="K158">
        <v>0</v>
      </c>
    </row>
    <row r="159" spans="1:11" ht="15.75" hidden="1" customHeight="1" x14ac:dyDescent="0.25">
      <c r="A159" s="1">
        <v>243335</v>
      </c>
      <c r="B159" s="1" t="s">
        <v>65</v>
      </c>
      <c r="C159" s="1" t="s">
        <v>66</v>
      </c>
      <c r="D159" s="1" t="s">
        <v>18</v>
      </c>
      <c r="E159" s="1">
        <v>0</v>
      </c>
      <c r="J159" t="str">
        <f t="shared" si="2"/>
        <v>XS1446798818-ALL-Изменение контроля</v>
      </c>
      <c r="K159">
        <v>0</v>
      </c>
    </row>
    <row r="160" spans="1:11" ht="15.75" hidden="1" customHeight="1" x14ac:dyDescent="0.25">
      <c r="A160" s="1">
        <v>243335</v>
      </c>
      <c r="B160" s="1" t="s">
        <v>65</v>
      </c>
      <c r="C160" s="1" t="s">
        <v>66</v>
      </c>
      <c r="D160" s="1" t="s">
        <v>13</v>
      </c>
      <c r="E160" s="1">
        <v>0</v>
      </c>
      <c r="J160" t="str">
        <f t="shared" si="2"/>
        <v>XS1446798818-ALL-Кросс-дефолт</v>
      </c>
      <c r="K160">
        <v>0</v>
      </c>
    </row>
    <row r="161" spans="1:11" ht="15.75" hidden="1" customHeight="1" x14ac:dyDescent="0.25">
      <c r="A161" s="1">
        <v>243335</v>
      </c>
      <c r="B161" s="1" t="s">
        <v>65</v>
      </c>
      <c r="C161" s="1" t="s">
        <v>66</v>
      </c>
      <c r="D161" s="1" t="s">
        <v>16</v>
      </c>
      <c r="E161" s="1">
        <v>0</v>
      </c>
      <c r="J161" t="str">
        <f t="shared" si="2"/>
        <v>XS1446798818-ALL-Триггер рейтингов</v>
      </c>
      <c r="K161">
        <v>0</v>
      </c>
    </row>
    <row r="162" spans="1:11" ht="15.75" hidden="1" customHeight="1" x14ac:dyDescent="0.25">
      <c r="A162" s="1">
        <v>243335</v>
      </c>
      <c r="B162" s="1" t="s">
        <v>65</v>
      </c>
      <c r="C162" s="1" t="s">
        <v>66</v>
      </c>
      <c r="D162" s="1" t="s">
        <v>31</v>
      </c>
      <c r="E162" s="1">
        <v>0</v>
      </c>
      <c r="J162" t="str">
        <f t="shared" si="2"/>
        <v>XS1446798818-ALL-Оговорки о коллективных действиях</v>
      </c>
      <c r="K162">
        <v>0</v>
      </c>
    </row>
    <row r="163" spans="1:11" ht="15.75" hidden="1" customHeight="1" x14ac:dyDescent="0.25">
      <c r="A163" s="1">
        <v>243335</v>
      </c>
      <c r="B163" s="1" t="s">
        <v>65</v>
      </c>
      <c r="C163" s="1" t="s">
        <v>66</v>
      </c>
      <c r="D163" s="1" t="s">
        <v>27</v>
      </c>
      <c r="E163" s="1">
        <v>0</v>
      </c>
      <c r="J163" t="str">
        <f t="shared" si="2"/>
        <v>XS1446798818-ALL-Обозначение прав дочерних компаний (restricted / unrestricted)</v>
      </c>
      <c r="K163">
        <v>0</v>
      </c>
    </row>
    <row r="164" spans="1:11" ht="15.75" hidden="1" customHeight="1" x14ac:dyDescent="0.25">
      <c r="A164" s="1">
        <v>243335</v>
      </c>
      <c r="B164" s="1" t="s">
        <v>65</v>
      </c>
      <c r="C164" s="1" t="s">
        <v>66</v>
      </c>
      <c r="D164" s="1" t="s">
        <v>36</v>
      </c>
      <c r="E164" s="1">
        <v>0</v>
      </c>
      <c r="J164" t="str">
        <f t="shared" si="2"/>
        <v>XS1446798818-ALL-Ограничение по наслоению долговых обязательств по рангам</v>
      </c>
      <c r="K164">
        <v>0</v>
      </c>
    </row>
    <row r="165" spans="1:11" ht="15.75" hidden="1" customHeight="1" x14ac:dyDescent="0.25">
      <c r="A165" s="1">
        <v>243335</v>
      </c>
      <c r="B165" s="1" t="s">
        <v>65</v>
      </c>
      <c r="C165" s="1" t="s">
        <v>66</v>
      </c>
      <c r="D165" s="1" t="s">
        <v>28</v>
      </c>
      <c r="E165" s="1">
        <v>0</v>
      </c>
      <c r="J165" t="str">
        <f t="shared" si="2"/>
        <v>XS1446798818-ALL-Условие приостановки действия ковенантов</v>
      </c>
      <c r="K165">
        <v>0</v>
      </c>
    </row>
    <row r="166" spans="1:11" ht="15.75" hidden="1" customHeight="1" x14ac:dyDescent="0.25">
      <c r="A166" s="1">
        <v>243335</v>
      </c>
      <c r="B166" s="1" t="s">
        <v>65</v>
      </c>
      <c r="C166" s="1" t="s">
        <v>66</v>
      </c>
      <c r="D166" s="1" t="s">
        <v>37</v>
      </c>
      <c r="E166" s="1">
        <v>0</v>
      </c>
      <c r="J166" t="str">
        <f t="shared" si="2"/>
        <v>XS1446798818-ALL-Финансовые ковенанты</v>
      </c>
      <c r="K166">
        <v>0</v>
      </c>
    </row>
    <row r="167" spans="1:11" ht="15.75" hidden="1" customHeight="1" x14ac:dyDescent="0.25">
      <c r="A167" s="1">
        <v>243329</v>
      </c>
      <c r="B167" s="1" t="s">
        <v>68</v>
      </c>
      <c r="C167" s="1" t="s">
        <v>69</v>
      </c>
      <c r="D167" s="1" t="s">
        <v>11</v>
      </c>
      <c r="E167" s="1">
        <v>0</v>
      </c>
      <c r="J167" t="str">
        <f t="shared" si="2"/>
        <v>XS1454979813-ALL-Ограничение задолженности</v>
      </c>
      <c r="K167">
        <v>0</v>
      </c>
    </row>
    <row r="168" spans="1:11" ht="15.75" hidden="1" customHeight="1" x14ac:dyDescent="0.25">
      <c r="A168" s="1">
        <v>243329</v>
      </c>
      <c r="B168" s="1" t="s">
        <v>68</v>
      </c>
      <c r="C168" s="1" t="s">
        <v>69</v>
      </c>
      <c r="D168" s="1" t="s">
        <v>12</v>
      </c>
      <c r="E168" s="1">
        <v>0</v>
      </c>
      <c r="J168" t="str">
        <f t="shared" si="2"/>
        <v>XS1454979813-ALL-Ограничение задолженности дочерних компаний</v>
      </c>
      <c r="K168">
        <v>0</v>
      </c>
    </row>
    <row r="169" spans="1:11" ht="15.75" hidden="1" customHeight="1" x14ac:dyDescent="0.25">
      <c r="A169" s="1">
        <v>243329</v>
      </c>
      <c r="B169" s="1" t="s">
        <v>68</v>
      </c>
      <c r="C169" s="1" t="s">
        <v>69</v>
      </c>
      <c r="D169" s="1" t="s">
        <v>21</v>
      </c>
      <c r="E169" s="1">
        <v>1</v>
      </c>
      <c r="G169" s="1" t="s">
        <v>41</v>
      </c>
      <c r="H169" s="1">
        <v>12</v>
      </c>
      <c r="I169" s="1" t="s">
        <v>70</v>
      </c>
      <c r="J169" t="str">
        <f t="shared" si="2"/>
        <v>XS1454979813-12-Ограничение по предоставлению залога</v>
      </c>
      <c r="K169">
        <v>1</v>
      </c>
    </row>
    <row r="170" spans="1:11" ht="15.75" hidden="1" customHeight="1" x14ac:dyDescent="0.25">
      <c r="A170" s="1">
        <v>243329</v>
      </c>
      <c r="B170" s="1" t="s">
        <v>68</v>
      </c>
      <c r="C170" s="1" t="s">
        <v>69</v>
      </c>
      <c r="D170" s="1" t="s">
        <v>29</v>
      </c>
      <c r="E170" s="1">
        <v>1</v>
      </c>
      <c r="G170" s="1" t="s">
        <v>41</v>
      </c>
      <c r="H170" s="1">
        <v>23</v>
      </c>
      <c r="I170" s="1" t="s">
        <v>70</v>
      </c>
      <c r="J170" t="str">
        <f t="shared" si="2"/>
        <v>XS1454979813-23-Случаи дефолта</v>
      </c>
      <c r="K170">
        <v>1</v>
      </c>
    </row>
    <row r="171" spans="1:11" ht="15.75" hidden="1" customHeight="1" x14ac:dyDescent="0.25">
      <c r="A171" s="1">
        <v>243329</v>
      </c>
      <c r="B171" s="1" t="s">
        <v>68</v>
      </c>
      <c r="C171" s="1" t="s">
        <v>69</v>
      </c>
      <c r="D171" s="1" t="s">
        <v>33</v>
      </c>
      <c r="E171" s="1">
        <v>0</v>
      </c>
      <c r="J171" t="str">
        <f t="shared" si="2"/>
        <v>XS1454979813-ALL-Ограничение по инвестициям</v>
      </c>
      <c r="K171">
        <v>0</v>
      </c>
    </row>
    <row r="172" spans="1:11" ht="15.75" hidden="1" customHeight="1" x14ac:dyDescent="0.25">
      <c r="A172" s="1">
        <v>243329</v>
      </c>
      <c r="B172" s="1" t="s">
        <v>68</v>
      </c>
      <c r="C172" s="1" t="s">
        <v>69</v>
      </c>
      <c r="D172" s="1" t="s">
        <v>17</v>
      </c>
      <c r="E172" s="1">
        <v>0</v>
      </c>
      <c r="J172" t="str">
        <f t="shared" si="2"/>
        <v>XS1454979813-ALL-Ограничение по платежам</v>
      </c>
      <c r="K172">
        <v>0</v>
      </c>
    </row>
    <row r="173" spans="1:11" ht="15.75" hidden="1" customHeight="1" x14ac:dyDescent="0.25">
      <c r="A173" s="1">
        <v>243329</v>
      </c>
      <c r="B173" s="1" t="s">
        <v>68</v>
      </c>
      <c r="C173" s="1" t="s">
        <v>69</v>
      </c>
      <c r="D173" s="1" t="s">
        <v>34</v>
      </c>
      <c r="E173" s="1">
        <v>0</v>
      </c>
      <c r="J173" t="str">
        <f t="shared" si="2"/>
        <v>XS1454979813-ALL-Ограничение по платежам в отношении дочерних компаний</v>
      </c>
      <c r="K173">
        <v>0</v>
      </c>
    </row>
    <row r="174" spans="1:11" ht="15.75" hidden="1" customHeight="1" x14ac:dyDescent="0.25">
      <c r="A174" s="1">
        <v>243329</v>
      </c>
      <c r="B174" s="1" t="s">
        <v>68</v>
      </c>
      <c r="C174" s="1" t="s">
        <v>69</v>
      </c>
      <c r="D174" s="1" t="s">
        <v>24</v>
      </c>
      <c r="E174" s="1">
        <v>0</v>
      </c>
      <c r="J174" t="str">
        <f t="shared" si="2"/>
        <v>XS1454979813-ALL-Ограничение по транзакциям с аффилированными лицами</v>
      </c>
      <c r="K174">
        <v>0</v>
      </c>
    </row>
    <row r="175" spans="1:11" ht="15.75" hidden="1" customHeight="1" x14ac:dyDescent="0.25">
      <c r="A175" s="1">
        <v>243329</v>
      </c>
      <c r="B175" s="1" t="s">
        <v>68</v>
      </c>
      <c r="C175" s="1" t="s">
        <v>69</v>
      </c>
      <c r="D175" s="1" t="s">
        <v>26</v>
      </c>
      <c r="E175" s="1">
        <v>0</v>
      </c>
      <c r="J175" t="str">
        <f t="shared" si="2"/>
        <v>XS1454979813-ALL-Ограничение деятельности</v>
      </c>
      <c r="K175">
        <v>0</v>
      </c>
    </row>
    <row r="176" spans="1:11" ht="15.75" hidden="1" customHeight="1" x14ac:dyDescent="0.25">
      <c r="A176" s="1">
        <v>243329</v>
      </c>
      <c r="B176" s="1" t="s">
        <v>68</v>
      </c>
      <c r="C176" s="1" t="s">
        <v>69</v>
      </c>
      <c r="D176" s="1" t="s">
        <v>23</v>
      </c>
      <c r="E176" s="1">
        <v>0</v>
      </c>
      <c r="J176" t="str">
        <f t="shared" si="2"/>
        <v>XS1454979813-ALL-Ограничение по продаже активов</v>
      </c>
      <c r="K176">
        <v>0</v>
      </c>
    </row>
    <row r="177" spans="1:11" ht="15.75" hidden="1" customHeight="1" x14ac:dyDescent="0.25">
      <c r="A177" s="1">
        <v>243329</v>
      </c>
      <c r="B177" s="1" t="s">
        <v>68</v>
      </c>
      <c r="C177" s="1" t="s">
        <v>69</v>
      </c>
      <c r="D177" s="1" t="s">
        <v>35</v>
      </c>
      <c r="E177" s="1">
        <v>0</v>
      </c>
      <c r="J177" t="str">
        <f t="shared" si="2"/>
        <v>XS1454979813-ALL-Ограничение по продаже активов с обратной арендой</v>
      </c>
      <c r="K177">
        <v>0</v>
      </c>
    </row>
    <row r="178" spans="1:11" ht="15.75" hidden="1" customHeight="1" x14ac:dyDescent="0.25">
      <c r="A178" s="1">
        <v>243329</v>
      </c>
      <c r="B178" s="1" t="s">
        <v>68</v>
      </c>
      <c r="C178" s="1" t="s">
        <v>69</v>
      </c>
      <c r="D178" s="1" t="s">
        <v>25</v>
      </c>
      <c r="E178" s="1">
        <v>0</v>
      </c>
      <c r="J178" t="str">
        <f t="shared" si="2"/>
        <v>XS1454979813-ALL-Ограничение по слиянию</v>
      </c>
      <c r="K178">
        <v>0</v>
      </c>
    </row>
    <row r="179" spans="1:11" ht="15.75" hidden="1" customHeight="1" x14ac:dyDescent="0.25">
      <c r="A179" s="1">
        <v>243329</v>
      </c>
      <c r="B179" s="1" t="s">
        <v>68</v>
      </c>
      <c r="C179" s="1" t="s">
        <v>69</v>
      </c>
      <c r="D179" s="1" t="s">
        <v>18</v>
      </c>
      <c r="E179" s="1">
        <v>0</v>
      </c>
      <c r="J179" t="str">
        <f t="shared" si="2"/>
        <v>XS1454979813-ALL-Изменение контроля</v>
      </c>
      <c r="K179">
        <v>0</v>
      </c>
    </row>
    <row r="180" spans="1:11" ht="15.75" hidden="1" customHeight="1" x14ac:dyDescent="0.25">
      <c r="A180" s="1">
        <v>243329</v>
      </c>
      <c r="B180" s="1" t="s">
        <v>68</v>
      </c>
      <c r="C180" s="1" t="s">
        <v>69</v>
      </c>
      <c r="D180" s="1" t="s">
        <v>16</v>
      </c>
      <c r="E180" s="1">
        <v>0</v>
      </c>
      <c r="J180" t="str">
        <f t="shared" si="2"/>
        <v>XS1454979813-ALL-Триггер рейтингов</v>
      </c>
      <c r="K180">
        <v>0</v>
      </c>
    </row>
    <row r="181" spans="1:11" ht="15.75" hidden="1" customHeight="1" x14ac:dyDescent="0.25">
      <c r="A181" s="1">
        <v>243329</v>
      </c>
      <c r="B181" s="1" t="s">
        <v>68</v>
      </c>
      <c r="C181" s="1" t="s">
        <v>69</v>
      </c>
      <c r="D181" s="1" t="s">
        <v>13</v>
      </c>
      <c r="E181" s="1">
        <v>0</v>
      </c>
      <c r="J181" t="str">
        <f t="shared" si="2"/>
        <v>XS1454979813-ALL-Кросс-дефолт</v>
      </c>
      <c r="K181">
        <v>0</v>
      </c>
    </row>
    <row r="182" spans="1:11" ht="15.75" hidden="1" customHeight="1" x14ac:dyDescent="0.25">
      <c r="A182" s="1">
        <v>243329</v>
      </c>
      <c r="B182" s="1" t="s">
        <v>68</v>
      </c>
      <c r="C182" s="1" t="s">
        <v>69</v>
      </c>
      <c r="D182" s="1" t="s">
        <v>31</v>
      </c>
      <c r="E182" s="1">
        <v>0</v>
      </c>
      <c r="J182" t="str">
        <f t="shared" si="2"/>
        <v>XS1454979813-ALL-Оговорки о коллективных действиях</v>
      </c>
      <c r="K182">
        <v>0</v>
      </c>
    </row>
    <row r="183" spans="1:11" ht="15.75" hidden="1" customHeight="1" x14ac:dyDescent="0.25">
      <c r="A183" s="1">
        <v>243329</v>
      </c>
      <c r="B183" s="1" t="s">
        <v>68</v>
      </c>
      <c r="C183" s="1" t="s">
        <v>69</v>
      </c>
      <c r="D183" s="1" t="s">
        <v>27</v>
      </c>
      <c r="E183" s="1">
        <v>0</v>
      </c>
      <c r="J183" t="str">
        <f t="shared" si="2"/>
        <v>XS1454979813-ALL-Обозначение прав дочерних компаний (restricted / unrestricted)</v>
      </c>
      <c r="K183">
        <v>0</v>
      </c>
    </row>
    <row r="184" spans="1:11" ht="15.75" hidden="1" customHeight="1" x14ac:dyDescent="0.25">
      <c r="A184" s="1">
        <v>243329</v>
      </c>
      <c r="B184" s="1" t="s">
        <v>68</v>
      </c>
      <c r="C184" s="1" t="s">
        <v>69</v>
      </c>
      <c r="D184" s="1" t="s">
        <v>36</v>
      </c>
      <c r="E184" s="1">
        <v>0</v>
      </c>
      <c r="J184" t="str">
        <f t="shared" si="2"/>
        <v>XS1454979813-ALL-Ограничение по наслоению долговых обязательств по рангам</v>
      </c>
      <c r="K184">
        <v>0</v>
      </c>
    </row>
    <row r="185" spans="1:11" ht="15.75" hidden="1" customHeight="1" x14ac:dyDescent="0.25">
      <c r="A185" s="1">
        <v>243329</v>
      </c>
      <c r="B185" s="1" t="s">
        <v>68</v>
      </c>
      <c r="C185" s="1" t="s">
        <v>69</v>
      </c>
      <c r="D185" s="1" t="s">
        <v>28</v>
      </c>
      <c r="E185" s="1">
        <v>0</v>
      </c>
      <c r="J185" t="str">
        <f t="shared" si="2"/>
        <v>XS1454979813-ALL-Условие приостановки действия ковенантов</v>
      </c>
      <c r="K185">
        <v>0</v>
      </c>
    </row>
    <row r="186" spans="1:11" ht="15.75" hidden="1" customHeight="1" x14ac:dyDescent="0.25">
      <c r="A186" s="1">
        <v>243329</v>
      </c>
      <c r="B186" s="1" t="s">
        <v>68</v>
      </c>
      <c r="C186" s="1" t="s">
        <v>69</v>
      </c>
      <c r="D186" s="1" t="s">
        <v>37</v>
      </c>
      <c r="E186" s="1">
        <v>0</v>
      </c>
      <c r="J186" t="str">
        <f t="shared" si="2"/>
        <v>XS1454979813-ALL-Финансовые ковенанты</v>
      </c>
      <c r="K186">
        <v>0</v>
      </c>
    </row>
    <row r="187" spans="1:11" ht="15.75" hidden="1" customHeight="1" x14ac:dyDescent="0.25">
      <c r="A187" s="1">
        <v>238875</v>
      </c>
      <c r="B187" s="1" t="s">
        <v>71</v>
      </c>
      <c r="C187" s="1" t="s">
        <v>72</v>
      </c>
      <c r="D187" s="1" t="s">
        <v>21</v>
      </c>
      <c r="E187" s="1">
        <v>1</v>
      </c>
      <c r="G187" s="1" t="s">
        <v>14</v>
      </c>
      <c r="H187" s="1">
        <v>129</v>
      </c>
      <c r="I187" s="1" t="s">
        <v>73</v>
      </c>
      <c r="J187" t="str">
        <f t="shared" si="2"/>
        <v>XS1458514673-129-Ограничение по предоставлению залога</v>
      </c>
      <c r="K187">
        <v>1</v>
      </c>
    </row>
    <row r="188" spans="1:11" ht="15.75" hidden="1" customHeight="1" x14ac:dyDescent="0.25">
      <c r="A188" s="1">
        <v>238875</v>
      </c>
      <c r="B188" s="1" t="s">
        <v>71</v>
      </c>
      <c r="C188" s="1" t="s">
        <v>72</v>
      </c>
      <c r="D188" s="1" t="s">
        <v>29</v>
      </c>
      <c r="E188" s="1">
        <v>1</v>
      </c>
      <c r="G188" s="1" t="s">
        <v>14</v>
      </c>
      <c r="H188" s="1">
        <v>130</v>
      </c>
      <c r="I188" s="1" t="s">
        <v>73</v>
      </c>
      <c r="J188" t="str">
        <f t="shared" si="2"/>
        <v>XS1458514673-130-Случаи дефолта</v>
      </c>
      <c r="K188">
        <v>1</v>
      </c>
    </row>
    <row r="189" spans="1:11" ht="15.75" hidden="1" customHeight="1" x14ac:dyDescent="0.25">
      <c r="A189" s="1">
        <v>238875</v>
      </c>
      <c r="B189" s="1" t="s">
        <v>71</v>
      </c>
      <c r="C189" s="1" t="s">
        <v>72</v>
      </c>
      <c r="D189" s="1" t="s">
        <v>13</v>
      </c>
      <c r="E189" s="1">
        <v>1</v>
      </c>
      <c r="G189" s="1" t="s">
        <v>14</v>
      </c>
      <c r="H189" s="1">
        <v>131</v>
      </c>
      <c r="I189" s="1" t="s">
        <v>73</v>
      </c>
      <c r="J189" t="str">
        <f t="shared" si="2"/>
        <v>XS1458514673-131-Кросс-дефолт</v>
      </c>
      <c r="K189">
        <v>1</v>
      </c>
    </row>
    <row r="190" spans="1:11" ht="15.75" hidden="1" customHeight="1" x14ac:dyDescent="0.25">
      <c r="A190" s="1">
        <v>238875</v>
      </c>
      <c r="B190" s="1" t="s">
        <v>71</v>
      </c>
      <c r="C190" s="1" t="s">
        <v>72</v>
      </c>
      <c r="D190" s="1" t="s">
        <v>31</v>
      </c>
      <c r="E190" s="1">
        <v>1</v>
      </c>
      <c r="F190" s="1" t="s">
        <v>74</v>
      </c>
      <c r="G190" s="1" t="s">
        <v>14</v>
      </c>
      <c r="H190" s="1">
        <v>132</v>
      </c>
      <c r="I190" s="1" t="s">
        <v>73</v>
      </c>
      <c r="J190" t="str">
        <f t="shared" si="2"/>
        <v>XS1458514673-132-Оговорки о коллективных действиях</v>
      </c>
      <c r="K190">
        <v>1</v>
      </c>
    </row>
    <row r="191" spans="1:11" ht="15.75" hidden="1" customHeight="1" x14ac:dyDescent="0.25">
      <c r="A191" s="1">
        <v>238875</v>
      </c>
      <c r="B191" s="1" t="s">
        <v>71</v>
      </c>
      <c r="C191" s="1" t="s">
        <v>72</v>
      </c>
      <c r="D191" s="1" t="s">
        <v>11</v>
      </c>
      <c r="E191" s="1">
        <v>0</v>
      </c>
      <c r="J191" t="str">
        <f t="shared" si="2"/>
        <v>XS1458514673-ALL-Ограничение задолженности</v>
      </c>
      <c r="K191">
        <v>0</v>
      </c>
    </row>
    <row r="192" spans="1:11" ht="15.75" hidden="1" customHeight="1" x14ac:dyDescent="0.25">
      <c r="A192" s="1">
        <v>238875</v>
      </c>
      <c r="B192" s="1" t="s">
        <v>71</v>
      </c>
      <c r="C192" s="1" t="s">
        <v>72</v>
      </c>
      <c r="D192" s="1" t="s">
        <v>12</v>
      </c>
      <c r="E192" s="1">
        <v>0</v>
      </c>
      <c r="J192" t="str">
        <f t="shared" si="2"/>
        <v>XS1458514673-ALL-Ограничение задолженности дочерних компаний</v>
      </c>
      <c r="K192">
        <v>0</v>
      </c>
    </row>
    <row r="193" spans="1:11" ht="15.75" hidden="1" customHeight="1" x14ac:dyDescent="0.25">
      <c r="A193" s="1">
        <v>238875</v>
      </c>
      <c r="B193" s="1" t="s">
        <v>71</v>
      </c>
      <c r="C193" s="1" t="s">
        <v>72</v>
      </c>
      <c r="D193" s="1" t="s">
        <v>17</v>
      </c>
      <c r="E193" s="1">
        <v>0</v>
      </c>
      <c r="J193" t="str">
        <f t="shared" si="2"/>
        <v>XS1458514673-ALL-Ограничение по платежам</v>
      </c>
      <c r="K193">
        <v>0</v>
      </c>
    </row>
    <row r="194" spans="1:11" ht="15.75" hidden="1" customHeight="1" x14ac:dyDescent="0.25">
      <c r="A194" s="1">
        <v>238875</v>
      </c>
      <c r="B194" s="1" t="s">
        <v>71</v>
      </c>
      <c r="C194" s="1" t="s">
        <v>72</v>
      </c>
      <c r="D194" s="1" t="s">
        <v>33</v>
      </c>
      <c r="E194" s="1">
        <v>0</v>
      </c>
      <c r="J194" t="str">
        <f t="shared" si="2"/>
        <v>XS1458514673-ALL-Ограничение по инвестициям</v>
      </c>
      <c r="K194">
        <v>0</v>
      </c>
    </row>
    <row r="195" spans="1:11" ht="15.75" hidden="1" customHeight="1" x14ac:dyDescent="0.25">
      <c r="A195" s="1">
        <v>238875</v>
      </c>
      <c r="B195" s="1" t="s">
        <v>71</v>
      </c>
      <c r="C195" s="1" t="s">
        <v>72</v>
      </c>
      <c r="D195" s="1" t="s">
        <v>34</v>
      </c>
      <c r="E195" s="1">
        <v>0</v>
      </c>
      <c r="J195" t="str">
        <f t="shared" ref="J195:J258" si="3">CONCATENATE(C195,IF(E195=1,CONCATENATE("-",H195),"-ALL"),"-",D195)</f>
        <v>XS1458514673-ALL-Ограничение по платежам в отношении дочерних компаний</v>
      </c>
      <c r="K195">
        <v>0</v>
      </c>
    </row>
    <row r="196" spans="1:11" ht="15.75" hidden="1" customHeight="1" x14ac:dyDescent="0.25">
      <c r="A196" s="1">
        <v>238875</v>
      </c>
      <c r="B196" s="1" t="s">
        <v>71</v>
      </c>
      <c r="C196" s="1" t="s">
        <v>72</v>
      </c>
      <c r="D196" s="1" t="s">
        <v>24</v>
      </c>
      <c r="E196" s="1">
        <v>0</v>
      </c>
      <c r="J196" t="str">
        <f t="shared" si="3"/>
        <v>XS1458514673-ALL-Ограничение по транзакциям с аффилированными лицами</v>
      </c>
      <c r="K196">
        <v>0</v>
      </c>
    </row>
    <row r="197" spans="1:11" ht="15.75" hidden="1" customHeight="1" x14ac:dyDescent="0.25">
      <c r="A197" s="1">
        <v>238875</v>
      </c>
      <c r="B197" s="1" t="s">
        <v>71</v>
      </c>
      <c r="C197" s="1" t="s">
        <v>72</v>
      </c>
      <c r="D197" s="1" t="s">
        <v>26</v>
      </c>
      <c r="E197" s="1">
        <v>0</v>
      </c>
      <c r="J197" t="str">
        <f t="shared" si="3"/>
        <v>XS1458514673-ALL-Ограничение деятельности</v>
      </c>
      <c r="K197">
        <v>0</v>
      </c>
    </row>
    <row r="198" spans="1:11" ht="15.75" hidden="1" customHeight="1" x14ac:dyDescent="0.25">
      <c r="A198" s="1">
        <v>238875</v>
      </c>
      <c r="B198" s="1" t="s">
        <v>71</v>
      </c>
      <c r="C198" s="1" t="s">
        <v>72</v>
      </c>
      <c r="D198" s="1" t="s">
        <v>23</v>
      </c>
      <c r="E198" s="1">
        <v>0</v>
      </c>
      <c r="J198" t="str">
        <f t="shared" si="3"/>
        <v>XS1458514673-ALL-Ограничение по продаже активов</v>
      </c>
      <c r="K198">
        <v>0</v>
      </c>
    </row>
    <row r="199" spans="1:11" ht="15.75" hidden="1" customHeight="1" x14ac:dyDescent="0.25">
      <c r="A199" s="1">
        <v>238875</v>
      </c>
      <c r="B199" s="1" t="s">
        <v>71</v>
      </c>
      <c r="C199" s="1" t="s">
        <v>72</v>
      </c>
      <c r="D199" s="1" t="s">
        <v>35</v>
      </c>
      <c r="E199" s="1">
        <v>0</v>
      </c>
      <c r="J199" t="str">
        <f t="shared" si="3"/>
        <v>XS1458514673-ALL-Ограничение по продаже активов с обратной арендой</v>
      </c>
      <c r="K199">
        <v>0</v>
      </c>
    </row>
    <row r="200" spans="1:11" ht="15.75" hidden="1" customHeight="1" x14ac:dyDescent="0.25">
      <c r="A200" s="1">
        <v>238875</v>
      </c>
      <c r="B200" s="1" t="s">
        <v>71</v>
      </c>
      <c r="C200" s="1" t="s">
        <v>72</v>
      </c>
      <c r="D200" s="1" t="s">
        <v>25</v>
      </c>
      <c r="E200" s="1">
        <v>0</v>
      </c>
      <c r="J200" t="str">
        <f t="shared" si="3"/>
        <v>XS1458514673-ALL-Ограничение по слиянию</v>
      </c>
      <c r="K200">
        <v>0</v>
      </c>
    </row>
    <row r="201" spans="1:11" ht="15.75" hidden="1" customHeight="1" x14ac:dyDescent="0.25">
      <c r="A201" s="1">
        <v>238875</v>
      </c>
      <c r="B201" s="1" t="s">
        <v>71</v>
      </c>
      <c r="C201" s="1" t="s">
        <v>72</v>
      </c>
      <c r="D201" s="1" t="s">
        <v>18</v>
      </c>
      <c r="E201" s="1">
        <v>0</v>
      </c>
      <c r="J201" t="str">
        <f t="shared" si="3"/>
        <v>XS1458514673-ALL-Изменение контроля</v>
      </c>
      <c r="K201">
        <v>0</v>
      </c>
    </row>
    <row r="202" spans="1:11" ht="15.75" hidden="1" customHeight="1" x14ac:dyDescent="0.25">
      <c r="A202" s="1">
        <v>238875</v>
      </c>
      <c r="B202" s="1" t="s">
        <v>71</v>
      </c>
      <c r="C202" s="1" t="s">
        <v>72</v>
      </c>
      <c r="D202" s="1" t="s">
        <v>16</v>
      </c>
      <c r="E202" s="1">
        <v>0</v>
      </c>
      <c r="J202" t="str">
        <f t="shared" si="3"/>
        <v>XS1458514673-ALL-Триггер рейтингов</v>
      </c>
      <c r="K202">
        <v>0</v>
      </c>
    </row>
    <row r="203" spans="1:11" ht="15.75" hidden="1" customHeight="1" x14ac:dyDescent="0.25">
      <c r="A203" s="1">
        <v>238875</v>
      </c>
      <c r="B203" s="1" t="s">
        <v>71</v>
      </c>
      <c r="C203" s="1" t="s">
        <v>72</v>
      </c>
      <c r="D203" s="1" t="s">
        <v>27</v>
      </c>
      <c r="E203" s="1">
        <v>0</v>
      </c>
      <c r="J203" t="str">
        <f t="shared" si="3"/>
        <v>XS1458514673-ALL-Обозначение прав дочерних компаний (restricted / unrestricted)</v>
      </c>
      <c r="K203">
        <v>0</v>
      </c>
    </row>
    <row r="204" spans="1:11" ht="15.75" hidden="1" customHeight="1" x14ac:dyDescent="0.25">
      <c r="A204" s="1">
        <v>238875</v>
      </c>
      <c r="B204" s="1" t="s">
        <v>71</v>
      </c>
      <c r="C204" s="1" t="s">
        <v>72</v>
      </c>
      <c r="D204" s="1" t="s">
        <v>36</v>
      </c>
      <c r="E204" s="1">
        <v>0</v>
      </c>
      <c r="J204" t="str">
        <f t="shared" si="3"/>
        <v>XS1458514673-ALL-Ограничение по наслоению долговых обязательств по рангам</v>
      </c>
      <c r="K204">
        <v>0</v>
      </c>
    </row>
    <row r="205" spans="1:11" ht="15.75" hidden="1" customHeight="1" x14ac:dyDescent="0.25">
      <c r="A205" s="1">
        <v>238875</v>
      </c>
      <c r="B205" s="1" t="s">
        <v>71</v>
      </c>
      <c r="C205" s="1" t="s">
        <v>72</v>
      </c>
      <c r="D205" s="1" t="s">
        <v>28</v>
      </c>
      <c r="E205" s="1">
        <v>0</v>
      </c>
      <c r="J205" t="str">
        <f t="shared" si="3"/>
        <v>XS1458514673-ALL-Условие приостановки действия ковенантов</v>
      </c>
      <c r="K205">
        <v>0</v>
      </c>
    </row>
    <row r="206" spans="1:11" ht="15.75" hidden="1" customHeight="1" x14ac:dyDescent="0.25">
      <c r="A206" s="1">
        <v>238875</v>
      </c>
      <c r="B206" s="1" t="s">
        <v>71</v>
      </c>
      <c r="C206" s="1" t="s">
        <v>72</v>
      </c>
      <c r="D206" s="1" t="s">
        <v>37</v>
      </c>
      <c r="E206" s="1">
        <v>0</v>
      </c>
      <c r="J206" t="str">
        <f t="shared" si="3"/>
        <v>XS1458514673-ALL-Финансовые ковенанты</v>
      </c>
      <c r="K206">
        <v>0</v>
      </c>
    </row>
    <row r="207" spans="1:11" ht="15.75" hidden="1" customHeight="1" x14ac:dyDescent="0.25">
      <c r="A207" s="1">
        <v>226427</v>
      </c>
      <c r="B207" s="1" t="s">
        <v>75</v>
      </c>
      <c r="C207" s="1" t="s">
        <v>76</v>
      </c>
      <c r="D207" s="1" t="s">
        <v>21</v>
      </c>
      <c r="E207" s="1">
        <v>1</v>
      </c>
      <c r="G207" s="1" t="s">
        <v>41</v>
      </c>
      <c r="H207" s="1">
        <v>50</v>
      </c>
      <c r="I207" s="1" t="s">
        <v>77</v>
      </c>
      <c r="J207" t="str">
        <f t="shared" si="3"/>
        <v>XS1435366882-50-Ограничение по предоставлению залога</v>
      </c>
      <c r="K207">
        <v>1</v>
      </c>
    </row>
    <row r="208" spans="1:11" ht="15.75" hidden="1" customHeight="1" x14ac:dyDescent="0.25">
      <c r="A208" s="1">
        <v>226427</v>
      </c>
      <c r="B208" s="1" t="s">
        <v>75</v>
      </c>
      <c r="C208" s="1" t="s">
        <v>76</v>
      </c>
      <c r="D208" s="1" t="s">
        <v>18</v>
      </c>
      <c r="E208" s="1">
        <v>1</v>
      </c>
      <c r="G208" s="1" t="s">
        <v>41</v>
      </c>
      <c r="H208" s="1">
        <v>72</v>
      </c>
      <c r="I208" s="1" t="s">
        <v>77</v>
      </c>
      <c r="J208" t="str">
        <f t="shared" si="3"/>
        <v>XS1435366882-72-Изменение контроля</v>
      </c>
      <c r="K208">
        <v>1</v>
      </c>
    </row>
    <row r="209" spans="1:11" ht="15.75" hidden="1" customHeight="1" x14ac:dyDescent="0.25">
      <c r="A209" s="1">
        <v>226427</v>
      </c>
      <c r="B209" s="1" t="s">
        <v>75</v>
      </c>
      <c r="C209" s="1" t="s">
        <v>76</v>
      </c>
      <c r="D209" s="1" t="s">
        <v>29</v>
      </c>
      <c r="E209" s="1">
        <v>1</v>
      </c>
      <c r="G209" s="1" t="s">
        <v>41</v>
      </c>
      <c r="H209" s="1">
        <v>75</v>
      </c>
      <c r="I209" s="1" t="s">
        <v>77</v>
      </c>
      <c r="J209" t="str">
        <f t="shared" si="3"/>
        <v>XS1435366882-75-Случаи дефолта</v>
      </c>
      <c r="K209">
        <v>1</v>
      </c>
    </row>
    <row r="210" spans="1:11" ht="15.75" hidden="1" customHeight="1" x14ac:dyDescent="0.25">
      <c r="A210" s="1">
        <v>226427</v>
      </c>
      <c r="B210" s="1" t="s">
        <v>75</v>
      </c>
      <c r="C210" s="1" t="s">
        <v>76</v>
      </c>
      <c r="D210" s="1" t="s">
        <v>13</v>
      </c>
      <c r="E210" s="1">
        <v>1</v>
      </c>
      <c r="G210" s="1" t="s">
        <v>41</v>
      </c>
      <c r="H210" s="1">
        <v>75</v>
      </c>
      <c r="I210" s="1" t="s">
        <v>77</v>
      </c>
      <c r="J210" t="str">
        <f t="shared" si="3"/>
        <v>XS1435366882-75-Кросс-дефолт</v>
      </c>
      <c r="K210">
        <v>1</v>
      </c>
    </row>
    <row r="211" spans="1:11" ht="15.75" hidden="1" customHeight="1" x14ac:dyDescent="0.25">
      <c r="A211" s="1">
        <v>226427</v>
      </c>
      <c r="B211" s="1" t="s">
        <v>75</v>
      </c>
      <c r="C211" s="1" t="s">
        <v>76</v>
      </c>
      <c r="D211" s="1" t="s">
        <v>31</v>
      </c>
      <c r="E211" s="1">
        <v>1</v>
      </c>
      <c r="F211" s="1" t="s">
        <v>78</v>
      </c>
      <c r="G211" s="1" t="s">
        <v>41</v>
      </c>
      <c r="H211" s="1">
        <v>81</v>
      </c>
      <c r="I211" s="1" t="s">
        <v>77</v>
      </c>
      <c r="J211" t="str">
        <f t="shared" si="3"/>
        <v>XS1435366882-81-Оговорки о коллективных действиях</v>
      </c>
      <c r="K211">
        <v>1</v>
      </c>
    </row>
    <row r="212" spans="1:11" ht="15.75" hidden="1" customHeight="1" x14ac:dyDescent="0.25">
      <c r="A212" s="1">
        <v>226427</v>
      </c>
      <c r="B212" s="1" t="s">
        <v>75</v>
      </c>
      <c r="C212" s="1" t="s">
        <v>76</v>
      </c>
      <c r="D212" s="1" t="s">
        <v>11</v>
      </c>
      <c r="E212" s="1">
        <v>0</v>
      </c>
      <c r="J212" t="str">
        <f t="shared" si="3"/>
        <v>XS1435366882-ALL-Ограничение задолженности</v>
      </c>
      <c r="K212">
        <v>0</v>
      </c>
    </row>
    <row r="213" spans="1:11" ht="15.75" hidden="1" customHeight="1" x14ac:dyDescent="0.25">
      <c r="A213" s="1">
        <v>226427</v>
      </c>
      <c r="B213" s="1" t="s">
        <v>75</v>
      </c>
      <c r="C213" s="1" t="s">
        <v>76</v>
      </c>
      <c r="D213" s="1" t="s">
        <v>12</v>
      </c>
      <c r="E213" s="1">
        <v>0</v>
      </c>
      <c r="J213" t="str">
        <f t="shared" si="3"/>
        <v>XS1435366882-ALL-Ограничение задолженности дочерних компаний</v>
      </c>
      <c r="K213">
        <v>0</v>
      </c>
    </row>
    <row r="214" spans="1:11" ht="15.75" hidden="1" customHeight="1" x14ac:dyDescent="0.25">
      <c r="A214" s="1">
        <v>226427</v>
      </c>
      <c r="B214" s="1" t="s">
        <v>75</v>
      </c>
      <c r="C214" s="1" t="s">
        <v>76</v>
      </c>
      <c r="D214" s="1" t="s">
        <v>17</v>
      </c>
      <c r="E214" s="1">
        <v>0</v>
      </c>
      <c r="J214" t="str">
        <f t="shared" si="3"/>
        <v>XS1435366882-ALL-Ограничение по платежам</v>
      </c>
      <c r="K214">
        <v>0</v>
      </c>
    </row>
    <row r="215" spans="1:11" ht="15.75" hidden="1" customHeight="1" x14ac:dyDescent="0.25">
      <c r="A215" s="1">
        <v>226427</v>
      </c>
      <c r="B215" s="1" t="s">
        <v>75</v>
      </c>
      <c r="C215" s="1" t="s">
        <v>76</v>
      </c>
      <c r="D215" s="1" t="s">
        <v>33</v>
      </c>
      <c r="E215" s="1">
        <v>0</v>
      </c>
      <c r="J215" t="str">
        <f t="shared" si="3"/>
        <v>XS1435366882-ALL-Ограничение по инвестициям</v>
      </c>
      <c r="K215">
        <v>0</v>
      </c>
    </row>
    <row r="216" spans="1:11" ht="15.75" hidden="1" customHeight="1" x14ac:dyDescent="0.25">
      <c r="A216" s="1">
        <v>226427</v>
      </c>
      <c r="B216" s="1" t="s">
        <v>75</v>
      </c>
      <c r="C216" s="1" t="s">
        <v>76</v>
      </c>
      <c r="D216" s="1" t="s">
        <v>34</v>
      </c>
      <c r="E216" s="1">
        <v>0</v>
      </c>
      <c r="J216" t="str">
        <f t="shared" si="3"/>
        <v>XS1435366882-ALL-Ограничение по платежам в отношении дочерних компаний</v>
      </c>
      <c r="K216">
        <v>0</v>
      </c>
    </row>
    <row r="217" spans="1:11" ht="15.75" hidden="1" customHeight="1" x14ac:dyDescent="0.25">
      <c r="A217" s="1">
        <v>226427</v>
      </c>
      <c r="B217" s="1" t="s">
        <v>75</v>
      </c>
      <c r="C217" s="1" t="s">
        <v>76</v>
      </c>
      <c r="D217" s="1" t="s">
        <v>24</v>
      </c>
      <c r="E217" s="1">
        <v>0</v>
      </c>
      <c r="J217" t="str">
        <f t="shared" si="3"/>
        <v>XS1435366882-ALL-Ограничение по транзакциям с аффилированными лицами</v>
      </c>
      <c r="K217">
        <v>0</v>
      </c>
    </row>
    <row r="218" spans="1:11" ht="15.75" hidden="1" customHeight="1" x14ac:dyDescent="0.25">
      <c r="A218" s="1">
        <v>226427</v>
      </c>
      <c r="B218" s="1" t="s">
        <v>75</v>
      </c>
      <c r="C218" s="1" t="s">
        <v>76</v>
      </c>
      <c r="D218" s="1" t="s">
        <v>26</v>
      </c>
      <c r="E218" s="1">
        <v>0</v>
      </c>
      <c r="J218" t="str">
        <f t="shared" si="3"/>
        <v>XS1435366882-ALL-Ограничение деятельности</v>
      </c>
      <c r="K218">
        <v>0</v>
      </c>
    </row>
    <row r="219" spans="1:11" ht="15.75" hidden="1" customHeight="1" x14ac:dyDescent="0.25">
      <c r="A219" s="1">
        <v>226427</v>
      </c>
      <c r="B219" s="1" t="s">
        <v>75</v>
      </c>
      <c r="C219" s="1" t="s">
        <v>76</v>
      </c>
      <c r="D219" s="1" t="s">
        <v>23</v>
      </c>
      <c r="E219" s="1">
        <v>0</v>
      </c>
      <c r="J219" t="str">
        <f t="shared" si="3"/>
        <v>XS1435366882-ALL-Ограничение по продаже активов</v>
      </c>
      <c r="K219">
        <v>0</v>
      </c>
    </row>
    <row r="220" spans="1:11" ht="15.75" hidden="1" customHeight="1" x14ac:dyDescent="0.25">
      <c r="A220" s="1">
        <v>226427</v>
      </c>
      <c r="B220" s="1" t="s">
        <v>75</v>
      </c>
      <c r="C220" s="1" t="s">
        <v>76</v>
      </c>
      <c r="D220" s="1" t="s">
        <v>35</v>
      </c>
      <c r="E220" s="1">
        <v>0</v>
      </c>
      <c r="J220" t="str">
        <f t="shared" si="3"/>
        <v>XS1435366882-ALL-Ограничение по продаже активов с обратной арендой</v>
      </c>
      <c r="K220">
        <v>0</v>
      </c>
    </row>
    <row r="221" spans="1:11" ht="15.75" hidden="1" customHeight="1" x14ac:dyDescent="0.25">
      <c r="A221" s="1">
        <v>226427</v>
      </c>
      <c r="B221" s="1" t="s">
        <v>75</v>
      </c>
      <c r="C221" s="1" t="s">
        <v>76</v>
      </c>
      <c r="D221" s="1" t="s">
        <v>25</v>
      </c>
      <c r="E221" s="1">
        <v>0</v>
      </c>
      <c r="J221" t="str">
        <f t="shared" si="3"/>
        <v>XS1435366882-ALL-Ограничение по слиянию</v>
      </c>
      <c r="K221">
        <v>0</v>
      </c>
    </row>
    <row r="222" spans="1:11" ht="15.75" hidden="1" customHeight="1" x14ac:dyDescent="0.25">
      <c r="A222" s="1">
        <v>226427</v>
      </c>
      <c r="B222" s="1" t="s">
        <v>75</v>
      </c>
      <c r="C222" s="1" t="s">
        <v>76</v>
      </c>
      <c r="D222" s="1" t="s">
        <v>16</v>
      </c>
      <c r="E222" s="1">
        <v>0</v>
      </c>
      <c r="J222" t="str">
        <f t="shared" si="3"/>
        <v>XS1435366882-ALL-Триггер рейтингов</v>
      </c>
      <c r="K222">
        <v>0</v>
      </c>
    </row>
    <row r="223" spans="1:11" ht="15.75" hidden="1" customHeight="1" x14ac:dyDescent="0.25">
      <c r="A223" s="1">
        <v>226427</v>
      </c>
      <c r="B223" s="1" t="s">
        <v>75</v>
      </c>
      <c r="C223" s="1" t="s">
        <v>76</v>
      </c>
      <c r="D223" s="1" t="s">
        <v>27</v>
      </c>
      <c r="E223" s="1">
        <v>0</v>
      </c>
      <c r="J223" t="str">
        <f t="shared" si="3"/>
        <v>XS1435366882-ALL-Обозначение прав дочерних компаний (restricted / unrestricted)</v>
      </c>
      <c r="K223">
        <v>0</v>
      </c>
    </row>
    <row r="224" spans="1:11" ht="15.75" hidden="1" customHeight="1" x14ac:dyDescent="0.25">
      <c r="A224" s="1">
        <v>226427</v>
      </c>
      <c r="B224" s="1" t="s">
        <v>75</v>
      </c>
      <c r="C224" s="1" t="s">
        <v>76</v>
      </c>
      <c r="D224" s="1" t="s">
        <v>36</v>
      </c>
      <c r="E224" s="1">
        <v>0</v>
      </c>
      <c r="J224" t="str">
        <f t="shared" si="3"/>
        <v>XS1435366882-ALL-Ограничение по наслоению долговых обязательств по рангам</v>
      </c>
      <c r="K224">
        <v>0</v>
      </c>
    </row>
    <row r="225" spans="1:11" ht="15.75" hidden="1" customHeight="1" x14ac:dyDescent="0.25">
      <c r="A225" s="1">
        <v>226427</v>
      </c>
      <c r="B225" s="1" t="s">
        <v>75</v>
      </c>
      <c r="C225" s="1" t="s">
        <v>76</v>
      </c>
      <c r="D225" s="1" t="s">
        <v>28</v>
      </c>
      <c r="E225" s="1">
        <v>0</v>
      </c>
      <c r="J225" t="str">
        <f t="shared" si="3"/>
        <v>XS1435366882-ALL-Условие приостановки действия ковенантов</v>
      </c>
      <c r="K225">
        <v>0</v>
      </c>
    </row>
    <row r="226" spans="1:11" ht="15.75" hidden="1" customHeight="1" x14ac:dyDescent="0.25">
      <c r="A226" s="1">
        <v>226427</v>
      </c>
      <c r="B226" s="1" t="s">
        <v>75</v>
      </c>
      <c r="C226" s="1" t="s">
        <v>76</v>
      </c>
      <c r="D226" s="1" t="s">
        <v>37</v>
      </c>
      <c r="E226" s="1">
        <v>0</v>
      </c>
      <c r="J226" t="str">
        <f t="shared" si="3"/>
        <v>XS1435366882-ALL-Финансовые ковенанты</v>
      </c>
      <c r="K226">
        <v>0</v>
      </c>
    </row>
    <row r="227" spans="1:11" ht="15.75" hidden="1" customHeight="1" x14ac:dyDescent="0.25">
      <c r="A227" s="1">
        <v>226707</v>
      </c>
      <c r="B227" s="1" t="s">
        <v>79</v>
      </c>
      <c r="C227" s="1" t="s">
        <v>80</v>
      </c>
      <c r="D227" s="1" t="s">
        <v>37</v>
      </c>
      <c r="E227" s="1">
        <v>1</v>
      </c>
      <c r="F227" s="1" t="s">
        <v>81</v>
      </c>
      <c r="G227" s="1" t="s">
        <v>14</v>
      </c>
      <c r="H227" s="1">
        <v>269</v>
      </c>
      <c r="I227" s="1" t="s">
        <v>82</v>
      </c>
      <c r="J227" t="str">
        <f t="shared" si="3"/>
        <v>USG11259AB79-269-Финансовые ковенанты</v>
      </c>
      <c r="K227">
        <v>1</v>
      </c>
    </row>
    <row r="228" spans="1:11" ht="15.75" hidden="1" customHeight="1" x14ac:dyDescent="0.25">
      <c r="A228" s="1">
        <v>226707</v>
      </c>
      <c r="B228" s="1" t="s">
        <v>79</v>
      </c>
      <c r="C228" s="1" t="s">
        <v>80</v>
      </c>
      <c r="D228" s="1" t="s">
        <v>29</v>
      </c>
      <c r="E228" s="1">
        <v>1</v>
      </c>
      <c r="G228" s="1" t="s">
        <v>14</v>
      </c>
      <c r="H228" s="1">
        <v>290</v>
      </c>
      <c r="I228" s="1" t="s">
        <v>82</v>
      </c>
      <c r="J228" t="str">
        <f t="shared" si="3"/>
        <v>USG11259AB79-290-Случаи дефолта</v>
      </c>
      <c r="K228">
        <v>1</v>
      </c>
    </row>
    <row r="229" spans="1:11" ht="15.75" hidden="1" customHeight="1" x14ac:dyDescent="0.25">
      <c r="A229" s="1">
        <v>226707</v>
      </c>
      <c r="B229" s="1" t="s">
        <v>79</v>
      </c>
      <c r="C229" s="1" t="s">
        <v>80</v>
      </c>
      <c r="D229" s="1" t="s">
        <v>11</v>
      </c>
      <c r="E229" s="1">
        <v>1</v>
      </c>
      <c r="G229" s="1" t="s">
        <v>14</v>
      </c>
      <c r="H229" s="1">
        <v>269</v>
      </c>
      <c r="I229" s="1" t="s">
        <v>82</v>
      </c>
      <c r="J229" t="str">
        <f t="shared" si="3"/>
        <v>USG11259AB79-269-Ограничение задолженности</v>
      </c>
      <c r="K229">
        <v>1</v>
      </c>
    </row>
    <row r="230" spans="1:11" ht="15.75" hidden="1" customHeight="1" x14ac:dyDescent="0.25">
      <c r="A230" s="1">
        <v>226707</v>
      </c>
      <c r="B230" s="1" t="s">
        <v>79</v>
      </c>
      <c r="C230" s="1" t="s">
        <v>80</v>
      </c>
      <c r="D230" s="1" t="s">
        <v>12</v>
      </c>
      <c r="E230" s="1">
        <v>1</v>
      </c>
      <c r="G230" s="1" t="s">
        <v>14</v>
      </c>
      <c r="H230" s="1">
        <v>269</v>
      </c>
      <c r="I230" s="1" t="s">
        <v>82</v>
      </c>
      <c r="J230" t="str">
        <f t="shared" si="3"/>
        <v>USG11259AB79-269-Ограничение задолженности дочерних компаний</v>
      </c>
      <c r="K230">
        <v>1</v>
      </c>
    </row>
    <row r="231" spans="1:11" ht="15.75" hidden="1" customHeight="1" x14ac:dyDescent="0.25">
      <c r="A231" s="1">
        <v>226707</v>
      </c>
      <c r="B231" s="1" t="s">
        <v>79</v>
      </c>
      <c r="C231" s="1" t="s">
        <v>80</v>
      </c>
      <c r="D231" s="1" t="s">
        <v>17</v>
      </c>
      <c r="E231" s="1">
        <v>1</v>
      </c>
      <c r="G231" s="1" t="s">
        <v>14</v>
      </c>
      <c r="H231" s="1">
        <v>274</v>
      </c>
      <c r="I231" s="1" t="s">
        <v>82</v>
      </c>
      <c r="J231" t="str">
        <f t="shared" si="3"/>
        <v>USG11259AB79-274-Ограничение по платежам</v>
      </c>
      <c r="K231">
        <v>1</v>
      </c>
    </row>
    <row r="232" spans="1:11" ht="15.75" hidden="1" customHeight="1" x14ac:dyDescent="0.25">
      <c r="A232" s="1">
        <v>226707</v>
      </c>
      <c r="B232" s="1" t="s">
        <v>79</v>
      </c>
      <c r="C232" s="1" t="s">
        <v>80</v>
      </c>
      <c r="D232" s="1" t="s">
        <v>34</v>
      </c>
      <c r="E232" s="1">
        <v>1</v>
      </c>
      <c r="G232" s="1" t="s">
        <v>14</v>
      </c>
      <c r="H232" s="1">
        <v>277</v>
      </c>
      <c r="I232" s="1" t="s">
        <v>82</v>
      </c>
      <c r="J232" t="str">
        <f t="shared" si="3"/>
        <v>USG11259AB79-277-Ограничение по платежам в отношении дочерних компаний</v>
      </c>
      <c r="K232">
        <v>1</v>
      </c>
    </row>
    <row r="233" spans="1:11" ht="15.75" hidden="1" customHeight="1" x14ac:dyDescent="0.25">
      <c r="A233" s="1">
        <v>226707</v>
      </c>
      <c r="B233" s="1" t="s">
        <v>79</v>
      </c>
      <c r="C233" s="1" t="s">
        <v>80</v>
      </c>
      <c r="D233" s="1" t="s">
        <v>24</v>
      </c>
      <c r="E233" s="1">
        <v>1</v>
      </c>
      <c r="G233" s="1" t="s">
        <v>14</v>
      </c>
      <c r="H233" s="1">
        <v>280</v>
      </c>
      <c r="I233" s="1" t="s">
        <v>82</v>
      </c>
      <c r="J233" t="str">
        <f t="shared" si="3"/>
        <v>USG11259AB79-280-Ограничение по транзакциям с аффилированными лицами</v>
      </c>
      <c r="K233">
        <v>1</v>
      </c>
    </row>
    <row r="234" spans="1:11" ht="15.75" hidden="1" customHeight="1" x14ac:dyDescent="0.25">
      <c r="A234" s="1">
        <v>226707</v>
      </c>
      <c r="B234" s="1" t="s">
        <v>79</v>
      </c>
      <c r="C234" s="1" t="s">
        <v>80</v>
      </c>
      <c r="D234" s="1" t="s">
        <v>21</v>
      </c>
      <c r="E234" s="1">
        <v>1</v>
      </c>
      <c r="G234" s="1" t="s">
        <v>14</v>
      </c>
      <c r="H234" s="1">
        <v>282</v>
      </c>
      <c r="I234" s="1" t="s">
        <v>82</v>
      </c>
      <c r="J234" t="str">
        <f t="shared" si="3"/>
        <v>USG11259AB79-282-Ограничение по предоставлению залога</v>
      </c>
      <c r="K234">
        <v>1</v>
      </c>
    </row>
    <row r="235" spans="1:11" ht="15.75" hidden="1" customHeight="1" x14ac:dyDescent="0.25">
      <c r="A235" s="1">
        <v>226707</v>
      </c>
      <c r="B235" s="1" t="s">
        <v>79</v>
      </c>
      <c r="C235" s="1" t="s">
        <v>80</v>
      </c>
      <c r="D235" s="1" t="s">
        <v>35</v>
      </c>
      <c r="E235" s="1">
        <v>1</v>
      </c>
      <c r="G235" s="1" t="s">
        <v>14</v>
      </c>
      <c r="H235" s="1">
        <v>282</v>
      </c>
      <c r="I235" s="1" t="s">
        <v>82</v>
      </c>
      <c r="J235" t="str">
        <f t="shared" si="3"/>
        <v>USG11259AB79-282-Ограничение по продаже активов с обратной арендой</v>
      </c>
      <c r="K235">
        <v>1</v>
      </c>
    </row>
    <row r="236" spans="1:11" ht="15.75" hidden="1" customHeight="1" x14ac:dyDescent="0.25">
      <c r="A236" s="1">
        <v>226707</v>
      </c>
      <c r="B236" s="1" t="s">
        <v>79</v>
      </c>
      <c r="C236" s="1" t="s">
        <v>80</v>
      </c>
      <c r="D236" s="1" t="s">
        <v>23</v>
      </c>
      <c r="E236" s="1">
        <v>1</v>
      </c>
      <c r="G236" s="1" t="s">
        <v>14</v>
      </c>
      <c r="H236" s="1">
        <v>283</v>
      </c>
      <c r="I236" s="1" t="s">
        <v>82</v>
      </c>
      <c r="J236" t="str">
        <f t="shared" si="3"/>
        <v>USG11259AB79-283-Ограничение по продаже активов</v>
      </c>
      <c r="K236">
        <v>1</v>
      </c>
    </row>
    <row r="237" spans="1:11" ht="15.75" hidden="1" customHeight="1" x14ac:dyDescent="0.25">
      <c r="A237" s="1">
        <v>226707</v>
      </c>
      <c r="B237" s="1" t="s">
        <v>79</v>
      </c>
      <c r="C237" s="1" t="s">
        <v>80</v>
      </c>
      <c r="D237" s="1" t="s">
        <v>26</v>
      </c>
      <c r="E237" s="1">
        <v>1</v>
      </c>
      <c r="G237" s="1" t="s">
        <v>14</v>
      </c>
      <c r="H237" s="1">
        <v>284</v>
      </c>
      <c r="I237" s="1" t="s">
        <v>82</v>
      </c>
      <c r="J237" t="str">
        <f t="shared" si="3"/>
        <v>USG11259AB79-284-Ограничение деятельности</v>
      </c>
      <c r="K237">
        <v>1</v>
      </c>
    </row>
    <row r="238" spans="1:11" ht="15.75" hidden="1" customHeight="1" x14ac:dyDescent="0.25">
      <c r="A238" s="1">
        <v>226707</v>
      </c>
      <c r="B238" s="1" t="s">
        <v>79</v>
      </c>
      <c r="C238" s="1" t="s">
        <v>80</v>
      </c>
      <c r="D238" s="1" t="s">
        <v>27</v>
      </c>
      <c r="E238" s="1">
        <v>1</v>
      </c>
      <c r="G238" s="1" t="s">
        <v>14</v>
      </c>
      <c r="H238" s="1">
        <v>284</v>
      </c>
      <c r="I238" s="1" t="s">
        <v>82</v>
      </c>
      <c r="J238" t="str">
        <f t="shared" si="3"/>
        <v>USG11259AB79-284-Обозначение прав дочерних компаний (restricted / unrestricted)</v>
      </c>
      <c r="K238">
        <v>1</v>
      </c>
    </row>
    <row r="239" spans="1:11" ht="15.75" hidden="1" customHeight="1" x14ac:dyDescent="0.25">
      <c r="A239" s="1">
        <v>226707</v>
      </c>
      <c r="B239" s="1" t="s">
        <v>79</v>
      </c>
      <c r="C239" s="1" t="s">
        <v>80</v>
      </c>
      <c r="D239" s="1" t="s">
        <v>36</v>
      </c>
      <c r="E239" s="1">
        <v>1</v>
      </c>
      <c r="G239" s="1" t="s">
        <v>14</v>
      </c>
      <c r="H239" s="1">
        <v>285</v>
      </c>
      <c r="I239" s="1" t="s">
        <v>82</v>
      </c>
      <c r="J239" t="str">
        <f t="shared" si="3"/>
        <v>USG11259AB79-285-Ограничение по наслоению долговых обязательств по рангам</v>
      </c>
      <c r="K239">
        <v>1</v>
      </c>
    </row>
    <row r="240" spans="1:11" ht="15.75" hidden="1" customHeight="1" x14ac:dyDescent="0.25">
      <c r="A240" s="1">
        <v>226707</v>
      </c>
      <c r="B240" s="1" t="s">
        <v>79</v>
      </c>
      <c r="C240" s="1" t="s">
        <v>80</v>
      </c>
      <c r="D240" s="1" t="s">
        <v>28</v>
      </c>
      <c r="E240" s="1">
        <v>1</v>
      </c>
      <c r="G240" s="1" t="s">
        <v>14</v>
      </c>
      <c r="H240" s="1">
        <v>286</v>
      </c>
      <c r="I240" s="1" t="s">
        <v>82</v>
      </c>
      <c r="J240" t="str">
        <f t="shared" si="3"/>
        <v>USG11259AB79-286-Условие приостановки действия ковенантов</v>
      </c>
      <c r="K240">
        <v>1</v>
      </c>
    </row>
    <row r="241" spans="1:11" ht="15.75" hidden="1" customHeight="1" x14ac:dyDescent="0.25">
      <c r="A241" s="1">
        <v>226707</v>
      </c>
      <c r="B241" s="1" t="s">
        <v>79</v>
      </c>
      <c r="C241" s="1" t="s">
        <v>80</v>
      </c>
      <c r="D241" s="1" t="s">
        <v>13</v>
      </c>
      <c r="E241" s="1">
        <v>1</v>
      </c>
      <c r="G241" s="1" t="s">
        <v>14</v>
      </c>
      <c r="H241" s="1">
        <v>290</v>
      </c>
      <c r="I241" s="1" t="s">
        <v>82</v>
      </c>
      <c r="J241" t="str">
        <f t="shared" si="3"/>
        <v>USG11259AB79-290-Кросс-дефолт</v>
      </c>
      <c r="K241">
        <v>1</v>
      </c>
    </row>
    <row r="242" spans="1:11" ht="15.75" hidden="1" customHeight="1" x14ac:dyDescent="0.25">
      <c r="A242" s="1">
        <v>226707</v>
      </c>
      <c r="B242" s="1" t="s">
        <v>79</v>
      </c>
      <c r="C242" s="1" t="s">
        <v>80</v>
      </c>
      <c r="D242" s="1" t="s">
        <v>25</v>
      </c>
      <c r="E242" s="1">
        <v>1</v>
      </c>
      <c r="G242" s="1" t="s">
        <v>14</v>
      </c>
      <c r="H242" s="1">
        <v>293</v>
      </c>
      <c r="I242" s="1" t="s">
        <v>82</v>
      </c>
      <c r="J242" t="str">
        <f t="shared" si="3"/>
        <v>USG11259AB79-293-Ограничение по слиянию</v>
      </c>
      <c r="K242">
        <v>1</v>
      </c>
    </row>
    <row r="243" spans="1:11" ht="15.75" hidden="1" customHeight="1" x14ac:dyDescent="0.25">
      <c r="A243" s="1">
        <v>226707</v>
      </c>
      <c r="B243" s="1" t="s">
        <v>79</v>
      </c>
      <c r="C243" s="1" t="s">
        <v>80</v>
      </c>
      <c r="D243" s="1" t="s">
        <v>31</v>
      </c>
      <c r="E243" s="1">
        <v>0</v>
      </c>
      <c r="J243" t="str">
        <f t="shared" si="3"/>
        <v>USG11259AB79-ALL-Оговорки о коллективных действиях</v>
      </c>
      <c r="K243">
        <v>0</v>
      </c>
    </row>
    <row r="244" spans="1:11" ht="15.75" hidden="1" customHeight="1" x14ac:dyDescent="0.25">
      <c r="A244" s="1">
        <v>226707</v>
      </c>
      <c r="B244" s="1" t="s">
        <v>79</v>
      </c>
      <c r="C244" s="1" t="s">
        <v>80</v>
      </c>
      <c r="D244" s="1" t="s">
        <v>16</v>
      </c>
      <c r="E244" s="1">
        <v>0</v>
      </c>
      <c r="J244" t="str">
        <f t="shared" si="3"/>
        <v>USG11259AB79-ALL-Триггер рейтингов</v>
      </c>
      <c r="K244">
        <v>0</v>
      </c>
    </row>
    <row r="245" spans="1:11" ht="15.75" hidden="1" customHeight="1" x14ac:dyDescent="0.25">
      <c r="A245" s="1">
        <v>226707</v>
      </c>
      <c r="B245" s="1" t="s">
        <v>79</v>
      </c>
      <c r="C245" s="1" t="s">
        <v>80</v>
      </c>
      <c r="D245" s="1" t="s">
        <v>18</v>
      </c>
      <c r="E245" s="1">
        <v>1</v>
      </c>
      <c r="F245" s="1" t="s">
        <v>30</v>
      </c>
      <c r="G245" s="1" t="s">
        <v>14</v>
      </c>
      <c r="H245" s="1">
        <v>264</v>
      </c>
      <c r="I245" s="1" t="s">
        <v>82</v>
      </c>
      <c r="J245" t="str">
        <f t="shared" si="3"/>
        <v>USG11259AB79-264-Изменение контроля</v>
      </c>
      <c r="K245">
        <v>1</v>
      </c>
    </row>
    <row r="246" spans="1:11" ht="15.75" hidden="1" customHeight="1" x14ac:dyDescent="0.25">
      <c r="A246" s="1">
        <v>226707</v>
      </c>
      <c r="B246" s="1" t="s">
        <v>79</v>
      </c>
      <c r="C246" s="1" t="s">
        <v>80</v>
      </c>
      <c r="D246" s="1" t="s">
        <v>33</v>
      </c>
      <c r="E246" s="1">
        <v>0</v>
      </c>
      <c r="J246" t="str">
        <f t="shared" si="3"/>
        <v>USG11259AB79-ALL-Ограничение по инвестициям</v>
      </c>
      <c r="K246">
        <v>0</v>
      </c>
    </row>
    <row r="247" spans="1:11" ht="15.75" hidden="1" customHeight="1" x14ac:dyDescent="0.25">
      <c r="A247" s="1">
        <v>186765</v>
      </c>
      <c r="B247" s="1" t="s">
        <v>83</v>
      </c>
      <c r="C247" s="1" t="s">
        <v>84</v>
      </c>
      <c r="D247" s="1" t="s">
        <v>18</v>
      </c>
      <c r="E247" s="1">
        <v>1</v>
      </c>
      <c r="F247" s="1" t="s">
        <v>43</v>
      </c>
      <c r="G247" s="1" t="s">
        <v>14</v>
      </c>
      <c r="H247" s="1">
        <v>57</v>
      </c>
      <c r="I247" s="1" t="s">
        <v>85</v>
      </c>
      <c r="J247" t="str">
        <f t="shared" si="3"/>
        <v>XS1339070689-57-Изменение контроля</v>
      </c>
      <c r="K247">
        <v>1</v>
      </c>
    </row>
    <row r="248" spans="1:11" ht="15.75" hidden="1" customHeight="1" x14ac:dyDescent="0.25">
      <c r="A248" s="1">
        <v>186765</v>
      </c>
      <c r="B248" s="1" t="s">
        <v>83</v>
      </c>
      <c r="C248" s="1" t="s">
        <v>84</v>
      </c>
      <c r="D248" s="1" t="s">
        <v>29</v>
      </c>
      <c r="E248" s="1">
        <v>1</v>
      </c>
      <c r="G248" s="1" t="s">
        <v>14</v>
      </c>
      <c r="H248" s="1">
        <v>60</v>
      </c>
      <c r="I248" s="1" t="s">
        <v>85</v>
      </c>
      <c r="J248" t="str">
        <f t="shared" si="3"/>
        <v>XS1339070689-60-Случаи дефолта</v>
      </c>
      <c r="K248">
        <v>1</v>
      </c>
    </row>
    <row r="249" spans="1:11" ht="15.75" hidden="1" customHeight="1" x14ac:dyDescent="0.25">
      <c r="A249" s="1">
        <v>186765</v>
      </c>
      <c r="B249" s="1" t="s">
        <v>83</v>
      </c>
      <c r="C249" s="1" t="s">
        <v>84</v>
      </c>
      <c r="D249" s="1" t="s">
        <v>13</v>
      </c>
      <c r="E249" s="1">
        <v>1</v>
      </c>
      <c r="G249" s="1" t="s">
        <v>14</v>
      </c>
      <c r="H249" s="1">
        <v>60</v>
      </c>
      <c r="I249" s="1" t="s">
        <v>85</v>
      </c>
      <c r="J249" t="str">
        <f t="shared" si="3"/>
        <v>XS1339070689-60-Кросс-дефолт</v>
      </c>
      <c r="K249">
        <v>1</v>
      </c>
    </row>
    <row r="250" spans="1:11" ht="15.75" hidden="1" customHeight="1" x14ac:dyDescent="0.25">
      <c r="A250" s="1">
        <v>186765</v>
      </c>
      <c r="B250" s="1" t="s">
        <v>83</v>
      </c>
      <c r="C250" s="1" t="s">
        <v>84</v>
      </c>
      <c r="D250" s="1" t="s">
        <v>31</v>
      </c>
      <c r="E250" s="1">
        <v>1</v>
      </c>
      <c r="F250" s="1" t="s">
        <v>86</v>
      </c>
      <c r="G250" s="1" t="s">
        <v>14</v>
      </c>
      <c r="H250" s="1">
        <v>63</v>
      </c>
      <c r="I250" s="1" t="s">
        <v>85</v>
      </c>
      <c r="J250" t="str">
        <f t="shared" si="3"/>
        <v>XS1339070689-63-Оговорки о коллективных действиях</v>
      </c>
      <c r="K250">
        <v>1</v>
      </c>
    </row>
    <row r="251" spans="1:11" ht="15.75" hidden="1" customHeight="1" x14ac:dyDescent="0.25">
      <c r="A251" s="1">
        <v>186765</v>
      </c>
      <c r="B251" s="1" t="s">
        <v>83</v>
      </c>
      <c r="C251" s="1" t="s">
        <v>84</v>
      </c>
      <c r="D251" s="1" t="s">
        <v>11</v>
      </c>
      <c r="E251" s="1">
        <v>0</v>
      </c>
      <c r="J251" t="str">
        <f t="shared" si="3"/>
        <v>XS1339070689-ALL-Ограничение задолженности</v>
      </c>
      <c r="K251">
        <v>0</v>
      </c>
    </row>
    <row r="252" spans="1:11" ht="15.75" hidden="1" customHeight="1" x14ac:dyDescent="0.25">
      <c r="A252" s="1">
        <v>186765</v>
      </c>
      <c r="B252" s="1" t="s">
        <v>83</v>
      </c>
      <c r="C252" s="1" t="s">
        <v>84</v>
      </c>
      <c r="D252" s="1" t="s">
        <v>12</v>
      </c>
      <c r="E252" s="1">
        <v>0</v>
      </c>
      <c r="J252" t="str">
        <f t="shared" si="3"/>
        <v>XS1339070689-ALL-Ограничение задолженности дочерних компаний</v>
      </c>
      <c r="K252">
        <v>0</v>
      </c>
    </row>
    <row r="253" spans="1:11" ht="15.75" hidden="1" customHeight="1" x14ac:dyDescent="0.25">
      <c r="A253" s="1">
        <v>186765</v>
      </c>
      <c r="B253" s="1" t="s">
        <v>83</v>
      </c>
      <c r="C253" s="1" t="s">
        <v>84</v>
      </c>
      <c r="D253" s="1" t="s">
        <v>21</v>
      </c>
      <c r="E253" s="1">
        <v>0</v>
      </c>
      <c r="J253" t="str">
        <f t="shared" si="3"/>
        <v>XS1339070689-ALL-Ограничение по предоставлению залога</v>
      </c>
      <c r="K253">
        <v>0</v>
      </c>
    </row>
    <row r="254" spans="1:11" ht="15.75" hidden="1" customHeight="1" x14ac:dyDescent="0.25">
      <c r="A254" s="1">
        <v>186765</v>
      </c>
      <c r="B254" s="1" t="s">
        <v>83</v>
      </c>
      <c r="C254" s="1" t="s">
        <v>84</v>
      </c>
      <c r="D254" s="1" t="s">
        <v>17</v>
      </c>
      <c r="E254" s="1">
        <v>0</v>
      </c>
      <c r="J254" t="str">
        <f t="shared" si="3"/>
        <v>XS1339070689-ALL-Ограничение по платежам</v>
      </c>
      <c r="K254">
        <v>0</v>
      </c>
    </row>
    <row r="255" spans="1:11" ht="15.75" hidden="1" customHeight="1" x14ac:dyDescent="0.25">
      <c r="A255" s="1">
        <v>186765</v>
      </c>
      <c r="B255" s="1" t="s">
        <v>83</v>
      </c>
      <c r="C255" s="1" t="s">
        <v>84</v>
      </c>
      <c r="D255" s="1" t="s">
        <v>33</v>
      </c>
      <c r="E255" s="1">
        <v>0</v>
      </c>
      <c r="J255" t="str">
        <f t="shared" si="3"/>
        <v>XS1339070689-ALL-Ограничение по инвестициям</v>
      </c>
      <c r="K255">
        <v>0</v>
      </c>
    </row>
    <row r="256" spans="1:11" ht="15.75" hidden="1" customHeight="1" x14ac:dyDescent="0.25">
      <c r="A256" s="1">
        <v>186765</v>
      </c>
      <c r="B256" s="1" t="s">
        <v>83</v>
      </c>
      <c r="C256" s="1" t="s">
        <v>84</v>
      </c>
      <c r="D256" s="1" t="s">
        <v>34</v>
      </c>
      <c r="E256" s="1">
        <v>0</v>
      </c>
      <c r="J256" t="str">
        <f t="shared" si="3"/>
        <v>XS1339070689-ALL-Ограничение по платежам в отношении дочерних компаний</v>
      </c>
      <c r="K256">
        <v>0</v>
      </c>
    </row>
    <row r="257" spans="1:11" ht="15.75" hidden="1" customHeight="1" x14ac:dyDescent="0.25">
      <c r="A257" s="1">
        <v>186765</v>
      </c>
      <c r="B257" s="1" t="s">
        <v>83</v>
      </c>
      <c r="C257" s="1" t="s">
        <v>84</v>
      </c>
      <c r="D257" s="1" t="s">
        <v>24</v>
      </c>
      <c r="E257" s="1">
        <v>0</v>
      </c>
      <c r="J257" t="str">
        <f t="shared" si="3"/>
        <v>XS1339070689-ALL-Ограничение по транзакциям с аффилированными лицами</v>
      </c>
      <c r="K257">
        <v>0</v>
      </c>
    </row>
    <row r="258" spans="1:11" ht="15.75" hidden="1" customHeight="1" x14ac:dyDescent="0.25">
      <c r="A258" s="1">
        <v>186765</v>
      </c>
      <c r="B258" s="1" t="s">
        <v>83</v>
      </c>
      <c r="C258" s="1" t="s">
        <v>84</v>
      </c>
      <c r="D258" s="1" t="s">
        <v>26</v>
      </c>
      <c r="E258" s="1">
        <v>0</v>
      </c>
      <c r="J258" t="str">
        <f t="shared" si="3"/>
        <v>XS1339070689-ALL-Ограничение деятельности</v>
      </c>
      <c r="K258">
        <v>0</v>
      </c>
    </row>
    <row r="259" spans="1:11" ht="15.75" hidden="1" customHeight="1" x14ac:dyDescent="0.25">
      <c r="A259" s="1">
        <v>186765</v>
      </c>
      <c r="B259" s="1" t="s">
        <v>83</v>
      </c>
      <c r="C259" s="1" t="s">
        <v>84</v>
      </c>
      <c r="D259" s="1" t="s">
        <v>23</v>
      </c>
      <c r="E259" s="1">
        <v>0</v>
      </c>
      <c r="J259" t="str">
        <f t="shared" ref="J259:J322" si="4">CONCATENATE(C259,IF(E259=1,CONCATENATE("-",H259),"-ALL"),"-",D259)</f>
        <v>XS1339070689-ALL-Ограничение по продаже активов</v>
      </c>
      <c r="K259">
        <v>0</v>
      </c>
    </row>
    <row r="260" spans="1:11" ht="15.75" hidden="1" customHeight="1" x14ac:dyDescent="0.25">
      <c r="A260" s="1">
        <v>186765</v>
      </c>
      <c r="B260" s="1" t="s">
        <v>83</v>
      </c>
      <c r="C260" s="1" t="s">
        <v>84</v>
      </c>
      <c r="D260" s="1" t="s">
        <v>35</v>
      </c>
      <c r="E260" s="1">
        <v>0</v>
      </c>
      <c r="J260" t="str">
        <f t="shared" si="4"/>
        <v>XS1339070689-ALL-Ограничение по продаже активов с обратной арендой</v>
      </c>
      <c r="K260">
        <v>0</v>
      </c>
    </row>
    <row r="261" spans="1:11" ht="15.75" hidden="1" customHeight="1" x14ac:dyDescent="0.25">
      <c r="A261" s="1">
        <v>186765</v>
      </c>
      <c r="B261" s="1" t="s">
        <v>83</v>
      </c>
      <c r="C261" s="1" t="s">
        <v>84</v>
      </c>
      <c r="D261" s="1" t="s">
        <v>25</v>
      </c>
      <c r="E261" s="1">
        <v>0</v>
      </c>
      <c r="J261" t="str">
        <f t="shared" si="4"/>
        <v>XS1339070689-ALL-Ограничение по слиянию</v>
      </c>
      <c r="K261">
        <v>0</v>
      </c>
    </row>
    <row r="262" spans="1:11" ht="15.75" hidden="1" customHeight="1" x14ac:dyDescent="0.25">
      <c r="A262" s="1">
        <v>186765</v>
      </c>
      <c r="B262" s="1" t="s">
        <v>83</v>
      </c>
      <c r="C262" s="1" t="s">
        <v>84</v>
      </c>
      <c r="D262" s="1" t="s">
        <v>16</v>
      </c>
      <c r="E262" s="1">
        <v>0</v>
      </c>
      <c r="J262" t="str">
        <f t="shared" si="4"/>
        <v>XS1339070689-ALL-Триггер рейтингов</v>
      </c>
      <c r="K262">
        <v>0</v>
      </c>
    </row>
    <row r="263" spans="1:11" ht="15.75" hidden="1" customHeight="1" x14ac:dyDescent="0.25">
      <c r="A263" s="1">
        <v>186765</v>
      </c>
      <c r="B263" s="1" t="s">
        <v>83</v>
      </c>
      <c r="C263" s="1" t="s">
        <v>84</v>
      </c>
      <c r="D263" s="1" t="s">
        <v>27</v>
      </c>
      <c r="E263" s="1">
        <v>0</v>
      </c>
      <c r="J263" t="str">
        <f t="shared" si="4"/>
        <v>XS1339070689-ALL-Обозначение прав дочерних компаний (restricted / unrestricted)</v>
      </c>
      <c r="K263">
        <v>0</v>
      </c>
    </row>
    <row r="264" spans="1:11" ht="15.75" hidden="1" customHeight="1" x14ac:dyDescent="0.25">
      <c r="A264" s="1">
        <v>186765</v>
      </c>
      <c r="B264" s="1" t="s">
        <v>83</v>
      </c>
      <c r="C264" s="1" t="s">
        <v>84</v>
      </c>
      <c r="D264" s="1" t="s">
        <v>36</v>
      </c>
      <c r="E264" s="1">
        <v>0</v>
      </c>
      <c r="J264" t="str">
        <f t="shared" si="4"/>
        <v>XS1339070689-ALL-Ограничение по наслоению долговых обязательств по рангам</v>
      </c>
      <c r="K264">
        <v>0</v>
      </c>
    </row>
    <row r="265" spans="1:11" ht="15.75" hidden="1" customHeight="1" x14ac:dyDescent="0.25">
      <c r="A265" s="1">
        <v>186765</v>
      </c>
      <c r="B265" s="1" t="s">
        <v>83</v>
      </c>
      <c r="C265" s="1" t="s">
        <v>84</v>
      </c>
      <c r="D265" s="1" t="s">
        <v>28</v>
      </c>
      <c r="E265" s="1">
        <v>0</v>
      </c>
      <c r="J265" t="str">
        <f t="shared" si="4"/>
        <v>XS1339070689-ALL-Условие приостановки действия ковенантов</v>
      </c>
      <c r="K265">
        <v>0</v>
      </c>
    </row>
    <row r="266" spans="1:11" ht="15.75" hidden="1" customHeight="1" x14ac:dyDescent="0.25">
      <c r="A266" s="1">
        <v>186765</v>
      </c>
      <c r="B266" s="1" t="s">
        <v>83</v>
      </c>
      <c r="C266" s="1" t="s">
        <v>84</v>
      </c>
      <c r="D266" s="1" t="s">
        <v>37</v>
      </c>
      <c r="E266" s="1">
        <v>0</v>
      </c>
      <c r="J266" t="str">
        <f t="shared" si="4"/>
        <v>XS1339070689-ALL-Финансовые ковенанты</v>
      </c>
      <c r="K266">
        <v>0</v>
      </c>
    </row>
    <row r="267" spans="1:11" ht="15.75" hidden="1" customHeight="1" x14ac:dyDescent="0.25">
      <c r="A267" s="1">
        <v>236593</v>
      </c>
      <c r="B267" s="1" t="s">
        <v>87</v>
      </c>
      <c r="C267" s="1" t="s">
        <v>88</v>
      </c>
      <c r="D267" s="1" t="s">
        <v>21</v>
      </c>
      <c r="E267" s="1">
        <v>1</v>
      </c>
      <c r="G267" s="1" t="s">
        <v>14</v>
      </c>
      <c r="H267" s="1">
        <v>83</v>
      </c>
      <c r="I267" s="1" t="s">
        <v>89</v>
      </c>
      <c r="J267" t="str">
        <f t="shared" si="4"/>
        <v>XS1291665179-83-Ограничение по предоставлению залога</v>
      </c>
      <c r="K267">
        <v>1</v>
      </c>
    </row>
    <row r="268" spans="1:11" ht="15.75" hidden="1" customHeight="1" x14ac:dyDescent="0.25">
      <c r="A268" s="1">
        <v>236593</v>
      </c>
      <c r="B268" s="1" t="s">
        <v>87</v>
      </c>
      <c r="C268" s="1" t="s">
        <v>88</v>
      </c>
      <c r="D268" s="1" t="s">
        <v>18</v>
      </c>
      <c r="E268" s="1">
        <v>1</v>
      </c>
      <c r="F268" s="1" t="s">
        <v>30</v>
      </c>
      <c r="G268" s="1" t="s">
        <v>14</v>
      </c>
      <c r="H268" s="1">
        <v>87</v>
      </c>
      <c r="I268" s="1" t="s">
        <v>89</v>
      </c>
      <c r="J268" t="str">
        <f t="shared" si="4"/>
        <v>XS1291665179-87-Изменение контроля</v>
      </c>
      <c r="K268">
        <v>1</v>
      </c>
    </row>
    <row r="269" spans="1:11" ht="15.75" hidden="1" customHeight="1" x14ac:dyDescent="0.25">
      <c r="A269" s="1">
        <v>236593</v>
      </c>
      <c r="B269" s="1" t="s">
        <v>87</v>
      </c>
      <c r="C269" s="1" t="s">
        <v>88</v>
      </c>
      <c r="D269" s="1" t="s">
        <v>29</v>
      </c>
      <c r="E269" s="1">
        <v>1</v>
      </c>
      <c r="G269" s="1" t="s">
        <v>14</v>
      </c>
      <c r="H269" s="1">
        <v>90</v>
      </c>
      <c r="I269" s="1" t="s">
        <v>89</v>
      </c>
      <c r="J269" t="str">
        <f t="shared" si="4"/>
        <v>XS1291665179-90-Случаи дефолта</v>
      </c>
      <c r="K269">
        <v>1</v>
      </c>
    </row>
    <row r="270" spans="1:11" ht="15.75" hidden="1" customHeight="1" x14ac:dyDescent="0.25">
      <c r="A270" s="1">
        <v>236593</v>
      </c>
      <c r="B270" s="1" t="s">
        <v>87</v>
      </c>
      <c r="C270" s="1" t="s">
        <v>88</v>
      </c>
      <c r="D270" s="1" t="s">
        <v>13</v>
      </c>
      <c r="E270" s="1">
        <v>1</v>
      </c>
      <c r="G270" s="1" t="s">
        <v>14</v>
      </c>
      <c r="H270" s="1">
        <v>91</v>
      </c>
      <c r="I270" s="1" t="s">
        <v>89</v>
      </c>
      <c r="J270" t="str">
        <f t="shared" si="4"/>
        <v>XS1291665179-91-Кросс-дефолт</v>
      </c>
      <c r="K270">
        <v>1</v>
      </c>
    </row>
    <row r="271" spans="1:11" ht="15.75" hidden="1" customHeight="1" x14ac:dyDescent="0.25">
      <c r="A271" s="1">
        <v>236593</v>
      </c>
      <c r="B271" s="1" t="s">
        <v>87</v>
      </c>
      <c r="C271" s="1" t="s">
        <v>88</v>
      </c>
      <c r="D271" s="1" t="s">
        <v>31</v>
      </c>
      <c r="E271" s="1">
        <v>1</v>
      </c>
      <c r="F271" s="1" t="s">
        <v>90</v>
      </c>
      <c r="G271" s="1" t="s">
        <v>14</v>
      </c>
      <c r="H271" s="1">
        <v>94</v>
      </c>
      <c r="I271" s="1" t="s">
        <v>89</v>
      </c>
      <c r="J271" t="str">
        <f t="shared" si="4"/>
        <v>XS1291665179-94-Оговорки о коллективных действиях</v>
      </c>
      <c r="K271">
        <v>1</v>
      </c>
    </row>
    <row r="272" spans="1:11" ht="15.75" hidden="1" customHeight="1" x14ac:dyDescent="0.25">
      <c r="A272" s="1">
        <v>236593</v>
      </c>
      <c r="B272" s="1" t="s">
        <v>87</v>
      </c>
      <c r="C272" s="1" t="s">
        <v>88</v>
      </c>
      <c r="D272" s="1" t="s">
        <v>11</v>
      </c>
      <c r="E272" s="1">
        <v>0</v>
      </c>
      <c r="J272" t="str">
        <f t="shared" si="4"/>
        <v>XS1291665179-ALL-Ограничение задолженности</v>
      </c>
      <c r="K272">
        <v>0</v>
      </c>
    </row>
    <row r="273" spans="1:11" ht="15.75" hidden="1" customHeight="1" x14ac:dyDescent="0.25">
      <c r="A273" s="1">
        <v>236593</v>
      </c>
      <c r="B273" s="1" t="s">
        <v>87</v>
      </c>
      <c r="C273" s="1" t="s">
        <v>88</v>
      </c>
      <c r="D273" s="1" t="s">
        <v>12</v>
      </c>
      <c r="E273" s="1">
        <v>0</v>
      </c>
      <c r="J273" t="str">
        <f t="shared" si="4"/>
        <v>XS1291665179-ALL-Ограничение задолженности дочерних компаний</v>
      </c>
      <c r="K273">
        <v>0</v>
      </c>
    </row>
    <row r="274" spans="1:11" ht="15.75" hidden="1" customHeight="1" x14ac:dyDescent="0.25">
      <c r="A274" s="1">
        <v>236593</v>
      </c>
      <c r="B274" s="1" t="s">
        <v>87</v>
      </c>
      <c r="C274" s="1" t="s">
        <v>88</v>
      </c>
      <c r="D274" s="1" t="s">
        <v>17</v>
      </c>
      <c r="E274" s="1">
        <v>0</v>
      </c>
      <c r="J274" t="str">
        <f t="shared" si="4"/>
        <v>XS1291665179-ALL-Ограничение по платежам</v>
      </c>
      <c r="K274">
        <v>0</v>
      </c>
    </row>
    <row r="275" spans="1:11" ht="15.75" hidden="1" customHeight="1" x14ac:dyDescent="0.25">
      <c r="A275" s="1">
        <v>236593</v>
      </c>
      <c r="B275" s="1" t="s">
        <v>87</v>
      </c>
      <c r="C275" s="1" t="s">
        <v>88</v>
      </c>
      <c r="D275" s="1" t="s">
        <v>34</v>
      </c>
      <c r="E275" s="1">
        <v>0</v>
      </c>
      <c r="J275" t="str">
        <f t="shared" si="4"/>
        <v>XS1291665179-ALL-Ограничение по платежам в отношении дочерних компаний</v>
      </c>
      <c r="K275">
        <v>0</v>
      </c>
    </row>
    <row r="276" spans="1:11" ht="15.75" hidden="1" customHeight="1" x14ac:dyDescent="0.25">
      <c r="A276" s="1">
        <v>236593</v>
      </c>
      <c r="B276" s="1" t="s">
        <v>87</v>
      </c>
      <c r="C276" s="1" t="s">
        <v>88</v>
      </c>
      <c r="D276" s="1" t="s">
        <v>24</v>
      </c>
      <c r="E276" s="1">
        <v>0</v>
      </c>
      <c r="J276" t="str">
        <f t="shared" si="4"/>
        <v>XS1291665179-ALL-Ограничение по транзакциям с аффилированными лицами</v>
      </c>
      <c r="K276">
        <v>0</v>
      </c>
    </row>
    <row r="277" spans="1:11" ht="15.75" hidden="1" customHeight="1" x14ac:dyDescent="0.25">
      <c r="A277" s="1">
        <v>236593</v>
      </c>
      <c r="B277" s="1" t="s">
        <v>87</v>
      </c>
      <c r="C277" s="1" t="s">
        <v>88</v>
      </c>
      <c r="D277" s="1" t="s">
        <v>33</v>
      </c>
      <c r="E277" s="1">
        <v>0</v>
      </c>
      <c r="J277" t="str">
        <f t="shared" si="4"/>
        <v>XS1291665179-ALL-Ограничение по инвестициям</v>
      </c>
      <c r="K277">
        <v>0</v>
      </c>
    </row>
    <row r="278" spans="1:11" ht="15.75" hidden="1" customHeight="1" x14ac:dyDescent="0.25">
      <c r="A278" s="1">
        <v>236593</v>
      </c>
      <c r="B278" s="1" t="s">
        <v>87</v>
      </c>
      <c r="C278" s="1" t="s">
        <v>88</v>
      </c>
      <c r="D278" s="1" t="s">
        <v>26</v>
      </c>
      <c r="E278" s="1">
        <v>0</v>
      </c>
      <c r="J278" t="str">
        <f t="shared" si="4"/>
        <v>XS1291665179-ALL-Ограничение деятельности</v>
      </c>
      <c r="K278">
        <v>0</v>
      </c>
    </row>
    <row r="279" spans="1:11" ht="15.75" hidden="1" customHeight="1" x14ac:dyDescent="0.25">
      <c r="A279" s="1">
        <v>236593</v>
      </c>
      <c r="B279" s="1" t="s">
        <v>87</v>
      </c>
      <c r="C279" s="1" t="s">
        <v>88</v>
      </c>
      <c r="D279" s="1" t="s">
        <v>23</v>
      </c>
      <c r="E279" s="1">
        <v>0</v>
      </c>
      <c r="J279" t="str">
        <f t="shared" si="4"/>
        <v>XS1291665179-ALL-Ограничение по продаже активов</v>
      </c>
      <c r="K279">
        <v>0</v>
      </c>
    </row>
    <row r="280" spans="1:11" ht="15.75" hidden="1" customHeight="1" x14ac:dyDescent="0.25">
      <c r="A280" s="1">
        <v>236593</v>
      </c>
      <c r="B280" s="1" t="s">
        <v>87</v>
      </c>
      <c r="C280" s="1" t="s">
        <v>88</v>
      </c>
      <c r="D280" s="1" t="s">
        <v>35</v>
      </c>
      <c r="E280" s="1">
        <v>0</v>
      </c>
      <c r="J280" t="str">
        <f t="shared" si="4"/>
        <v>XS1291665179-ALL-Ограничение по продаже активов с обратной арендой</v>
      </c>
      <c r="K280">
        <v>0</v>
      </c>
    </row>
    <row r="281" spans="1:11" ht="15.75" hidden="1" customHeight="1" x14ac:dyDescent="0.25">
      <c r="A281" s="1">
        <v>236593</v>
      </c>
      <c r="B281" s="1" t="s">
        <v>87</v>
      </c>
      <c r="C281" s="1" t="s">
        <v>88</v>
      </c>
      <c r="D281" s="1" t="s">
        <v>25</v>
      </c>
      <c r="E281" s="1">
        <v>0</v>
      </c>
      <c r="J281" t="str">
        <f t="shared" si="4"/>
        <v>XS1291665179-ALL-Ограничение по слиянию</v>
      </c>
      <c r="K281">
        <v>0</v>
      </c>
    </row>
    <row r="282" spans="1:11" ht="15.75" hidden="1" customHeight="1" x14ac:dyDescent="0.25">
      <c r="A282" s="1">
        <v>236593</v>
      </c>
      <c r="B282" s="1" t="s">
        <v>87</v>
      </c>
      <c r="C282" s="1" t="s">
        <v>88</v>
      </c>
      <c r="D282" s="1" t="s">
        <v>16</v>
      </c>
      <c r="E282" s="1">
        <v>0</v>
      </c>
      <c r="J282" t="str">
        <f t="shared" si="4"/>
        <v>XS1291665179-ALL-Триггер рейтингов</v>
      </c>
      <c r="K282">
        <v>0</v>
      </c>
    </row>
    <row r="283" spans="1:11" ht="15.75" hidden="1" customHeight="1" x14ac:dyDescent="0.25">
      <c r="A283" s="1">
        <v>236593</v>
      </c>
      <c r="B283" s="1" t="s">
        <v>87</v>
      </c>
      <c r="C283" s="1" t="s">
        <v>88</v>
      </c>
      <c r="D283" s="1" t="s">
        <v>27</v>
      </c>
      <c r="E283" s="1">
        <v>0</v>
      </c>
      <c r="J283" t="str">
        <f t="shared" si="4"/>
        <v>XS1291665179-ALL-Обозначение прав дочерних компаний (restricted / unrestricted)</v>
      </c>
      <c r="K283">
        <v>0</v>
      </c>
    </row>
    <row r="284" spans="1:11" ht="15.75" hidden="1" customHeight="1" x14ac:dyDescent="0.25">
      <c r="A284" s="1">
        <v>236593</v>
      </c>
      <c r="B284" s="1" t="s">
        <v>87</v>
      </c>
      <c r="C284" s="1" t="s">
        <v>88</v>
      </c>
      <c r="D284" s="1" t="s">
        <v>36</v>
      </c>
      <c r="E284" s="1">
        <v>0</v>
      </c>
      <c r="J284" t="str">
        <f t="shared" si="4"/>
        <v>XS1291665179-ALL-Ограничение по наслоению долговых обязательств по рангам</v>
      </c>
      <c r="K284">
        <v>0</v>
      </c>
    </row>
    <row r="285" spans="1:11" ht="15.75" hidden="1" customHeight="1" x14ac:dyDescent="0.25">
      <c r="A285" s="1">
        <v>236593</v>
      </c>
      <c r="B285" s="1" t="s">
        <v>87</v>
      </c>
      <c r="C285" s="1" t="s">
        <v>88</v>
      </c>
      <c r="D285" s="1" t="s">
        <v>28</v>
      </c>
      <c r="E285" s="1">
        <v>0</v>
      </c>
      <c r="J285" t="str">
        <f t="shared" si="4"/>
        <v>XS1291665179-ALL-Условие приостановки действия ковенантов</v>
      </c>
      <c r="K285">
        <v>0</v>
      </c>
    </row>
    <row r="286" spans="1:11" ht="15.75" hidden="1" customHeight="1" x14ac:dyDescent="0.25">
      <c r="A286" s="1">
        <v>236593</v>
      </c>
      <c r="B286" s="1" t="s">
        <v>87</v>
      </c>
      <c r="C286" s="1" t="s">
        <v>88</v>
      </c>
      <c r="D286" s="1" t="s">
        <v>37</v>
      </c>
      <c r="E286" s="1">
        <v>0</v>
      </c>
      <c r="J286" t="str">
        <f t="shared" si="4"/>
        <v>XS1291665179-ALL-Финансовые ковенанты</v>
      </c>
      <c r="K286">
        <v>0</v>
      </c>
    </row>
    <row r="287" spans="1:11" ht="15.75" hidden="1" customHeight="1" x14ac:dyDescent="0.25">
      <c r="A287" s="1">
        <v>243269</v>
      </c>
      <c r="B287" s="1" t="s">
        <v>91</v>
      </c>
      <c r="C287" s="1" t="s">
        <v>92</v>
      </c>
      <c r="D287" s="1" t="s">
        <v>29</v>
      </c>
      <c r="E287" s="1">
        <v>1</v>
      </c>
      <c r="G287" s="1" t="s">
        <v>14</v>
      </c>
      <c r="H287" s="1">
        <v>72</v>
      </c>
      <c r="I287" s="1" t="s">
        <v>93</v>
      </c>
      <c r="J287" t="str">
        <f t="shared" si="4"/>
        <v>USP93960AG08-72-Случаи дефолта</v>
      </c>
      <c r="K287">
        <v>1</v>
      </c>
    </row>
    <row r="288" spans="1:11" ht="15.75" hidden="1" customHeight="1" x14ac:dyDescent="0.25">
      <c r="A288" s="1">
        <v>243269</v>
      </c>
      <c r="B288" s="1" t="s">
        <v>91</v>
      </c>
      <c r="C288" s="1" t="s">
        <v>92</v>
      </c>
      <c r="D288" s="1" t="s">
        <v>13</v>
      </c>
      <c r="E288" s="1">
        <v>1</v>
      </c>
      <c r="G288" s="1" t="s">
        <v>14</v>
      </c>
      <c r="H288" s="1">
        <v>72</v>
      </c>
      <c r="I288" s="1" t="s">
        <v>93</v>
      </c>
      <c r="J288" t="str">
        <f t="shared" si="4"/>
        <v>USP93960AG08-72-Кросс-дефолт</v>
      </c>
      <c r="K288">
        <v>1</v>
      </c>
    </row>
    <row r="289" spans="1:11" ht="15.75" hidden="1" customHeight="1" x14ac:dyDescent="0.25">
      <c r="A289" s="1">
        <v>243269</v>
      </c>
      <c r="B289" s="1" t="s">
        <v>91</v>
      </c>
      <c r="C289" s="1" t="s">
        <v>92</v>
      </c>
      <c r="D289" s="1" t="s">
        <v>21</v>
      </c>
      <c r="E289" s="1">
        <v>1</v>
      </c>
      <c r="G289" s="1" t="s">
        <v>14</v>
      </c>
      <c r="H289" s="1">
        <v>74</v>
      </c>
      <c r="I289" s="1" t="s">
        <v>93</v>
      </c>
      <c r="J289" t="str">
        <f t="shared" si="4"/>
        <v>USP93960AG08-74-Ограничение по предоставлению залога</v>
      </c>
      <c r="K289">
        <v>1</v>
      </c>
    </row>
    <row r="290" spans="1:11" ht="15.75" hidden="1" customHeight="1" x14ac:dyDescent="0.25">
      <c r="A290" s="1">
        <v>243269</v>
      </c>
      <c r="B290" s="1" t="s">
        <v>91</v>
      </c>
      <c r="C290" s="1" t="s">
        <v>92</v>
      </c>
      <c r="D290" s="1" t="s">
        <v>31</v>
      </c>
      <c r="E290" s="1">
        <v>1</v>
      </c>
      <c r="F290" s="1" t="s">
        <v>94</v>
      </c>
      <c r="G290" s="1" t="s">
        <v>14</v>
      </c>
      <c r="H290" s="1">
        <v>75</v>
      </c>
      <c r="I290" s="1" t="s">
        <v>93</v>
      </c>
      <c r="J290" t="str">
        <f t="shared" si="4"/>
        <v>USP93960AG08-75-Оговорки о коллективных действиях</v>
      </c>
      <c r="K290">
        <v>1</v>
      </c>
    </row>
    <row r="291" spans="1:11" ht="15.75" hidden="1" customHeight="1" x14ac:dyDescent="0.25">
      <c r="A291" s="1">
        <v>243269</v>
      </c>
      <c r="B291" s="1" t="s">
        <v>91</v>
      </c>
      <c r="C291" s="1" t="s">
        <v>92</v>
      </c>
      <c r="D291" s="1" t="s">
        <v>11</v>
      </c>
      <c r="E291" s="1">
        <v>0</v>
      </c>
      <c r="J291" t="str">
        <f t="shared" si="4"/>
        <v>USP93960AG08-ALL-Ограничение задолженности</v>
      </c>
      <c r="K291">
        <v>0</v>
      </c>
    </row>
    <row r="292" spans="1:11" ht="15.75" hidden="1" customHeight="1" x14ac:dyDescent="0.25">
      <c r="A292" s="1">
        <v>243269</v>
      </c>
      <c r="B292" s="1" t="s">
        <v>91</v>
      </c>
      <c r="C292" s="1" t="s">
        <v>92</v>
      </c>
      <c r="D292" s="1" t="s">
        <v>12</v>
      </c>
      <c r="E292" s="1">
        <v>0</v>
      </c>
      <c r="J292" t="str">
        <f t="shared" si="4"/>
        <v>USP93960AG08-ALL-Ограничение задолженности дочерних компаний</v>
      </c>
      <c r="K292">
        <v>0</v>
      </c>
    </row>
    <row r="293" spans="1:11" ht="15.75" hidden="1" customHeight="1" x14ac:dyDescent="0.25">
      <c r="A293" s="1">
        <v>243269</v>
      </c>
      <c r="B293" s="1" t="s">
        <v>91</v>
      </c>
      <c r="C293" s="1" t="s">
        <v>92</v>
      </c>
      <c r="D293" s="1" t="s">
        <v>17</v>
      </c>
      <c r="E293" s="1">
        <v>0</v>
      </c>
      <c r="J293" t="str">
        <f t="shared" si="4"/>
        <v>USP93960AG08-ALL-Ограничение по платежам</v>
      </c>
      <c r="K293">
        <v>0</v>
      </c>
    </row>
    <row r="294" spans="1:11" ht="15.75" hidden="1" customHeight="1" x14ac:dyDescent="0.25">
      <c r="A294" s="1">
        <v>243269</v>
      </c>
      <c r="B294" s="1" t="s">
        <v>91</v>
      </c>
      <c r="C294" s="1" t="s">
        <v>92</v>
      </c>
      <c r="D294" s="1" t="s">
        <v>33</v>
      </c>
      <c r="E294" s="1">
        <v>0</v>
      </c>
      <c r="J294" t="str">
        <f t="shared" si="4"/>
        <v>USP93960AG08-ALL-Ограничение по инвестициям</v>
      </c>
      <c r="K294">
        <v>0</v>
      </c>
    </row>
    <row r="295" spans="1:11" ht="15.75" hidden="1" customHeight="1" x14ac:dyDescent="0.25">
      <c r="A295" s="1">
        <v>243269</v>
      </c>
      <c r="B295" s="1" t="s">
        <v>91</v>
      </c>
      <c r="C295" s="1" t="s">
        <v>92</v>
      </c>
      <c r="D295" s="1" t="s">
        <v>34</v>
      </c>
      <c r="E295" s="1">
        <v>0</v>
      </c>
      <c r="J295" t="str">
        <f t="shared" si="4"/>
        <v>USP93960AG08-ALL-Ограничение по платежам в отношении дочерних компаний</v>
      </c>
      <c r="K295">
        <v>0</v>
      </c>
    </row>
    <row r="296" spans="1:11" ht="15.75" hidden="1" customHeight="1" x14ac:dyDescent="0.25">
      <c r="A296" s="1">
        <v>243269</v>
      </c>
      <c r="B296" s="1" t="s">
        <v>91</v>
      </c>
      <c r="C296" s="1" t="s">
        <v>92</v>
      </c>
      <c r="D296" s="1" t="s">
        <v>24</v>
      </c>
      <c r="E296" s="1">
        <v>0</v>
      </c>
      <c r="J296" t="str">
        <f t="shared" si="4"/>
        <v>USP93960AG08-ALL-Ограничение по транзакциям с аффилированными лицами</v>
      </c>
      <c r="K296">
        <v>0</v>
      </c>
    </row>
    <row r="297" spans="1:11" ht="15.75" hidden="1" customHeight="1" x14ac:dyDescent="0.25">
      <c r="A297" s="1">
        <v>243269</v>
      </c>
      <c r="B297" s="1" t="s">
        <v>91</v>
      </c>
      <c r="C297" s="1" t="s">
        <v>92</v>
      </c>
      <c r="D297" s="1" t="s">
        <v>26</v>
      </c>
      <c r="E297" s="1">
        <v>0</v>
      </c>
      <c r="J297" t="str">
        <f t="shared" si="4"/>
        <v>USP93960AG08-ALL-Ограничение деятельности</v>
      </c>
      <c r="K297">
        <v>0</v>
      </c>
    </row>
    <row r="298" spans="1:11" ht="15.75" hidden="1" customHeight="1" x14ac:dyDescent="0.25">
      <c r="A298" s="1">
        <v>243269</v>
      </c>
      <c r="B298" s="1" t="s">
        <v>91</v>
      </c>
      <c r="C298" s="1" t="s">
        <v>92</v>
      </c>
      <c r="D298" s="1" t="s">
        <v>23</v>
      </c>
      <c r="E298" s="1">
        <v>0</v>
      </c>
      <c r="J298" t="str">
        <f t="shared" si="4"/>
        <v>USP93960AG08-ALL-Ограничение по продаже активов</v>
      </c>
      <c r="K298">
        <v>0</v>
      </c>
    </row>
    <row r="299" spans="1:11" ht="15.75" hidden="1" customHeight="1" x14ac:dyDescent="0.25">
      <c r="A299" s="1">
        <v>243269</v>
      </c>
      <c r="B299" s="1" t="s">
        <v>91</v>
      </c>
      <c r="C299" s="1" t="s">
        <v>92</v>
      </c>
      <c r="D299" s="1" t="s">
        <v>35</v>
      </c>
      <c r="E299" s="1">
        <v>0</v>
      </c>
      <c r="J299" t="str">
        <f t="shared" si="4"/>
        <v>USP93960AG08-ALL-Ограничение по продаже активов с обратной арендой</v>
      </c>
      <c r="K299">
        <v>0</v>
      </c>
    </row>
    <row r="300" spans="1:11" ht="15.75" hidden="1" customHeight="1" x14ac:dyDescent="0.25">
      <c r="A300" s="1">
        <v>243269</v>
      </c>
      <c r="B300" s="1" t="s">
        <v>91</v>
      </c>
      <c r="C300" s="1" t="s">
        <v>92</v>
      </c>
      <c r="D300" s="1" t="s">
        <v>25</v>
      </c>
      <c r="E300" s="1">
        <v>0</v>
      </c>
      <c r="J300" t="str">
        <f t="shared" si="4"/>
        <v>USP93960AG08-ALL-Ограничение по слиянию</v>
      </c>
      <c r="K300">
        <v>0</v>
      </c>
    </row>
    <row r="301" spans="1:11" ht="15.75" hidden="1" customHeight="1" x14ac:dyDescent="0.25">
      <c r="A301" s="1">
        <v>243269</v>
      </c>
      <c r="B301" s="1" t="s">
        <v>91</v>
      </c>
      <c r="C301" s="1" t="s">
        <v>92</v>
      </c>
      <c r="D301" s="1" t="s">
        <v>18</v>
      </c>
      <c r="E301" s="1">
        <v>0</v>
      </c>
      <c r="J301" t="str">
        <f t="shared" si="4"/>
        <v>USP93960AG08-ALL-Изменение контроля</v>
      </c>
      <c r="K301">
        <v>0</v>
      </c>
    </row>
    <row r="302" spans="1:11" ht="15.75" hidden="1" customHeight="1" x14ac:dyDescent="0.25">
      <c r="A302" s="1">
        <v>243269</v>
      </c>
      <c r="B302" s="1" t="s">
        <v>91</v>
      </c>
      <c r="C302" s="1" t="s">
        <v>92</v>
      </c>
      <c r="D302" s="1" t="s">
        <v>16</v>
      </c>
      <c r="E302" s="1">
        <v>0</v>
      </c>
      <c r="J302" t="str">
        <f t="shared" si="4"/>
        <v>USP93960AG08-ALL-Триггер рейтингов</v>
      </c>
      <c r="K302">
        <v>0</v>
      </c>
    </row>
    <row r="303" spans="1:11" ht="15.75" hidden="1" customHeight="1" x14ac:dyDescent="0.25">
      <c r="A303" s="1">
        <v>243269</v>
      </c>
      <c r="B303" s="1" t="s">
        <v>91</v>
      </c>
      <c r="C303" s="1" t="s">
        <v>92</v>
      </c>
      <c r="D303" s="1" t="s">
        <v>27</v>
      </c>
      <c r="E303" s="1">
        <v>0</v>
      </c>
      <c r="J303" t="str">
        <f t="shared" si="4"/>
        <v>USP93960AG08-ALL-Обозначение прав дочерних компаний (restricted / unrestricted)</v>
      </c>
      <c r="K303">
        <v>0</v>
      </c>
    </row>
    <row r="304" spans="1:11" ht="15.75" hidden="1" customHeight="1" x14ac:dyDescent="0.25">
      <c r="A304" s="1">
        <v>243269</v>
      </c>
      <c r="B304" s="1" t="s">
        <v>91</v>
      </c>
      <c r="C304" s="1" t="s">
        <v>92</v>
      </c>
      <c r="D304" s="1" t="s">
        <v>36</v>
      </c>
      <c r="E304" s="1">
        <v>0</v>
      </c>
      <c r="J304" t="str">
        <f t="shared" si="4"/>
        <v>USP93960AG08-ALL-Ограничение по наслоению долговых обязательств по рангам</v>
      </c>
      <c r="K304">
        <v>0</v>
      </c>
    </row>
    <row r="305" spans="1:11" ht="15.75" hidden="1" customHeight="1" x14ac:dyDescent="0.25">
      <c r="A305" s="1">
        <v>243269</v>
      </c>
      <c r="B305" s="1" t="s">
        <v>91</v>
      </c>
      <c r="C305" s="1" t="s">
        <v>92</v>
      </c>
      <c r="D305" s="1" t="s">
        <v>28</v>
      </c>
      <c r="E305" s="1">
        <v>0</v>
      </c>
      <c r="J305" t="str">
        <f t="shared" si="4"/>
        <v>USP93960AG08-ALL-Условие приостановки действия ковенантов</v>
      </c>
      <c r="K305">
        <v>0</v>
      </c>
    </row>
    <row r="306" spans="1:11" ht="15.75" hidden="1" customHeight="1" x14ac:dyDescent="0.25">
      <c r="A306" s="1">
        <v>243269</v>
      </c>
      <c r="B306" s="1" t="s">
        <v>91</v>
      </c>
      <c r="C306" s="1" t="s">
        <v>92</v>
      </c>
      <c r="D306" s="1" t="s">
        <v>37</v>
      </c>
      <c r="E306" s="1">
        <v>0</v>
      </c>
      <c r="J306" t="str">
        <f t="shared" si="4"/>
        <v>USP93960AG08-ALL-Финансовые ковенанты</v>
      </c>
      <c r="K306">
        <v>0</v>
      </c>
    </row>
    <row r="307" spans="1:11" ht="15.75" hidden="1" customHeight="1" x14ac:dyDescent="0.25">
      <c r="A307" s="1">
        <v>243179</v>
      </c>
      <c r="B307" s="1" t="s">
        <v>95</v>
      </c>
      <c r="C307" s="1" t="s">
        <v>96</v>
      </c>
      <c r="D307" s="1" t="s">
        <v>21</v>
      </c>
      <c r="E307" s="1">
        <v>1</v>
      </c>
      <c r="G307" s="1" t="s">
        <v>41</v>
      </c>
      <c r="H307" s="1">
        <v>24</v>
      </c>
      <c r="I307" s="1" t="s">
        <v>97</v>
      </c>
      <c r="J307" t="str">
        <f t="shared" si="4"/>
        <v>XS1448086493-24-Ограничение по предоставлению залога</v>
      </c>
      <c r="K307">
        <v>1</v>
      </c>
    </row>
    <row r="308" spans="1:11" ht="15.75" hidden="1" customHeight="1" x14ac:dyDescent="0.25">
      <c r="A308" s="1">
        <v>243179</v>
      </c>
      <c r="B308" s="1" t="s">
        <v>95</v>
      </c>
      <c r="C308" s="1" t="s">
        <v>96</v>
      </c>
      <c r="D308" s="1" t="s">
        <v>29</v>
      </c>
      <c r="E308" s="1">
        <v>1</v>
      </c>
      <c r="G308" s="1" t="s">
        <v>41</v>
      </c>
      <c r="H308" s="1">
        <v>42</v>
      </c>
      <c r="I308" s="1" t="s">
        <v>97</v>
      </c>
      <c r="J308" t="str">
        <f t="shared" si="4"/>
        <v>XS1448086493-42-Случаи дефолта</v>
      </c>
      <c r="K308">
        <v>1</v>
      </c>
    </row>
    <row r="309" spans="1:11" ht="15.75" hidden="1" customHeight="1" x14ac:dyDescent="0.25">
      <c r="A309" s="1">
        <v>243179</v>
      </c>
      <c r="B309" s="1" t="s">
        <v>95</v>
      </c>
      <c r="C309" s="1" t="s">
        <v>96</v>
      </c>
      <c r="D309" s="1" t="s">
        <v>11</v>
      </c>
      <c r="E309" s="1">
        <v>0</v>
      </c>
      <c r="J309" t="str">
        <f t="shared" si="4"/>
        <v>XS1448086493-ALL-Ограничение задолженности</v>
      </c>
      <c r="K309">
        <v>0</v>
      </c>
    </row>
    <row r="310" spans="1:11" ht="15.75" hidden="1" customHeight="1" x14ac:dyDescent="0.25">
      <c r="A310" s="1">
        <v>243179</v>
      </c>
      <c r="B310" s="1" t="s">
        <v>95</v>
      </c>
      <c r="C310" s="1" t="s">
        <v>96</v>
      </c>
      <c r="D310" s="1" t="s">
        <v>12</v>
      </c>
      <c r="E310" s="1">
        <v>0</v>
      </c>
      <c r="J310" t="str">
        <f t="shared" si="4"/>
        <v>XS1448086493-ALL-Ограничение задолженности дочерних компаний</v>
      </c>
      <c r="K310">
        <v>0</v>
      </c>
    </row>
    <row r="311" spans="1:11" ht="15.75" hidden="1" customHeight="1" x14ac:dyDescent="0.25">
      <c r="A311" s="1">
        <v>243179</v>
      </c>
      <c r="B311" s="1" t="s">
        <v>95</v>
      </c>
      <c r="C311" s="1" t="s">
        <v>96</v>
      </c>
      <c r="D311" s="1" t="s">
        <v>17</v>
      </c>
      <c r="E311" s="1">
        <v>0</v>
      </c>
      <c r="J311" t="str">
        <f t="shared" si="4"/>
        <v>XS1448086493-ALL-Ограничение по платежам</v>
      </c>
      <c r="K311">
        <v>0</v>
      </c>
    </row>
    <row r="312" spans="1:11" ht="15.75" hidden="1" customHeight="1" x14ac:dyDescent="0.25">
      <c r="A312" s="1">
        <v>243179</v>
      </c>
      <c r="B312" s="1" t="s">
        <v>95</v>
      </c>
      <c r="C312" s="1" t="s">
        <v>96</v>
      </c>
      <c r="D312" s="1" t="s">
        <v>33</v>
      </c>
      <c r="E312" s="1">
        <v>0</v>
      </c>
      <c r="J312" t="str">
        <f t="shared" si="4"/>
        <v>XS1448086493-ALL-Ограничение по инвестициям</v>
      </c>
      <c r="K312">
        <v>0</v>
      </c>
    </row>
    <row r="313" spans="1:11" ht="15.75" hidden="1" customHeight="1" x14ac:dyDescent="0.25">
      <c r="A313" s="1">
        <v>243179</v>
      </c>
      <c r="B313" s="1" t="s">
        <v>95</v>
      </c>
      <c r="C313" s="1" t="s">
        <v>96</v>
      </c>
      <c r="D313" s="1" t="s">
        <v>34</v>
      </c>
      <c r="E313" s="1">
        <v>0</v>
      </c>
      <c r="J313" t="str">
        <f t="shared" si="4"/>
        <v>XS1448086493-ALL-Ограничение по платежам в отношении дочерних компаний</v>
      </c>
      <c r="K313">
        <v>0</v>
      </c>
    </row>
    <row r="314" spans="1:11" ht="15.75" hidden="1" customHeight="1" x14ac:dyDescent="0.25">
      <c r="A314" s="1">
        <v>243179</v>
      </c>
      <c r="B314" s="1" t="s">
        <v>95</v>
      </c>
      <c r="C314" s="1" t="s">
        <v>96</v>
      </c>
      <c r="D314" s="1" t="s">
        <v>24</v>
      </c>
      <c r="E314" s="1">
        <v>0</v>
      </c>
      <c r="J314" t="str">
        <f t="shared" si="4"/>
        <v>XS1448086493-ALL-Ограничение по транзакциям с аффилированными лицами</v>
      </c>
      <c r="K314">
        <v>0</v>
      </c>
    </row>
    <row r="315" spans="1:11" ht="15.75" hidden="1" customHeight="1" x14ac:dyDescent="0.25">
      <c r="A315" s="1">
        <v>243179</v>
      </c>
      <c r="B315" s="1" t="s">
        <v>95</v>
      </c>
      <c r="C315" s="1" t="s">
        <v>96</v>
      </c>
      <c r="D315" s="1" t="s">
        <v>26</v>
      </c>
      <c r="E315" s="1">
        <v>0</v>
      </c>
      <c r="J315" t="str">
        <f t="shared" si="4"/>
        <v>XS1448086493-ALL-Ограничение деятельности</v>
      </c>
      <c r="K315">
        <v>0</v>
      </c>
    </row>
    <row r="316" spans="1:11" ht="15.75" hidden="1" customHeight="1" x14ac:dyDescent="0.25">
      <c r="A316" s="1">
        <v>243179</v>
      </c>
      <c r="B316" s="1" t="s">
        <v>95</v>
      </c>
      <c r="C316" s="1" t="s">
        <v>96</v>
      </c>
      <c r="D316" s="1" t="s">
        <v>23</v>
      </c>
      <c r="E316" s="1">
        <v>0</v>
      </c>
      <c r="J316" t="str">
        <f t="shared" si="4"/>
        <v>XS1448086493-ALL-Ограничение по продаже активов</v>
      </c>
      <c r="K316">
        <v>0</v>
      </c>
    </row>
    <row r="317" spans="1:11" ht="15.75" hidden="1" customHeight="1" x14ac:dyDescent="0.25">
      <c r="A317" s="1">
        <v>243179</v>
      </c>
      <c r="B317" s="1" t="s">
        <v>95</v>
      </c>
      <c r="C317" s="1" t="s">
        <v>96</v>
      </c>
      <c r="D317" s="1" t="s">
        <v>35</v>
      </c>
      <c r="E317" s="1">
        <v>0</v>
      </c>
      <c r="J317" t="str">
        <f t="shared" si="4"/>
        <v>XS1448086493-ALL-Ограничение по продаже активов с обратной арендой</v>
      </c>
      <c r="K317">
        <v>0</v>
      </c>
    </row>
    <row r="318" spans="1:11" ht="15.75" hidden="1" customHeight="1" x14ac:dyDescent="0.25">
      <c r="A318" s="1">
        <v>243179</v>
      </c>
      <c r="B318" s="1" t="s">
        <v>95</v>
      </c>
      <c r="C318" s="1" t="s">
        <v>96</v>
      </c>
      <c r="D318" s="1" t="s">
        <v>25</v>
      </c>
      <c r="E318" s="1">
        <v>0</v>
      </c>
      <c r="J318" t="str">
        <f t="shared" si="4"/>
        <v>XS1448086493-ALL-Ограничение по слиянию</v>
      </c>
      <c r="K318">
        <v>0</v>
      </c>
    </row>
    <row r="319" spans="1:11" ht="15.75" hidden="1" customHeight="1" x14ac:dyDescent="0.25">
      <c r="A319" s="1">
        <v>243179</v>
      </c>
      <c r="B319" s="1" t="s">
        <v>95</v>
      </c>
      <c r="C319" s="1" t="s">
        <v>96</v>
      </c>
      <c r="D319" s="1" t="s">
        <v>18</v>
      </c>
      <c r="E319" s="1">
        <v>0</v>
      </c>
      <c r="J319" t="str">
        <f t="shared" si="4"/>
        <v>XS1448086493-ALL-Изменение контроля</v>
      </c>
      <c r="K319">
        <v>0</v>
      </c>
    </row>
    <row r="320" spans="1:11" ht="15.75" hidden="1" customHeight="1" x14ac:dyDescent="0.25">
      <c r="A320" s="1">
        <v>243179</v>
      </c>
      <c r="B320" s="1" t="s">
        <v>95</v>
      </c>
      <c r="C320" s="1" t="s">
        <v>96</v>
      </c>
      <c r="D320" s="1" t="s">
        <v>16</v>
      </c>
      <c r="E320" s="1">
        <v>0</v>
      </c>
      <c r="J320" t="str">
        <f t="shared" si="4"/>
        <v>XS1448086493-ALL-Триггер рейтингов</v>
      </c>
      <c r="K320">
        <v>0</v>
      </c>
    </row>
    <row r="321" spans="1:11" ht="15.75" hidden="1" customHeight="1" x14ac:dyDescent="0.25">
      <c r="A321" s="1">
        <v>243179</v>
      </c>
      <c r="B321" s="1" t="s">
        <v>95</v>
      </c>
      <c r="C321" s="1" t="s">
        <v>96</v>
      </c>
      <c r="D321" s="1" t="s">
        <v>13</v>
      </c>
      <c r="E321" s="1">
        <v>0</v>
      </c>
      <c r="J321" t="str">
        <f t="shared" si="4"/>
        <v>XS1448086493-ALL-Кросс-дефолт</v>
      </c>
      <c r="K321">
        <v>0</v>
      </c>
    </row>
    <row r="322" spans="1:11" ht="15.75" hidden="1" customHeight="1" x14ac:dyDescent="0.25">
      <c r="A322" s="1">
        <v>243179</v>
      </c>
      <c r="B322" s="1" t="s">
        <v>95</v>
      </c>
      <c r="C322" s="1" t="s">
        <v>96</v>
      </c>
      <c r="D322" s="1" t="s">
        <v>31</v>
      </c>
      <c r="E322" s="1">
        <v>0</v>
      </c>
      <c r="J322" t="str">
        <f t="shared" si="4"/>
        <v>XS1448086493-ALL-Оговорки о коллективных действиях</v>
      </c>
      <c r="K322">
        <v>0</v>
      </c>
    </row>
    <row r="323" spans="1:11" ht="15.75" hidden="1" customHeight="1" x14ac:dyDescent="0.25">
      <c r="A323" s="1">
        <v>243179</v>
      </c>
      <c r="B323" s="1" t="s">
        <v>95</v>
      </c>
      <c r="C323" s="1" t="s">
        <v>96</v>
      </c>
      <c r="D323" s="1" t="s">
        <v>27</v>
      </c>
      <c r="E323" s="1">
        <v>0</v>
      </c>
      <c r="J323" t="str">
        <f t="shared" ref="J323:J386" si="5">CONCATENATE(C323,IF(E323=1,CONCATENATE("-",H323),"-ALL"),"-",D323)</f>
        <v>XS1448086493-ALL-Обозначение прав дочерних компаний (restricted / unrestricted)</v>
      </c>
      <c r="K323">
        <v>0</v>
      </c>
    </row>
    <row r="324" spans="1:11" ht="15.75" hidden="1" customHeight="1" x14ac:dyDescent="0.25">
      <c r="A324" s="1">
        <v>243179</v>
      </c>
      <c r="B324" s="1" t="s">
        <v>95</v>
      </c>
      <c r="C324" s="1" t="s">
        <v>96</v>
      </c>
      <c r="D324" s="1" t="s">
        <v>36</v>
      </c>
      <c r="E324" s="1">
        <v>0</v>
      </c>
      <c r="J324" t="str">
        <f t="shared" si="5"/>
        <v>XS1448086493-ALL-Ограничение по наслоению долговых обязательств по рангам</v>
      </c>
      <c r="K324">
        <v>0</v>
      </c>
    </row>
    <row r="325" spans="1:11" ht="15.75" hidden="1" customHeight="1" x14ac:dyDescent="0.25">
      <c r="A325" s="1">
        <v>243179</v>
      </c>
      <c r="B325" s="1" t="s">
        <v>95</v>
      </c>
      <c r="C325" s="1" t="s">
        <v>96</v>
      </c>
      <c r="D325" s="1" t="s">
        <v>28</v>
      </c>
      <c r="E325" s="1">
        <v>0</v>
      </c>
      <c r="J325" t="str">
        <f t="shared" si="5"/>
        <v>XS1448086493-ALL-Условие приостановки действия ковенантов</v>
      </c>
      <c r="K325">
        <v>0</v>
      </c>
    </row>
    <row r="326" spans="1:11" ht="15.75" hidden="1" customHeight="1" x14ac:dyDescent="0.25">
      <c r="A326" s="1">
        <v>243179</v>
      </c>
      <c r="B326" s="1" t="s">
        <v>95</v>
      </c>
      <c r="C326" s="1" t="s">
        <v>96</v>
      </c>
      <c r="D326" s="1" t="s">
        <v>37</v>
      </c>
      <c r="E326" s="1">
        <v>0</v>
      </c>
      <c r="J326" t="str">
        <f t="shared" si="5"/>
        <v>XS1448086493-ALL-Финансовые ковенанты</v>
      </c>
      <c r="K326">
        <v>0</v>
      </c>
    </row>
    <row r="327" spans="1:11" ht="15.75" hidden="1" customHeight="1" x14ac:dyDescent="0.25">
      <c r="A327" s="1">
        <v>244387</v>
      </c>
      <c r="B327" s="1" t="s">
        <v>98</v>
      </c>
      <c r="C327" s="1" t="s">
        <v>99</v>
      </c>
      <c r="D327" s="1" t="s">
        <v>21</v>
      </c>
      <c r="E327" s="1">
        <v>1</v>
      </c>
      <c r="G327" s="1" t="s">
        <v>41</v>
      </c>
      <c r="H327" s="1">
        <v>24</v>
      </c>
      <c r="I327" s="1" t="s">
        <v>100</v>
      </c>
      <c r="J327" t="str">
        <f t="shared" si="5"/>
        <v>XS1452548412-24-Ограничение по предоставлению залога</v>
      </c>
      <c r="K327">
        <v>1</v>
      </c>
    </row>
    <row r="328" spans="1:11" ht="15.75" hidden="1" customHeight="1" x14ac:dyDescent="0.25">
      <c r="A328" s="1">
        <v>244387</v>
      </c>
      <c r="B328" s="1" t="s">
        <v>98</v>
      </c>
      <c r="C328" s="1" t="s">
        <v>99</v>
      </c>
      <c r="D328" s="1" t="s">
        <v>29</v>
      </c>
      <c r="E328" s="1">
        <v>1</v>
      </c>
      <c r="G328" s="1" t="s">
        <v>41</v>
      </c>
      <c r="H328" s="1">
        <v>42</v>
      </c>
      <c r="I328" s="1" t="s">
        <v>100</v>
      </c>
      <c r="J328" t="str">
        <f t="shared" si="5"/>
        <v>XS1452548412-42-Случаи дефолта</v>
      </c>
      <c r="K328">
        <v>1</v>
      </c>
    </row>
    <row r="329" spans="1:11" ht="15.75" hidden="1" customHeight="1" x14ac:dyDescent="0.25">
      <c r="A329" s="1">
        <v>244387</v>
      </c>
      <c r="B329" s="1" t="s">
        <v>98</v>
      </c>
      <c r="C329" s="1" t="s">
        <v>99</v>
      </c>
      <c r="D329" s="1" t="s">
        <v>11</v>
      </c>
      <c r="E329" s="1">
        <v>0</v>
      </c>
      <c r="J329" t="str">
        <f t="shared" si="5"/>
        <v>XS1452548412-ALL-Ограничение задолженности</v>
      </c>
      <c r="K329">
        <v>0</v>
      </c>
    </row>
    <row r="330" spans="1:11" ht="15.75" hidden="1" customHeight="1" x14ac:dyDescent="0.25">
      <c r="A330" s="1">
        <v>244387</v>
      </c>
      <c r="B330" s="1" t="s">
        <v>98</v>
      </c>
      <c r="C330" s="1" t="s">
        <v>99</v>
      </c>
      <c r="D330" s="1" t="s">
        <v>12</v>
      </c>
      <c r="E330" s="1">
        <v>0</v>
      </c>
      <c r="J330" t="str">
        <f t="shared" si="5"/>
        <v>XS1452548412-ALL-Ограничение задолженности дочерних компаний</v>
      </c>
      <c r="K330">
        <v>0</v>
      </c>
    </row>
    <row r="331" spans="1:11" ht="15.75" hidden="1" customHeight="1" x14ac:dyDescent="0.25">
      <c r="A331" s="1">
        <v>244387</v>
      </c>
      <c r="B331" s="1" t="s">
        <v>98</v>
      </c>
      <c r="C331" s="1" t="s">
        <v>99</v>
      </c>
      <c r="D331" s="1" t="s">
        <v>17</v>
      </c>
      <c r="E331" s="1">
        <v>0</v>
      </c>
      <c r="J331" t="str">
        <f t="shared" si="5"/>
        <v>XS1452548412-ALL-Ограничение по платежам</v>
      </c>
      <c r="K331">
        <v>0</v>
      </c>
    </row>
    <row r="332" spans="1:11" ht="15.75" hidden="1" customHeight="1" x14ac:dyDescent="0.25">
      <c r="A332" s="1">
        <v>244387</v>
      </c>
      <c r="B332" s="1" t="s">
        <v>98</v>
      </c>
      <c r="C332" s="1" t="s">
        <v>99</v>
      </c>
      <c r="D332" s="1" t="s">
        <v>33</v>
      </c>
      <c r="E332" s="1">
        <v>0</v>
      </c>
      <c r="J332" t="str">
        <f t="shared" si="5"/>
        <v>XS1452548412-ALL-Ограничение по инвестициям</v>
      </c>
      <c r="K332">
        <v>0</v>
      </c>
    </row>
    <row r="333" spans="1:11" ht="15.75" hidden="1" customHeight="1" x14ac:dyDescent="0.25">
      <c r="A333" s="1">
        <v>244387</v>
      </c>
      <c r="B333" s="1" t="s">
        <v>98</v>
      </c>
      <c r="C333" s="1" t="s">
        <v>99</v>
      </c>
      <c r="D333" s="1" t="s">
        <v>34</v>
      </c>
      <c r="E333" s="1">
        <v>0</v>
      </c>
      <c r="J333" t="str">
        <f t="shared" si="5"/>
        <v>XS1452548412-ALL-Ограничение по платежам в отношении дочерних компаний</v>
      </c>
      <c r="K333">
        <v>0</v>
      </c>
    </row>
    <row r="334" spans="1:11" ht="15.75" hidden="1" customHeight="1" x14ac:dyDescent="0.25">
      <c r="A334" s="1">
        <v>244387</v>
      </c>
      <c r="B334" s="1" t="s">
        <v>98</v>
      </c>
      <c r="C334" s="1" t="s">
        <v>99</v>
      </c>
      <c r="D334" s="1" t="s">
        <v>24</v>
      </c>
      <c r="E334" s="1">
        <v>0</v>
      </c>
      <c r="J334" t="str">
        <f t="shared" si="5"/>
        <v>XS1452548412-ALL-Ограничение по транзакциям с аффилированными лицами</v>
      </c>
      <c r="K334">
        <v>0</v>
      </c>
    </row>
    <row r="335" spans="1:11" ht="15.75" hidden="1" customHeight="1" x14ac:dyDescent="0.25">
      <c r="A335" s="1">
        <v>244387</v>
      </c>
      <c r="B335" s="1" t="s">
        <v>98</v>
      </c>
      <c r="C335" s="1" t="s">
        <v>99</v>
      </c>
      <c r="D335" s="1" t="s">
        <v>26</v>
      </c>
      <c r="E335" s="1">
        <v>0</v>
      </c>
      <c r="J335" t="str">
        <f t="shared" si="5"/>
        <v>XS1452548412-ALL-Ограничение деятельности</v>
      </c>
      <c r="K335">
        <v>0</v>
      </c>
    </row>
    <row r="336" spans="1:11" ht="15.75" hidden="1" customHeight="1" x14ac:dyDescent="0.25">
      <c r="A336" s="1">
        <v>244387</v>
      </c>
      <c r="B336" s="1" t="s">
        <v>98</v>
      </c>
      <c r="C336" s="1" t="s">
        <v>99</v>
      </c>
      <c r="D336" s="1" t="s">
        <v>35</v>
      </c>
      <c r="E336" s="1">
        <v>0</v>
      </c>
      <c r="J336" t="str">
        <f t="shared" si="5"/>
        <v>XS1452548412-ALL-Ограничение по продаже активов с обратной арендой</v>
      </c>
      <c r="K336">
        <v>0</v>
      </c>
    </row>
    <row r="337" spans="1:11" ht="15.75" hidden="1" customHeight="1" x14ac:dyDescent="0.25">
      <c r="A337" s="1">
        <v>244387</v>
      </c>
      <c r="B337" s="1" t="s">
        <v>98</v>
      </c>
      <c r="C337" s="1" t="s">
        <v>99</v>
      </c>
      <c r="D337" s="1" t="s">
        <v>23</v>
      </c>
      <c r="E337" s="1">
        <v>0</v>
      </c>
      <c r="J337" t="str">
        <f t="shared" si="5"/>
        <v>XS1452548412-ALL-Ограничение по продаже активов</v>
      </c>
      <c r="K337">
        <v>0</v>
      </c>
    </row>
    <row r="338" spans="1:11" ht="15.75" hidden="1" customHeight="1" x14ac:dyDescent="0.25">
      <c r="A338" s="1">
        <v>244387</v>
      </c>
      <c r="B338" s="1" t="s">
        <v>98</v>
      </c>
      <c r="C338" s="1" t="s">
        <v>99</v>
      </c>
      <c r="D338" s="1" t="s">
        <v>25</v>
      </c>
      <c r="E338" s="1">
        <v>0</v>
      </c>
      <c r="J338" t="str">
        <f t="shared" si="5"/>
        <v>XS1452548412-ALL-Ограничение по слиянию</v>
      </c>
      <c r="K338">
        <v>0</v>
      </c>
    </row>
    <row r="339" spans="1:11" ht="15.75" hidden="1" customHeight="1" x14ac:dyDescent="0.25">
      <c r="A339" s="1">
        <v>244387</v>
      </c>
      <c r="B339" s="1" t="s">
        <v>98</v>
      </c>
      <c r="C339" s="1" t="s">
        <v>99</v>
      </c>
      <c r="D339" s="1" t="s">
        <v>18</v>
      </c>
      <c r="E339" s="1">
        <v>0</v>
      </c>
      <c r="J339" t="str">
        <f t="shared" si="5"/>
        <v>XS1452548412-ALL-Изменение контроля</v>
      </c>
      <c r="K339">
        <v>0</v>
      </c>
    </row>
    <row r="340" spans="1:11" ht="15.75" hidden="1" customHeight="1" x14ac:dyDescent="0.25">
      <c r="A340" s="1">
        <v>244387</v>
      </c>
      <c r="B340" s="1" t="s">
        <v>98</v>
      </c>
      <c r="C340" s="1" t="s">
        <v>99</v>
      </c>
      <c r="D340" s="1" t="s">
        <v>16</v>
      </c>
      <c r="E340" s="1">
        <v>0</v>
      </c>
      <c r="J340" t="str">
        <f t="shared" si="5"/>
        <v>XS1452548412-ALL-Триггер рейтингов</v>
      </c>
      <c r="K340">
        <v>0</v>
      </c>
    </row>
    <row r="341" spans="1:11" ht="15.75" hidden="1" customHeight="1" x14ac:dyDescent="0.25">
      <c r="A341" s="1">
        <v>244387</v>
      </c>
      <c r="B341" s="1" t="s">
        <v>98</v>
      </c>
      <c r="C341" s="1" t="s">
        <v>99</v>
      </c>
      <c r="D341" s="1" t="s">
        <v>13</v>
      </c>
      <c r="E341" s="1">
        <v>0</v>
      </c>
      <c r="J341" t="str">
        <f t="shared" si="5"/>
        <v>XS1452548412-ALL-Кросс-дефолт</v>
      </c>
      <c r="K341">
        <v>0</v>
      </c>
    </row>
    <row r="342" spans="1:11" ht="15.75" hidden="1" customHeight="1" x14ac:dyDescent="0.25">
      <c r="A342" s="1">
        <v>244387</v>
      </c>
      <c r="B342" s="1" t="s">
        <v>98</v>
      </c>
      <c r="C342" s="1" t="s">
        <v>99</v>
      </c>
      <c r="D342" s="1" t="s">
        <v>31</v>
      </c>
      <c r="E342" s="1">
        <v>0</v>
      </c>
      <c r="J342" t="str">
        <f t="shared" si="5"/>
        <v>XS1452548412-ALL-Оговорки о коллективных действиях</v>
      </c>
      <c r="K342">
        <v>0</v>
      </c>
    </row>
    <row r="343" spans="1:11" ht="15.75" hidden="1" customHeight="1" x14ac:dyDescent="0.25">
      <c r="A343" s="1">
        <v>244387</v>
      </c>
      <c r="B343" s="1" t="s">
        <v>98</v>
      </c>
      <c r="C343" s="1" t="s">
        <v>99</v>
      </c>
      <c r="D343" s="1" t="s">
        <v>27</v>
      </c>
      <c r="E343" s="1">
        <v>0</v>
      </c>
      <c r="J343" t="str">
        <f t="shared" si="5"/>
        <v>XS1452548412-ALL-Обозначение прав дочерних компаний (restricted / unrestricted)</v>
      </c>
      <c r="K343">
        <v>0</v>
      </c>
    </row>
    <row r="344" spans="1:11" ht="15.75" hidden="1" customHeight="1" x14ac:dyDescent="0.25">
      <c r="A344" s="1">
        <v>244387</v>
      </c>
      <c r="B344" s="1" t="s">
        <v>98</v>
      </c>
      <c r="C344" s="1" t="s">
        <v>99</v>
      </c>
      <c r="D344" s="1" t="s">
        <v>36</v>
      </c>
      <c r="E344" s="1">
        <v>0</v>
      </c>
      <c r="J344" t="str">
        <f t="shared" si="5"/>
        <v>XS1452548412-ALL-Ограничение по наслоению долговых обязательств по рангам</v>
      </c>
      <c r="K344">
        <v>0</v>
      </c>
    </row>
    <row r="345" spans="1:11" ht="15.75" hidden="1" customHeight="1" x14ac:dyDescent="0.25">
      <c r="A345" s="1">
        <v>244387</v>
      </c>
      <c r="B345" s="1" t="s">
        <v>98</v>
      </c>
      <c r="C345" s="1" t="s">
        <v>99</v>
      </c>
      <c r="D345" s="1" t="s">
        <v>28</v>
      </c>
      <c r="E345" s="1">
        <v>0</v>
      </c>
      <c r="J345" t="str">
        <f t="shared" si="5"/>
        <v>XS1452548412-ALL-Условие приостановки действия ковенантов</v>
      </c>
      <c r="K345">
        <v>0</v>
      </c>
    </row>
    <row r="346" spans="1:11" ht="15.75" hidden="1" customHeight="1" x14ac:dyDescent="0.25">
      <c r="A346" s="1">
        <v>244387</v>
      </c>
      <c r="B346" s="1" t="s">
        <v>98</v>
      </c>
      <c r="C346" s="1" t="s">
        <v>99</v>
      </c>
      <c r="D346" s="1" t="s">
        <v>37</v>
      </c>
      <c r="E346" s="1">
        <v>0</v>
      </c>
      <c r="J346" t="str">
        <f t="shared" si="5"/>
        <v>XS1452548412-ALL-Финансовые ковенанты</v>
      </c>
      <c r="K346">
        <v>0</v>
      </c>
    </row>
    <row r="347" spans="1:11" ht="15.75" hidden="1" customHeight="1" x14ac:dyDescent="0.25">
      <c r="A347" s="1">
        <v>244389</v>
      </c>
      <c r="B347" s="1" t="s">
        <v>101</v>
      </c>
      <c r="C347" s="1" t="s">
        <v>102</v>
      </c>
      <c r="D347" s="1" t="s">
        <v>21</v>
      </c>
      <c r="E347" s="1">
        <v>1</v>
      </c>
      <c r="G347" s="1" t="s">
        <v>41</v>
      </c>
      <c r="H347" s="1">
        <v>24</v>
      </c>
      <c r="I347" s="1" t="s">
        <v>103</v>
      </c>
      <c r="J347" t="str">
        <f t="shared" si="5"/>
        <v>XS1456301420-24-Ограничение по предоставлению залога</v>
      </c>
      <c r="K347">
        <v>1</v>
      </c>
    </row>
    <row r="348" spans="1:11" ht="15.75" hidden="1" customHeight="1" x14ac:dyDescent="0.25">
      <c r="A348" s="1">
        <v>244389</v>
      </c>
      <c r="B348" s="1" t="s">
        <v>101</v>
      </c>
      <c r="C348" s="1" t="s">
        <v>102</v>
      </c>
      <c r="D348" s="1" t="s">
        <v>29</v>
      </c>
      <c r="E348" s="1">
        <v>1</v>
      </c>
      <c r="G348" s="1" t="s">
        <v>41</v>
      </c>
      <c r="H348" s="1">
        <v>42</v>
      </c>
      <c r="I348" s="1" t="s">
        <v>103</v>
      </c>
      <c r="J348" t="str">
        <f t="shared" si="5"/>
        <v>XS1456301420-42-Случаи дефолта</v>
      </c>
      <c r="K348">
        <v>1</v>
      </c>
    </row>
    <row r="349" spans="1:11" ht="15.75" hidden="1" customHeight="1" x14ac:dyDescent="0.25">
      <c r="A349" s="1">
        <v>244389</v>
      </c>
      <c r="B349" s="1" t="s">
        <v>101</v>
      </c>
      <c r="C349" s="1" t="s">
        <v>102</v>
      </c>
      <c r="D349" s="1" t="s">
        <v>11</v>
      </c>
      <c r="E349" s="1">
        <v>0</v>
      </c>
      <c r="J349" t="str">
        <f t="shared" si="5"/>
        <v>XS1456301420-ALL-Ограничение задолженности</v>
      </c>
      <c r="K349">
        <v>0</v>
      </c>
    </row>
    <row r="350" spans="1:11" ht="15.75" hidden="1" customHeight="1" x14ac:dyDescent="0.25">
      <c r="A350" s="1">
        <v>244389</v>
      </c>
      <c r="B350" s="1" t="s">
        <v>101</v>
      </c>
      <c r="C350" s="1" t="s">
        <v>102</v>
      </c>
      <c r="D350" s="1" t="s">
        <v>12</v>
      </c>
      <c r="E350" s="1">
        <v>0</v>
      </c>
      <c r="J350" t="str">
        <f t="shared" si="5"/>
        <v>XS1456301420-ALL-Ограничение задолженности дочерних компаний</v>
      </c>
      <c r="K350">
        <v>0</v>
      </c>
    </row>
    <row r="351" spans="1:11" ht="15.75" hidden="1" customHeight="1" x14ac:dyDescent="0.25">
      <c r="A351" s="1">
        <v>244389</v>
      </c>
      <c r="B351" s="1" t="s">
        <v>101</v>
      </c>
      <c r="C351" s="1" t="s">
        <v>102</v>
      </c>
      <c r="D351" s="1" t="s">
        <v>17</v>
      </c>
      <c r="E351" s="1">
        <v>0</v>
      </c>
      <c r="J351" t="str">
        <f t="shared" si="5"/>
        <v>XS1456301420-ALL-Ограничение по платежам</v>
      </c>
      <c r="K351">
        <v>0</v>
      </c>
    </row>
    <row r="352" spans="1:11" ht="15.75" hidden="1" customHeight="1" x14ac:dyDescent="0.25">
      <c r="A352" s="1">
        <v>244389</v>
      </c>
      <c r="B352" s="1" t="s">
        <v>101</v>
      </c>
      <c r="C352" s="1" t="s">
        <v>102</v>
      </c>
      <c r="D352" s="1" t="s">
        <v>33</v>
      </c>
      <c r="E352" s="1">
        <v>0</v>
      </c>
      <c r="J352" t="str">
        <f t="shared" si="5"/>
        <v>XS1456301420-ALL-Ограничение по инвестициям</v>
      </c>
      <c r="K352">
        <v>0</v>
      </c>
    </row>
    <row r="353" spans="1:11" ht="15.75" hidden="1" customHeight="1" x14ac:dyDescent="0.25">
      <c r="A353" s="1">
        <v>244389</v>
      </c>
      <c r="B353" s="1" t="s">
        <v>101</v>
      </c>
      <c r="C353" s="1" t="s">
        <v>102</v>
      </c>
      <c r="D353" s="1" t="s">
        <v>34</v>
      </c>
      <c r="E353" s="1">
        <v>0</v>
      </c>
      <c r="J353" t="str">
        <f t="shared" si="5"/>
        <v>XS1456301420-ALL-Ограничение по платежам в отношении дочерних компаний</v>
      </c>
      <c r="K353">
        <v>0</v>
      </c>
    </row>
    <row r="354" spans="1:11" ht="15.75" hidden="1" customHeight="1" x14ac:dyDescent="0.25">
      <c r="A354" s="1">
        <v>244389</v>
      </c>
      <c r="B354" s="1" t="s">
        <v>101</v>
      </c>
      <c r="C354" s="1" t="s">
        <v>102</v>
      </c>
      <c r="D354" s="1" t="s">
        <v>24</v>
      </c>
      <c r="E354" s="1">
        <v>0</v>
      </c>
      <c r="J354" t="str">
        <f t="shared" si="5"/>
        <v>XS1456301420-ALL-Ограничение по транзакциям с аффилированными лицами</v>
      </c>
      <c r="K354">
        <v>0</v>
      </c>
    </row>
    <row r="355" spans="1:11" ht="15.75" hidden="1" customHeight="1" x14ac:dyDescent="0.25">
      <c r="A355" s="1">
        <v>244389</v>
      </c>
      <c r="B355" s="1" t="s">
        <v>101</v>
      </c>
      <c r="C355" s="1" t="s">
        <v>102</v>
      </c>
      <c r="D355" s="1" t="s">
        <v>26</v>
      </c>
      <c r="E355" s="1">
        <v>0</v>
      </c>
      <c r="J355" t="str">
        <f t="shared" si="5"/>
        <v>XS1456301420-ALL-Ограничение деятельности</v>
      </c>
      <c r="K355">
        <v>0</v>
      </c>
    </row>
    <row r="356" spans="1:11" ht="15.75" hidden="1" customHeight="1" x14ac:dyDescent="0.25">
      <c r="A356" s="1">
        <v>244389</v>
      </c>
      <c r="B356" s="1" t="s">
        <v>101</v>
      </c>
      <c r="C356" s="1" t="s">
        <v>102</v>
      </c>
      <c r="D356" s="1" t="s">
        <v>23</v>
      </c>
      <c r="E356" s="1">
        <v>0</v>
      </c>
      <c r="J356" t="str">
        <f t="shared" si="5"/>
        <v>XS1456301420-ALL-Ограничение по продаже активов</v>
      </c>
      <c r="K356">
        <v>0</v>
      </c>
    </row>
    <row r="357" spans="1:11" ht="15.75" hidden="1" customHeight="1" x14ac:dyDescent="0.25">
      <c r="A357" s="1">
        <v>244389</v>
      </c>
      <c r="B357" s="1" t="s">
        <v>101</v>
      </c>
      <c r="C357" s="1" t="s">
        <v>102</v>
      </c>
      <c r="D357" s="1" t="s">
        <v>35</v>
      </c>
      <c r="E357" s="1">
        <v>0</v>
      </c>
      <c r="J357" t="str">
        <f t="shared" si="5"/>
        <v>XS1456301420-ALL-Ограничение по продаже активов с обратной арендой</v>
      </c>
      <c r="K357">
        <v>0</v>
      </c>
    </row>
    <row r="358" spans="1:11" ht="15.75" hidden="1" customHeight="1" x14ac:dyDescent="0.25">
      <c r="A358" s="1">
        <v>244389</v>
      </c>
      <c r="B358" s="1" t="s">
        <v>101</v>
      </c>
      <c r="C358" s="1" t="s">
        <v>102</v>
      </c>
      <c r="D358" s="1" t="s">
        <v>25</v>
      </c>
      <c r="E358" s="1">
        <v>0</v>
      </c>
      <c r="J358" t="str">
        <f t="shared" si="5"/>
        <v>XS1456301420-ALL-Ограничение по слиянию</v>
      </c>
      <c r="K358">
        <v>0</v>
      </c>
    </row>
    <row r="359" spans="1:11" ht="15.75" hidden="1" customHeight="1" x14ac:dyDescent="0.25">
      <c r="A359" s="1">
        <v>244389</v>
      </c>
      <c r="B359" s="1" t="s">
        <v>101</v>
      </c>
      <c r="C359" s="1" t="s">
        <v>102</v>
      </c>
      <c r="D359" s="1" t="s">
        <v>18</v>
      </c>
      <c r="E359" s="1">
        <v>0</v>
      </c>
      <c r="J359" t="str">
        <f t="shared" si="5"/>
        <v>XS1456301420-ALL-Изменение контроля</v>
      </c>
      <c r="K359">
        <v>0</v>
      </c>
    </row>
    <row r="360" spans="1:11" ht="15.75" hidden="1" customHeight="1" x14ac:dyDescent="0.25">
      <c r="A360" s="1">
        <v>244389</v>
      </c>
      <c r="B360" s="1" t="s">
        <v>101</v>
      </c>
      <c r="C360" s="1" t="s">
        <v>102</v>
      </c>
      <c r="D360" s="1" t="s">
        <v>13</v>
      </c>
      <c r="E360" s="1">
        <v>0</v>
      </c>
      <c r="J360" t="str">
        <f t="shared" si="5"/>
        <v>XS1456301420-ALL-Кросс-дефолт</v>
      </c>
      <c r="K360">
        <v>0</v>
      </c>
    </row>
    <row r="361" spans="1:11" ht="15.75" hidden="1" customHeight="1" x14ac:dyDescent="0.25">
      <c r="A361" s="1">
        <v>244389</v>
      </c>
      <c r="B361" s="1" t="s">
        <v>101</v>
      </c>
      <c r="C361" s="1" t="s">
        <v>102</v>
      </c>
      <c r="D361" s="1" t="s">
        <v>16</v>
      </c>
      <c r="E361" s="1">
        <v>0</v>
      </c>
      <c r="J361" t="str">
        <f t="shared" si="5"/>
        <v>XS1456301420-ALL-Триггер рейтингов</v>
      </c>
      <c r="K361">
        <v>0</v>
      </c>
    </row>
    <row r="362" spans="1:11" ht="15.75" hidden="1" customHeight="1" x14ac:dyDescent="0.25">
      <c r="A362" s="1">
        <v>244389</v>
      </c>
      <c r="B362" s="1" t="s">
        <v>101</v>
      </c>
      <c r="C362" s="1" t="s">
        <v>102</v>
      </c>
      <c r="D362" s="1" t="s">
        <v>31</v>
      </c>
      <c r="E362" s="1">
        <v>0</v>
      </c>
      <c r="J362" t="str">
        <f t="shared" si="5"/>
        <v>XS1456301420-ALL-Оговорки о коллективных действиях</v>
      </c>
      <c r="K362">
        <v>0</v>
      </c>
    </row>
    <row r="363" spans="1:11" ht="15.75" hidden="1" customHeight="1" x14ac:dyDescent="0.25">
      <c r="A363" s="1">
        <v>244389</v>
      </c>
      <c r="B363" s="1" t="s">
        <v>101</v>
      </c>
      <c r="C363" s="1" t="s">
        <v>102</v>
      </c>
      <c r="D363" s="1" t="s">
        <v>27</v>
      </c>
      <c r="E363" s="1">
        <v>0</v>
      </c>
      <c r="J363" t="str">
        <f t="shared" si="5"/>
        <v>XS1456301420-ALL-Обозначение прав дочерних компаний (restricted / unrestricted)</v>
      </c>
      <c r="K363">
        <v>0</v>
      </c>
    </row>
    <row r="364" spans="1:11" ht="15.75" hidden="1" customHeight="1" x14ac:dyDescent="0.25">
      <c r="A364" s="1">
        <v>244389</v>
      </c>
      <c r="B364" s="1" t="s">
        <v>101</v>
      </c>
      <c r="C364" s="1" t="s">
        <v>102</v>
      </c>
      <c r="D364" s="1" t="s">
        <v>36</v>
      </c>
      <c r="E364" s="1">
        <v>0</v>
      </c>
      <c r="J364" t="str">
        <f t="shared" si="5"/>
        <v>XS1456301420-ALL-Ограничение по наслоению долговых обязательств по рангам</v>
      </c>
      <c r="K364">
        <v>0</v>
      </c>
    </row>
    <row r="365" spans="1:11" ht="15.75" hidden="1" customHeight="1" x14ac:dyDescent="0.25">
      <c r="A365" s="1">
        <v>244389</v>
      </c>
      <c r="B365" s="1" t="s">
        <v>101</v>
      </c>
      <c r="C365" s="1" t="s">
        <v>102</v>
      </c>
      <c r="D365" s="1" t="s">
        <v>28</v>
      </c>
      <c r="E365" s="1">
        <v>0</v>
      </c>
      <c r="J365" t="str">
        <f t="shared" si="5"/>
        <v>XS1456301420-ALL-Условие приостановки действия ковенантов</v>
      </c>
      <c r="K365">
        <v>0</v>
      </c>
    </row>
    <row r="366" spans="1:11" ht="15.75" hidden="1" customHeight="1" x14ac:dyDescent="0.25">
      <c r="A366" s="1">
        <v>244389</v>
      </c>
      <c r="B366" s="1" t="s">
        <v>101</v>
      </c>
      <c r="C366" s="1" t="s">
        <v>102</v>
      </c>
      <c r="D366" s="1" t="s">
        <v>37</v>
      </c>
      <c r="E366" s="1">
        <v>0</v>
      </c>
      <c r="J366" t="str">
        <f t="shared" si="5"/>
        <v>XS1456301420-ALL-Финансовые ковенанты</v>
      </c>
      <c r="K366">
        <v>0</v>
      </c>
    </row>
    <row r="367" spans="1:11" ht="15.75" hidden="1" customHeight="1" x14ac:dyDescent="0.25">
      <c r="A367" s="1">
        <v>236627</v>
      </c>
      <c r="B367" s="1" t="s">
        <v>104</v>
      </c>
      <c r="C367" s="1" t="s">
        <v>105</v>
      </c>
      <c r="D367" s="1" t="s">
        <v>21</v>
      </c>
      <c r="E367" s="1">
        <v>1</v>
      </c>
      <c r="G367" s="1" t="s">
        <v>41</v>
      </c>
      <c r="H367" s="1">
        <v>16</v>
      </c>
      <c r="I367" s="1" t="s">
        <v>106</v>
      </c>
      <c r="J367" t="str">
        <f t="shared" si="5"/>
        <v>XS1443250870-16-Ограничение по предоставлению залога</v>
      </c>
      <c r="K367">
        <v>1</v>
      </c>
    </row>
    <row r="368" spans="1:11" ht="15.75" hidden="1" customHeight="1" x14ac:dyDescent="0.25">
      <c r="A368" s="1">
        <v>236627</v>
      </c>
      <c r="B368" s="1" t="s">
        <v>104</v>
      </c>
      <c r="C368" s="1" t="s">
        <v>105</v>
      </c>
      <c r="D368" s="1" t="s">
        <v>29</v>
      </c>
      <c r="E368" s="1">
        <v>1</v>
      </c>
      <c r="G368" s="1" t="s">
        <v>41</v>
      </c>
      <c r="H368" s="1">
        <v>29</v>
      </c>
      <c r="I368" s="1" t="s">
        <v>106</v>
      </c>
      <c r="J368" t="str">
        <f t="shared" si="5"/>
        <v>XS1443250870-29-Случаи дефолта</v>
      </c>
      <c r="K368">
        <v>1</v>
      </c>
    </row>
    <row r="369" spans="1:11" ht="15.75" hidden="1" customHeight="1" x14ac:dyDescent="0.25">
      <c r="A369" s="1">
        <v>236627</v>
      </c>
      <c r="B369" s="1" t="s">
        <v>104</v>
      </c>
      <c r="C369" s="1" t="s">
        <v>105</v>
      </c>
      <c r="D369" s="1" t="s">
        <v>13</v>
      </c>
      <c r="E369" s="1">
        <v>1</v>
      </c>
      <c r="G369" s="1" t="s">
        <v>41</v>
      </c>
      <c r="H369" s="1">
        <v>29</v>
      </c>
      <c r="I369" s="1" t="s">
        <v>106</v>
      </c>
      <c r="J369" t="str">
        <f t="shared" si="5"/>
        <v>XS1443250870-29-Кросс-дефолт</v>
      </c>
      <c r="K369">
        <v>1</v>
      </c>
    </row>
    <row r="370" spans="1:11" ht="15.75" hidden="1" customHeight="1" x14ac:dyDescent="0.25">
      <c r="A370" s="1">
        <v>236627</v>
      </c>
      <c r="B370" s="1" t="s">
        <v>104</v>
      </c>
      <c r="C370" s="1" t="s">
        <v>105</v>
      </c>
      <c r="D370" s="1" t="s">
        <v>31</v>
      </c>
      <c r="E370" s="1">
        <v>1</v>
      </c>
      <c r="F370" s="1" t="s">
        <v>107</v>
      </c>
      <c r="G370" s="1" t="s">
        <v>41</v>
      </c>
      <c r="H370" s="1">
        <v>30</v>
      </c>
      <c r="I370" s="1" t="s">
        <v>106</v>
      </c>
      <c r="J370" t="str">
        <f t="shared" si="5"/>
        <v>XS1443250870-30-Оговорки о коллективных действиях</v>
      </c>
      <c r="K370">
        <v>1</v>
      </c>
    </row>
    <row r="371" spans="1:11" ht="15.75" hidden="1" customHeight="1" x14ac:dyDescent="0.25">
      <c r="A371" s="1">
        <v>236627</v>
      </c>
      <c r="B371" s="1" t="s">
        <v>104</v>
      </c>
      <c r="C371" s="1" t="s">
        <v>105</v>
      </c>
      <c r="D371" s="1" t="s">
        <v>11</v>
      </c>
      <c r="E371" s="1">
        <v>0</v>
      </c>
      <c r="J371" t="str">
        <f t="shared" si="5"/>
        <v>XS1443250870-ALL-Ограничение задолженности</v>
      </c>
      <c r="K371">
        <v>0</v>
      </c>
    </row>
    <row r="372" spans="1:11" ht="15.75" hidden="1" customHeight="1" x14ac:dyDescent="0.25">
      <c r="A372" s="1">
        <v>236627</v>
      </c>
      <c r="B372" s="1" t="s">
        <v>104</v>
      </c>
      <c r="C372" s="1" t="s">
        <v>105</v>
      </c>
      <c r="D372" s="1" t="s">
        <v>12</v>
      </c>
      <c r="E372" s="1">
        <v>0</v>
      </c>
      <c r="J372" t="str">
        <f t="shared" si="5"/>
        <v>XS1443250870-ALL-Ограничение задолженности дочерних компаний</v>
      </c>
      <c r="K372">
        <v>0</v>
      </c>
    </row>
    <row r="373" spans="1:11" ht="15.75" hidden="1" customHeight="1" x14ac:dyDescent="0.25">
      <c r="A373" s="1">
        <v>236627</v>
      </c>
      <c r="B373" s="1" t="s">
        <v>104</v>
      </c>
      <c r="C373" s="1" t="s">
        <v>105</v>
      </c>
      <c r="D373" s="1" t="s">
        <v>17</v>
      </c>
      <c r="E373" s="1">
        <v>0</v>
      </c>
      <c r="J373" t="str">
        <f t="shared" si="5"/>
        <v>XS1443250870-ALL-Ограничение по платежам</v>
      </c>
      <c r="K373">
        <v>0</v>
      </c>
    </row>
    <row r="374" spans="1:11" ht="15.75" hidden="1" customHeight="1" x14ac:dyDescent="0.25">
      <c r="A374" s="1">
        <v>236627</v>
      </c>
      <c r="B374" s="1" t="s">
        <v>104</v>
      </c>
      <c r="C374" s="1" t="s">
        <v>105</v>
      </c>
      <c r="D374" s="1" t="s">
        <v>33</v>
      </c>
      <c r="E374" s="1">
        <v>0</v>
      </c>
      <c r="J374" t="str">
        <f t="shared" si="5"/>
        <v>XS1443250870-ALL-Ограничение по инвестициям</v>
      </c>
      <c r="K374">
        <v>0</v>
      </c>
    </row>
    <row r="375" spans="1:11" ht="15.75" hidden="1" customHeight="1" x14ac:dyDescent="0.25">
      <c r="A375" s="1">
        <v>236627</v>
      </c>
      <c r="B375" s="1" t="s">
        <v>104</v>
      </c>
      <c r="C375" s="1" t="s">
        <v>105</v>
      </c>
      <c r="D375" s="1" t="s">
        <v>34</v>
      </c>
      <c r="E375" s="1">
        <v>0</v>
      </c>
      <c r="J375" t="str">
        <f t="shared" si="5"/>
        <v>XS1443250870-ALL-Ограничение по платежам в отношении дочерних компаний</v>
      </c>
      <c r="K375">
        <v>0</v>
      </c>
    </row>
    <row r="376" spans="1:11" ht="15.75" hidden="1" customHeight="1" x14ac:dyDescent="0.25">
      <c r="A376" s="1">
        <v>236627</v>
      </c>
      <c r="B376" s="1" t="s">
        <v>104</v>
      </c>
      <c r="C376" s="1" t="s">
        <v>105</v>
      </c>
      <c r="D376" s="1" t="s">
        <v>24</v>
      </c>
      <c r="E376" s="1">
        <v>0</v>
      </c>
      <c r="J376" t="str">
        <f t="shared" si="5"/>
        <v>XS1443250870-ALL-Ограничение по транзакциям с аффилированными лицами</v>
      </c>
      <c r="K376">
        <v>0</v>
      </c>
    </row>
    <row r="377" spans="1:11" ht="15.75" hidden="1" customHeight="1" x14ac:dyDescent="0.25">
      <c r="A377" s="1">
        <v>236627</v>
      </c>
      <c r="B377" s="1" t="s">
        <v>104</v>
      </c>
      <c r="C377" s="1" t="s">
        <v>105</v>
      </c>
      <c r="D377" s="1" t="s">
        <v>26</v>
      </c>
      <c r="E377" s="1">
        <v>0</v>
      </c>
      <c r="J377" t="str">
        <f t="shared" si="5"/>
        <v>XS1443250870-ALL-Ограничение деятельности</v>
      </c>
      <c r="K377">
        <v>0</v>
      </c>
    </row>
    <row r="378" spans="1:11" ht="15.75" hidden="1" customHeight="1" x14ac:dyDescent="0.25">
      <c r="A378" s="1">
        <v>236627</v>
      </c>
      <c r="B378" s="1" t="s">
        <v>104</v>
      </c>
      <c r="C378" s="1" t="s">
        <v>105</v>
      </c>
      <c r="D378" s="1" t="s">
        <v>23</v>
      </c>
      <c r="E378" s="1">
        <v>0</v>
      </c>
      <c r="J378" t="str">
        <f t="shared" si="5"/>
        <v>XS1443250870-ALL-Ограничение по продаже активов</v>
      </c>
      <c r="K378">
        <v>0</v>
      </c>
    </row>
    <row r="379" spans="1:11" ht="15.75" hidden="1" customHeight="1" x14ac:dyDescent="0.25">
      <c r="A379" s="1">
        <v>236627</v>
      </c>
      <c r="B379" s="1" t="s">
        <v>104</v>
      </c>
      <c r="C379" s="1" t="s">
        <v>105</v>
      </c>
      <c r="D379" s="1" t="s">
        <v>35</v>
      </c>
      <c r="E379" s="1">
        <v>0</v>
      </c>
      <c r="J379" t="str">
        <f t="shared" si="5"/>
        <v>XS1443250870-ALL-Ограничение по продаже активов с обратной арендой</v>
      </c>
      <c r="K379">
        <v>0</v>
      </c>
    </row>
    <row r="380" spans="1:11" ht="15.75" hidden="1" customHeight="1" x14ac:dyDescent="0.25">
      <c r="A380" s="1">
        <v>236627</v>
      </c>
      <c r="B380" s="1" t="s">
        <v>104</v>
      </c>
      <c r="C380" s="1" t="s">
        <v>105</v>
      </c>
      <c r="D380" s="1" t="s">
        <v>25</v>
      </c>
      <c r="E380" s="1">
        <v>0</v>
      </c>
      <c r="J380" t="str">
        <f t="shared" si="5"/>
        <v>XS1443250870-ALL-Ограничение по слиянию</v>
      </c>
      <c r="K380">
        <v>0</v>
      </c>
    </row>
    <row r="381" spans="1:11" ht="15.75" hidden="1" customHeight="1" x14ac:dyDescent="0.25">
      <c r="A381" s="1">
        <v>236627</v>
      </c>
      <c r="B381" s="1" t="s">
        <v>104</v>
      </c>
      <c r="C381" s="1" t="s">
        <v>105</v>
      </c>
      <c r="D381" s="1" t="s">
        <v>18</v>
      </c>
      <c r="E381" s="1">
        <v>0</v>
      </c>
      <c r="J381" t="str">
        <f t="shared" si="5"/>
        <v>XS1443250870-ALL-Изменение контроля</v>
      </c>
      <c r="K381">
        <v>0</v>
      </c>
    </row>
    <row r="382" spans="1:11" ht="15.75" hidden="1" customHeight="1" x14ac:dyDescent="0.25">
      <c r="A382" s="1">
        <v>236627</v>
      </c>
      <c r="B382" s="1" t="s">
        <v>104</v>
      </c>
      <c r="C382" s="1" t="s">
        <v>105</v>
      </c>
      <c r="D382" s="1" t="s">
        <v>16</v>
      </c>
      <c r="E382" s="1">
        <v>0</v>
      </c>
      <c r="J382" t="str">
        <f t="shared" si="5"/>
        <v>XS1443250870-ALL-Триггер рейтингов</v>
      </c>
      <c r="K382">
        <v>0</v>
      </c>
    </row>
    <row r="383" spans="1:11" ht="15.75" hidden="1" customHeight="1" x14ac:dyDescent="0.25">
      <c r="A383" s="1">
        <v>236627</v>
      </c>
      <c r="B383" s="1" t="s">
        <v>104</v>
      </c>
      <c r="C383" s="1" t="s">
        <v>105</v>
      </c>
      <c r="D383" s="1" t="s">
        <v>27</v>
      </c>
      <c r="E383" s="1">
        <v>0</v>
      </c>
      <c r="J383" t="str">
        <f t="shared" si="5"/>
        <v>XS1443250870-ALL-Обозначение прав дочерних компаний (restricted / unrestricted)</v>
      </c>
      <c r="K383">
        <v>0</v>
      </c>
    </row>
    <row r="384" spans="1:11" ht="15.75" hidden="1" customHeight="1" x14ac:dyDescent="0.25">
      <c r="A384" s="1">
        <v>236627</v>
      </c>
      <c r="B384" s="1" t="s">
        <v>104</v>
      </c>
      <c r="C384" s="1" t="s">
        <v>105</v>
      </c>
      <c r="D384" s="1" t="s">
        <v>36</v>
      </c>
      <c r="E384" s="1">
        <v>0</v>
      </c>
      <c r="J384" t="str">
        <f t="shared" si="5"/>
        <v>XS1443250870-ALL-Ограничение по наслоению долговых обязательств по рангам</v>
      </c>
      <c r="K384">
        <v>0</v>
      </c>
    </row>
    <row r="385" spans="1:11" ht="15.75" hidden="1" customHeight="1" x14ac:dyDescent="0.25">
      <c r="A385" s="1">
        <v>236627</v>
      </c>
      <c r="B385" s="1" t="s">
        <v>104</v>
      </c>
      <c r="C385" s="1" t="s">
        <v>105</v>
      </c>
      <c r="D385" s="1" t="s">
        <v>28</v>
      </c>
      <c r="E385" s="1">
        <v>0</v>
      </c>
      <c r="J385" t="str">
        <f t="shared" si="5"/>
        <v>XS1443250870-ALL-Условие приостановки действия ковенантов</v>
      </c>
      <c r="K385">
        <v>0</v>
      </c>
    </row>
    <row r="386" spans="1:11" ht="15.75" hidden="1" customHeight="1" x14ac:dyDescent="0.25">
      <c r="A386" s="1">
        <v>236627</v>
      </c>
      <c r="B386" s="1" t="s">
        <v>104</v>
      </c>
      <c r="C386" s="1" t="s">
        <v>105</v>
      </c>
      <c r="D386" s="1" t="s">
        <v>37</v>
      </c>
      <c r="E386" s="1">
        <v>0</v>
      </c>
      <c r="J386" t="str">
        <f t="shared" si="5"/>
        <v>XS1443250870-ALL-Финансовые ковенанты</v>
      </c>
      <c r="K386">
        <v>0</v>
      </c>
    </row>
    <row r="387" spans="1:11" ht="15.75" hidden="1" customHeight="1" x14ac:dyDescent="0.25">
      <c r="A387" s="1">
        <v>150167</v>
      </c>
      <c r="B387" s="1" t="s">
        <v>108</v>
      </c>
      <c r="C387" s="1" t="s">
        <v>109</v>
      </c>
      <c r="D387" s="1" t="s">
        <v>11</v>
      </c>
      <c r="E387" s="1">
        <v>1</v>
      </c>
      <c r="G387" s="1" t="s">
        <v>14</v>
      </c>
      <c r="H387" s="1">
        <v>69</v>
      </c>
      <c r="I387" s="1" t="s">
        <v>110</v>
      </c>
      <c r="J387" t="str">
        <f t="shared" ref="J387:J450" si="6">CONCATENATE(C387,IF(E387=1,CONCATENATE("-",H387),"-ALL"),"-",D387)</f>
        <v>XS1248231299-69-Ограничение задолженности</v>
      </c>
      <c r="K387">
        <v>1</v>
      </c>
    </row>
    <row r="388" spans="1:11" ht="15.75" hidden="1" customHeight="1" x14ac:dyDescent="0.25">
      <c r="A388" s="1">
        <v>150167</v>
      </c>
      <c r="B388" s="1" t="s">
        <v>108</v>
      </c>
      <c r="C388" s="1" t="s">
        <v>109</v>
      </c>
      <c r="D388" s="1" t="s">
        <v>12</v>
      </c>
      <c r="E388" s="1">
        <v>1</v>
      </c>
      <c r="G388" s="1" t="s">
        <v>14</v>
      </c>
      <c r="H388" s="1">
        <v>69</v>
      </c>
      <c r="I388" s="1" t="s">
        <v>110</v>
      </c>
      <c r="J388" t="str">
        <f t="shared" si="6"/>
        <v>XS1248231299-69-Ограничение задолженности дочерних компаний</v>
      </c>
      <c r="K388">
        <v>1</v>
      </c>
    </row>
    <row r="389" spans="1:11" ht="15.75" hidden="1" customHeight="1" x14ac:dyDescent="0.25">
      <c r="A389" s="1">
        <v>150167</v>
      </c>
      <c r="B389" s="1" t="s">
        <v>108</v>
      </c>
      <c r="C389" s="1" t="s">
        <v>109</v>
      </c>
      <c r="D389" s="1" t="s">
        <v>17</v>
      </c>
      <c r="E389" s="1">
        <v>1</v>
      </c>
      <c r="G389" s="1" t="s">
        <v>14</v>
      </c>
      <c r="H389" s="1">
        <v>73</v>
      </c>
      <c r="I389" s="1" t="s">
        <v>110</v>
      </c>
      <c r="J389" t="str">
        <f t="shared" si="6"/>
        <v>XS1248231299-73-Ограничение по платежам</v>
      </c>
      <c r="K389">
        <v>1</v>
      </c>
    </row>
    <row r="390" spans="1:11" ht="15.75" hidden="1" customHeight="1" x14ac:dyDescent="0.25">
      <c r="A390" s="1">
        <v>150167</v>
      </c>
      <c r="B390" s="1" t="s">
        <v>108</v>
      </c>
      <c r="C390" s="1" t="s">
        <v>109</v>
      </c>
      <c r="D390" s="1" t="s">
        <v>34</v>
      </c>
      <c r="E390" s="1">
        <v>1</v>
      </c>
      <c r="G390" s="1" t="s">
        <v>14</v>
      </c>
      <c r="H390" s="1">
        <v>76</v>
      </c>
      <c r="I390" s="1" t="s">
        <v>110</v>
      </c>
      <c r="J390" t="str">
        <f t="shared" si="6"/>
        <v>XS1248231299-76-Ограничение по платежам в отношении дочерних компаний</v>
      </c>
      <c r="K390">
        <v>1</v>
      </c>
    </row>
    <row r="391" spans="1:11" ht="15.75" hidden="1" customHeight="1" x14ac:dyDescent="0.25">
      <c r="A391" s="1">
        <v>150167</v>
      </c>
      <c r="B391" s="1" t="s">
        <v>108</v>
      </c>
      <c r="C391" s="1" t="s">
        <v>109</v>
      </c>
      <c r="D391" s="1" t="s">
        <v>24</v>
      </c>
      <c r="E391" s="1">
        <v>1</v>
      </c>
      <c r="G391" s="1" t="s">
        <v>14</v>
      </c>
      <c r="H391" s="1">
        <v>78</v>
      </c>
      <c r="I391" s="1" t="s">
        <v>110</v>
      </c>
      <c r="J391" t="str">
        <f t="shared" si="6"/>
        <v>XS1248231299-78-Ограничение по транзакциям с аффилированными лицами</v>
      </c>
      <c r="K391">
        <v>1</v>
      </c>
    </row>
    <row r="392" spans="1:11" ht="15.75" hidden="1" customHeight="1" x14ac:dyDescent="0.25">
      <c r="A392" s="1">
        <v>150167</v>
      </c>
      <c r="B392" s="1" t="s">
        <v>108</v>
      </c>
      <c r="C392" s="1" t="s">
        <v>109</v>
      </c>
      <c r="D392" s="1" t="s">
        <v>21</v>
      </c>
      <c r="E392" s="1">
        <v>1</v>
      </c>
      <c r="G392" s="1" t="s">
        <v>14</v>
      </c>
      <c r="H392" s="1">
        <v>79</v>
      </c>
      <c r="I392" s="1" t="s">
        <v>110</v>
      </c>
      <c r="J392" t="str">
        <f t="shared" si="6"/>
        <v>XS1248231299-79-Ограничение по предоставлению залога</v>
      </c>
      <c r="K392">
        <v>1</v>
      </c>
    </row>
    <row r="393" spans="1:11" ht="15.75" hidden="1" customHeight="1" x14ac:dyDescent="0.25">
      <c r="A393" s="1">
        <v>150167</v>
      </c>
      <c r="B393" s="1" t="s">
        <v>108</v>
      </c>
      <c r="C393" s="1" t="s">
        <v>109</v>
      </c>
      <c r="D393" s="1" t="s">
        <v>35</v>
      </c>
      <c r="E393" s="1">
        <v>1</v>
      </c>
      <c r="G393" s="1" t="s">
        <v>14</v>
      </c>
      <c r="H393" s="1">
        <v>79</v>
      </c>
      <c r="I393" s="1" t="s">
        <v>110</v>
      </c>
      <c r="J393" t="str">
        <f t="shared" si="6"/>
        <v>XS1248231299-79-Ограничение по продаже активов с обратной арендой</v>
      </c>
      <c r="K393">
        <v>1</v>
      </c>
    </row>
    <row r="394" spans="1:11" ht="15.75" hidden="1" customHeight="1" x14ac:dyDescent="0.25">
      <c r="A394" s="1">
        <v>150167</v>
      </c>
      <c r="B394" s="1" t="s">
        <v>108</v>
      </c>
      <c r="C394" s="1" t="s">
        <v>109</v>
      </c>
      <c r="D394" s="1" t="s">
        <v>23</v>
      </c>
      <c r="E394" s="1">
        <v>1</v>
      </c>
      <c r="G394" s="1" t="s">
        <v>14</v>
      </c>
      <c r="H394" s="1">
        <v>80</v>
      </c>
      <c r="I394" s="1" t="s">
        <v>110</v>
      </c>
      <c r="J394" t="str">
        <f t="shared" si="6"/>
        <v>XS1248231299-80-Ограничение по продаже активов</v>
      </c>
      <c r="K394">
        <v>1</v>
      </c>
    </row>
    <row r="395" spans="1:11" ht="15.75" hidden="1" customHeight="1" x14ac:dyDescent="0.25">
      <c r="A395" s="1">
        <v>150167</v>
      </c>
      <c r="B395" s="1" t="s">
        <v>108</v>
      </c>
      <c r="C395" s="1" t="s">
        <v>109</v>
      </c>
      <c r="D395" s="1" t="s">
        <v>26</v>
      </c>
      <c r="E395" s="1">
        <v>1</v>
      </c>
      <c r="G395" s="1" t="s">
        <v>14</v>
      </c>
      <c r="H395" s="1">
        <v>81</v>
      </c>
      <c r="I395" s="1" t="s">
        <v>110</v>
      </c>
      <c r="J395" t="str">
        <f t="shared" si="6"/>
        <v>XS1248231299-81-Ограничение деятельности</v>
      </c>
      <c r="K395">
        <v>1</v>
      </c>
    </row>
    <row r="396" spans="1:11" ht="15.75" hidden="1" customHeight="1" x14ac:dyDescent="0.25">
      <c r="A396" s="1">
        <v>150167</v>
      </c>
      <c r="B396" s="1" t="s">
        <v>108</v>
      </c>
      <c r="C396" s="1" t="s">
        <v>109</v>
      </c>
      <c r="D396" s="1" t="s">
        <v>27</v>
      </c>
      <c r="E396" s="1">
        <v>1</v>
      </c>
      <c r="G396" s="1" t="s">
        <v>14</v>
      </c>
      <c r="H396" s="1">
        <v>81</v>
      </c>
      <c r="I396" s="1" t="s">
        <v>110</v>
      </c>
      <c r="J396" t="str">
        <f t="shared" si="6"/>
        <v>XS1248231299-81-Обозначение прав дочерних компаний (restricted / unrestricted)</v>
      </c>
      <c r="K396">
        <v>1</v>
      </c>
    </row>
    <row r="397" spans="1:11" ht="15.75" hidden="1" customHeight="1" x14ac:dyDescent="0.25">
      <c r="A397" s="1">
        <v>150167</v>
      </c>
      <c r="B397" s="1" t="s">
        <v>108</v>
      </c>
      <c r="C397" s="1" t="s">
        <v>109</v>
      </c>
      <c r="D397" s="1" t="s">
        <v>25</v>
      </c>
      <c r="E397" s="1">
        <v>1</v>
      </c>
      <c r="G397" s="1" t="s">
        <v>14</v>
      </c>
      <c r="H397" s="1">
        <v>84</v>
      </c>
      <c r="I397" s="1" t="s">
        <v>110</v>
      </c>
      <c r="J397" t="str">
        <f t="shared" si="6"/>
        <v>XS1248231299-84-Ограничение по слиянию</v>
      </c>
      <c r="K397">
        <v>1</v>
      </c>
    </row>
    <row r="398" spans="1:11" ht="15.75" hidden="1" customHeight="1" x14ac:dyDescent="0.25">
      <c r="A398" s="1">
        <v>150167</v>
      </c>
      <c r="B398" s="1" t="s">
        <v>108</v>
      </c>
      <c r="C398" s="1" t="s">
        <v>109</v>
      </c>
      <c r="D398" s="1" t="s">
        <v>18</v>
      </c>
      <c r="E398" s="1">
        <v>1</v>
      </c>
      <c r="F398" s="1" t="s">
        <v>30</v>
      </c>
      <c r="G398" s="1" t="s">
        <v>14</v>
      </c>
      <c r="H398" s="1">
        <v>123</v>
      </c>
      <c r="I398" s="1" t="s">
        <v>110</v>
      </c>
      <c r="J398" t="str">
        <f t="shared" si="6"/>
        <v>XS1248231299-123-Изменение контроля</v>
      </c>
      <c r="K398">
        <v>1</v>
      </c>
    </row>
    <row r="399" spans="1:11" ht="15.75" hidden="1" customHeight="1" x14ac:dyDescent="0.25">
      <c r="A399" s="1">
        <v>150167</v>
      </c>
      <c r="B399" s="1" t="s">
        <v>108</v>
      </c>
      <c r="C399" s="1" t="s">
        <v>109</v>
      </c>
      <c r="D399" s="1" t="s">
        <v>29</v>
      </c>
      <c r="E399" s="1">
        <v>1</v>
      </c>
      <c r="G399" s="1" t="s">
        <v>14</v>
      </c>
      <c r="H399" s="1">
        <v>127</v>
      </c>
      <c r="I399" s="1" t="s">
        <v>110</v>
      </c>
      <c r="J399" t="str">
        <f t="shared" si="6"/>
        <v>XS1248231299-127-Случаи дефолта</v>
      </c>
      <c r="K399">
        <v>1</v>
      </c>
    </row>
    <row r="400" spans="1:11" ht="15.75" hidden="1" customHeight="1" x14ac:dyDescent="0.25">
      <c r="A400" s="1">
        <v>150167</v>
      </c>
      <c r="B400" s="1" t="s">
        <v>108</v>
      </c>
      <c r="C400" s="1" t="s">
        <v>109</v>
      </c>
      <c r="D400" s="1" t="s">
        <v>13</v>
      </c>
      <c r="E400" s="1">
        <v>1</v>
      </c>
      <c r="G400" s="1" t="s">
        <v>14</v>
      </c>
      <c r="H400" s="1">
        <v>128</v>
      </c>
      <c r="I400" s="1" t="s">
        <v>110</v>
      </c>
      <c r="J400" t="str">
        <f t="shared" si="6"/>
        <v>XS1248231299-128-Кросс-дефолт</v>
      </c>
      <c r="K400">
        <v>1</v>
      </c>
    </row>
    <row r="401" spans="1:11" ht="15.75" hidden="1" customHeight="1" x14ac:dyDescent="0.25">
      <c r="A401" s="1">
        <v>150167</v>
      </c>
      <c r="B401" s="1" t="s">
        <v>108</v>
      </c>
      <c r="C401" s="1" t="s">
        <v>109</v>
      </c>
      <c r="D401" s="1" t="s">
        <v>31</v>
      </c>
      <c r="E401" s="1">
        <v>1</v>
      </c>
      <c r="F401" s="1" t="s">
        <v>111</v>
      </c>
      <c r="G401" s="1" t="s">
        <v>14</v>
      </c>
      <c r="H401" s="1">
        <v>132</v>
      </c>
      <c r="I401" s="1" t="s">
        <v>110</v>
      </c>
      <c r="J401" t="str">
        <f t="shared" si="6"/>
        <v>XS1248231299-132-Оговорки о коллективных действиях</v>
      </c>
      <c r="K401">
        <v>1</v>
      </c>
    </row>
    <row r="402" spans="1:11" ht="15.75" hidden="1" customHeight="1" x14ac:dyDescent="0.25">
      <c r="A402" s="1">
        <v>150167</v>
      </c>
      <c r="B402" s="1" t="s">
        <v>108</v>
      </c>
      <c r="C402" s="1" t="s">
        <v>109</v>
      </c>
      <c r="D402" s="1" t="s">
        <v>33</v>
      </c>
      <c r="E402" s="1">
        <v>0</v>
      </c>
      <c r="J402" t="str">
        <f t="shared" si="6"/>
        <v>XS1248231299-ALL-Ограничение по инвестициям</v>
      </c>
      <c r="K402">
        <v>0</v>
      </c>
    </row>
    <row r="403" spans="1:11" ht="15.75" hidden="1" customHeight="1" x14ac:dyDescent="0.25">
      <c r="A403" s="1">
        <v>150167</v>
      </c>
      <c r="B403" s="1" t="s">
        <v>108</v>
      </c>
      <c r="C403" s="1" t="s">
        <v>109</v>
      </c>
      <c r="D403" s="1" t="s">
        <v>16</v>
      </c>
      <c r="E403" s="1">
        <v>0</v>
      </c>
      <c r="J403" t="str">
        <f t="shared" si="6"/>
        <v>XS1248231299-ALL-Триггер рейтингов</v>
      </c>
      <c r="K403">
        <v>0</v>
      </c>
    </row>
    <row r="404" spans="1:11" ht="15.75" hidden="1" customHeight="1" x14ac:dyDescent="0.25">
      <c r="A404" s="1">
        <v>150167</v>
      </c>
      <c r="B404" s="1" t="s">
        <v>108</v>
      </c>
      <c r="C404" s="1" t="s">
        <v>109</v>
      </c>
      <c r="D404" s="1" t="s">
        <v>36</v>
      </c>
      <c r="E404" s="1">
        <v>0</v>
      </c>
      <c r="J404" t="str">
        <f t="shared" si="6"/>
        <v>XS1248231299-ALL-Ограничение по наслоению долговых обязательств по рангам</v>
      </c>
      <c r="K404">
        <v>0</v>
      </c>
    </row>
    <row r="405" spans="1:11" ht="15.75" hidden="1" customHeight="1" x14ac:dyDescent="0.25">
      <c r="A405" s="1">
        <v>150167</v>
      </c>
      <c r="B405" s="1" t="s">
        <v>108</v>
      </c>
      <c r="C405" s="1" t="s">
        <v>109</v>
      </c>
      <c r="D405" s="1" t="s">
        <v>28</v>
      </c>
      <c r="E405" s="1">
        <v>0</v>
      </c>
      <c r="J405" t="str">
        <f t="shared" si="6"/>
        <v>XS1248231299-ALL-Условие приостановки действия ковенантов</v>
      </c>
      <c r="K405">
        <v>0</v>
      </c>
    </row>
    <row r="406" spans="1:11" ht="15.75" hidden="1" customHeight="1" x14ac:dyDescent="0.25">
      <c r="A406" s="1">
        <v>150167</v>
      </c>
      <c r="B406" s="1" t="s">
        <v>108</v>
      </c>
      <c r="C406" s="1" t="s">
        <v>109</v>
      </c>
      <c r="D406" s="1" t="s">
        <v>37</v>
      </c>
      <c r="E406" s="1">
        <v>1</v>
      </c>
      <c r="F406" s="1" t="s">
        <v>112</v>
      </c>
      <c r="G406" s="1" t="s">
        <v>14</v>
      </c>
      <c r="H406" s="1">
        <v>69</v>
      </c>
      <c r="I406" s="1" t="s">
        <v>110</v>
      </c>
      <c r="J406" t="str">
        <f t="shared" si="6"/>
        <v>XS1248231299-69-Финансовые ковенанты</v>
      </c>
      <c r="K406">
        <v>1</v>
      </c>
    </row>
    <row r="407" spans="1:11" ht="15.75" hidden="1" customHeight="1" x14ac:dyDescent="0.25">
      <c r="A407" s="1">
        <v>223813</v>
      </c>
      <c r="B407" s="1" t="s">
        <v>113</v>
      </c>
      <c r="C407" s="1" t="s">
        <v>114</v>
      </c>
      <c r="D407" s="1" t="s">
        <v>11</v>
      </c>
      <c r="E407" s="1">
        <v>1</v>
      </c>
      <c r="G407" s="1" t="s">
        <v>14</v>
      </c>
      <c r="H407" s="1">
        <v>157</v>
      </c>
      <c r="I407" s="1" t="s">
        <v>115</v>
      </c>
      <c r="J407" t="str">
        <f t="shared" si="6"/>
        <v>USY2749KAB62-157-Ограничение задолженности</v>
      </c>
      <c r="K407">
        <v>1</v>
      </c>
    </row>
    <row r="408" spans="1:11" ht="15.75" hidden="1" customHeight="1" x14ac:dyDescent="0.25">
      <c r="A408" s="1">
        <v>223813</v>
      </c>
      <c r="B408" s="1" t="s">
        <v>113</v>
      </c>
      <c r="C408" s="1" t="s">
        <v>114</v>
      </c>
      <c r="D408" s="1" t="s">
        <v>12</v>
      </c>
      <c r="E408" s="1">
        <v>1</v>
      </c>
      <c r="G408" s="1" t="s">
        <v>14</v>
      </c>
      <c r="H408" s="1">
        <v>157</v>
      </c>
      <c r="I408" s="1" t="s">
        <v>115</v>
      </c>
      <c r="J408" t="str">
        <f t="shared" si="6"/>
        <v>USY2749KAB62-157-Ограничение задолженности дочерних компаний</v>
      </c>
      <c r="K408">
        <v>1</v>
      </c>
    </row>
    <row r="409" spans="1:11" ht="15.75" hidden="1" customHeight="1" x14ac:dyDescent="0.25">
      <c r="A409" s="1">
        <v>223813</v>
      </c>
      <c r="B409" s="1" t="s">
        <v>113</v>
      </c>
      <c r="C409" s="1" t="s">
        <v>114</v>
      </c>
      <c r="D409" s="1" t="s">
        <v>36</v>
      </c>
      <c r="E409" s="1">
        <v>1</v>
      </c>
      <c r="G409" s="1" t="s">
        <v>14</v>
      </c>
      <c r="H409" s="1">
        <v>159</v>
      </c>
      <c r="I409" s="1" t="s">
        <v>115</v>
      </c>
      <c r="J409" t="str">
        <f t="shared" si="6"/>
        <v>USY2749KAB62-159-Ограничение по наслоению долговых обязательств по рангам</v>
      </c>
      <c r="K409">
        <v>1</v>
      </c>
    </row>
    <row r="410" spans="1:11" ht="15.75" hidden="1" customHeight="1" x14ac:dyDescent="0.25">
      <c r="A410" s="1">
        <v>223813</v>
      </c>
      <c r="B410" s="1" t="s">
        <v>113</v>
      </c>
      <c r="C410" s="1" t="s">
        <v>114</v>
      </c>
      <c r="D410" s="1" t="s">
        <v>17</v>
      </c>
      <c r="E410" s="1">
        <v>1</v>
      </c>
      <c r="G410" s="1" t="s">
        <v>14</v>
      </c>
      <c r="H410" s="1">
        <v>160</v>
      </c>
      <c r="I410" s="1" t="s">
        <v>115</v>
      </c>
      <c r="J410" t="str">
        <f t="shared" si="6"/>
        <v>USY2749KAB62-160-Ограничение по платежам</v>
      </c>
      <c r="K410">
        <v>1</v>
      </c>
    </row>
    <row r="411" spans="1:11" ht="15.75" hidden="1" customHeight="1" x14ac:dyDescent="0.25">
      <c r="A411" s="1">
        <v>223813</v>
      </c>
      <c r="B411" s="1" t="s">
        <v>113</v>
      </c>
      <c r="C411" s="1" t="s">
        <v>114</v>
      </c>
      <c r="D411" s="1" t="s">
        <v>34</v>
      </c>
      <c r="E411" s="1">
        <v>1</v>
      </c>
      <c r="G411" s="1" t="s">
        <v>14</v>
      </c>
      <c r="H411" s="1">
        <v>162</v>
      </c>
      <c r="I411" s="1" t="s">
        <v>115</v>
      </c>
      <c r="J411" t="str">
        <f t="shared" si="6"/>
        <v>USY2749KAB62-162-Ограничение по платежам в отношении дочерних компаний</v>
      </c>
      <c r="K411">
        <v>1</v>
      </c>
    </row>
    <row r="412" spans="1:11" ht="15.75" hidden="1" customHeight="1" x14ac:dyDescent="0.25">
      <c r="A412" s="1">
        <v>223813</v>
      </c>
      <c r="B412" s="1" t="s">
        <v>113</v>
      </c>
      <c r="C412" s="1" t="s">
        <v>114</v>
      </c>
      <c r="D412" s="1" t="s">
        <v>24</v>
      </c>
      <c r="E412" s="1">
        <v>1</v>
      </c>
      <c r="G412" s="1" t="s">
        <v>14</v>
      </c>
      <c r="H412" s="1">
        <v>165</v>
      </c>
      <c r="I412" s="1" t="s">
        <v>115</v>
      </c>
      <c r="J412" t="str">
        <f t="shared" si="6"/>
        <v>USY2749KAB62-165-Ограничение по транзакциям с аффилированными лицами</v>
      </c>
      <c r="K412">
        <v>1</v>
      </c>
    </row>
    <row r="413" spans="1:11" ht="15.75" hidden="1" customHeight="1" x14ac:dyDescent="0.25">
      <c r="A413" s="1">
        <v>223813</v>
      </c>
      <c r="B413" s="1" t="s">
        <v>113</v>
      </c>
      <c r="C413" s="1" t="s">
        <v>114</v>
      </c>
      <c r="D413" s="1" t="s">
        <v>21</v>
      </c>
      <c r="E413" s="1">
        <v>1</v>
      </c>
      <c r="G413" s="1" t="s">
        <v>14</v>
      </c>
      <c r="H413" s="1">
        <v>166</v>
      </c>
      <c r="I413" s="1" t="s">
        <v>115</v>
      </c>
      <c r="J413" t="str">
        <f t="shared" si="6"/>
        <v>USY2749KAB62-166-Ограничение по предоставлению залога</v>
      </c>
      <c r="K413">
        <v>1</v>
      </c>
    </row>
    <row r="414" spans="1:11" ht="15.75" hidden="1" customHeight="1" x14ac:dyDescent="0.25">
      <c r="A414" s="1">
        <v>223813</v>
      </c>
      <c r="B414" s="1" t="s">
        <v>113</v>
      </c>
      <c r="C414" s="1" t="s">
        <v>114</v>
      </c>
      <c r="D414" s="1" t="s">
        <v>35</v>
      </c>
      <c r="E414" s="1">
        <v>1</v>
      </c>
      <c r="G414" s="1" t="s">
        <v>14</v>
      </c>
      <c r="H414" s="1">
        <v>166</v>
      </c>
      <c r="I414" s="1" t="s">
        <v>115</v>
      </c>
      <c r="J414" t="str">
        <f t="shared" si="6"/>
        <v>USY2749KAB62-166-Ограничение по продаже активов с обратной арендой</v>
      </c>
      <c r="K414">
        <v>1</v>
      </c>
    </row>
    <row r="415" spans="1:11" ht="15.75" hidden="1" customHeight="1" x14ac:dyDescent="0.25">
      <c r="A415" s="1">
        <v>223813</v>
      </c>
      <c r="B415" s="1" t="s">
        <v>113</v>
      </c>
      <c r="C415" s="1" t="s">
        <v>114</v>
      </c>
      <c r="D415" s="1" t="s">
        <v>23</v>
      </c>
      <c r="E415" s="1">
        <v>1</v>
      </c>
      <c r="G415" s="1" t="s">
        <v>14</v>
      </c>
      <c r="H415" s="1">
        <v>167</v>
      </c>
      <c r="I415" s="1" t="s">
        <v>115</v>
      </c>
      <c r="J415" t="str">
        <f t="shared" si="6"/>
        <v>USY2749KAB62-167-Ограничение по продаже активов</v>
      </c>
      <c r="K415">
        <v>1</v>
      </c>
    </row>
    <row r="416" spans="1:11" ht="15.75" hidden="1" customHeight="1" x14ac:dyDescent="0.25">
      <c r="A416" s="1">
        <v>223813</v>
      </c>
      <c r="B416" s="1" t="s">
        <v>113</v>
      </c>
      <c r="C416" s="1" t="s">
        <v>114</v>
      </c>
      <c r="D416" s="1" t="s">
        <v>26</v>
      </c>
      <c r="E416" s="1">
        <v>1</v>
      </c>
      <c r="G416" s="1" t="s">
        <v>14</v>
      </c>
      <c r="H416" s="1">
        <v>168</v>
      </c>
      <c r="I416" s="1" t="s">
        <v>115</v>
      </c>
      <c r="J416" t="str">
        <f t="shared" si="6"/>
        <v>USY2749KAB62-168-Ограничение деятельности</v>
      </c>
      <c r="K416">
        <v>1</v>
      </c>
    </row>
    <row r="417" spans="1:11" ht="15.75" hidden="1" customHeight="1" x14ac:dyDescent="0.25">
      <c r="A417" s="1">
        <v>223813</v>
      </c>
      <c r="B417" s="1" t="s">
        <v>113</v>
      </c>
      <c r="C417" s="1" t="s">
        <v>114</v>
      </c>
      <c r="D417" s="1" t="s">
        <v>27</v>
      </c>
      <c r="E417" s="1">
        <v>1</v>
      </c>
      <c r="G417" s="1" t="s">
        <v>14</v>
      </c>
      <c r="H417" s="1">
        <v>169</v>
      </c>
      <c r="I417" s="1" t="s">
        <v>115</v>
      </c>
      <c r="J417" t="str">
        <f t="shared" si="6"/>
        <v>USY2749KAB62-169-Обозначение прав дочерних компаний (restricted / unrestricted)</v>
      </c>
      <c r="K417">
        <v>1</v>
      </c>
    </row>
    <row r="418" spans="1:11" ht="15.75" hidden="1" customHeight="1" x14ac:dyDescent="0.25">
      <c r="A418" s="1">
        <v>223813</v>
      </c>
      <c r="B418" s="1" t="s">
        <v>113</v>
      </c>
      <c r="C418" s="1" t="s">
        <v>114</v>
      </c>
      <c r="D418" s="1" t="s">
        <v>28</v>
      </c>
      <c r="E418" s="1">
        <v>1</v>
      </c>
      <c r="G418" s="1" t="s">
        <v>14</v>
      </c>
      <c r="H418" s="1">
        <v>170</v>
      </c>
      <c r="I418" s="1" t="s">
        <v>115</v>
      </c>
      <c r="J418" t="str">
        <f t="shared" si="6"/>
        <v>USY2749KAB62-170-Условие приостановки действия ковенантов</v>
      </c>
      <c r="K418">
        <v>1</v>
      </c>
    </row>
    <row r="419" spans="1:11" ht="15.75" hidden="1" customHeight="1" x14ac:dyDescent="0.25">
      <c r="A419" s="1">
        <v>223813</v>
      </c>
      <c r="B419" s="1" t="s">
        <v>113</v>
      </c>
      <c r="C419" s="1" t="s">
        <v>114</v>
      </c>
      <c r="D419" s="1" t="s">
        <v>29</v>
      </c>
      <c r="E419" s="1">
        <v>1</v>
      </c>
      <c r="G419" s="1" t="s">
        <v>14</v>
      </c>
      <c r="H419" s="1">
        <v>172</v>
      </c>
      <c r="I419" s="1" t="s">
        <v>115</v>
      </c>
      <c r="J419" t="str">
        <f t="shared" si="6"/>
        <v>USY2749KAB62-172-Случаи дефолта</v>
      </c>
      <c r="K419">
        <v>1</v>
      </c>
    </row>
    <row r="420" spans="1:11" ht="15.75" hidden="1" customHeight="1" x14ac:dyDescent="0.25">
      <c r="A420" s="1">
        <v>223813</v>
      </c>
      <c r="B420" s="1" t="s">
        <v>113</v>
      </c>
      <c r="C420" s="1" t="s">
        <v>114</v>
      </c>
      <c r="D420" s="1" t="s">
        <v>13</v>
      </c>
      <c r="E420" s="1">
        <v>1</v>
      </c>
      <c r="G420" s="1" t="s">
        <v>14</v>
      </c>
      <c r="H420" s="1">
        <v>172</v>
      </c>
      <c r="I420" s="1" t="s">
        <v>115</v>
      </c>
      <c r="J420" t="str">
        <f t="shared" si="6"/>
        <v>USY2749KAB62-172-Кросс-дефолт</v>
      </c>
      <c r="K420">
        <v>1</v>
      </c>
    </row>
    <row r="421" spans="1:11" ht="15.75" hidden="1" customHeight="1" x14ac:dyDescent="0.25">
      <c r="A421" s="1">
        <v>223813</v>
      </c>
      <c r="B421" s="1" t="s">
        <v>113</v>
      </c>
      <c r="C421" s="1" t="s">
        <v>114</v>
      </c>
      <c r="D421" s="1" t="s">
        <v>25</v>
      </c>
      <c r="E421" s="1">
        <v>1</v>
      </c>
      <c r="G421" s="1" t="s">
        <v>14</v>
      </c>
      <c r="H421" s="1">
        <v>175</v>
      </c>
      <c r="I421" s="1" t="s">
        <v>115</v>
      </c>
      <c r="J421" t="str">
        <f t="shared" si="6"/>
        <v>USY2749KAB62-175-Ограничение по слиянию</v>
      </c>
      <c r="K421">
        <v>1</v>
      </c>
    </row>
    <row r="422" spans="1:11" ht="15.75" hidden="1" customHeight="1" x14ac:dyDescent="0.25">
      <c r="A422" s="1">
        <v>223813</v>
      </c>
      <c r="B422" s="1" t="s">
        <v>113</v>
      </c>
      <c r="C422" s="1" t="s">
        <v>114</v>
      </c>
      <c r="D422" s="1" t="s">
        <v>18</v>
      </c>
      <c r="E422" s="1">
        <v>1</v>
      </c>
      <c r="F422" s="1" t="s">
        <v>30</v>
      </c>
      <c r="G422" s="1" t="s">
        <v>14</v>
      </c>
      <c r="H422" s="1">
        <v>153</v>
      </c>
      <c r="I422" s="1" t="s">
        <v>115</v>
      </c>
      <c r="J422" t="str">
        <f t="shared" si="6"/>
        <v>USY2749KAB62-153-Изменение контроля</v>
      </c>
      <c r="K422">
        <v>1</v>
      </c>
    </row>
    <row r="423" spans="1:11" ht="15.75" hidden="1" customHeight="1" x14ac:dyDescent="0.25">
      <c r="A423" s="1">
        <v>223813</v>
      </c>
      <c r="B423" s="1" t="s">
        <v>113</v>
      </c>
      <c r="C423" s="1" t="s">
        <v>114</v>
      </c>
      <c r="D423" s="1" t="s">
        <v>33</v>
      </c>
      <c r="E423" s="1">
        <v>0</v>
      </c>
      <c r="J423" t="str">
        <f t="shared" si="6"/>
        <v>USY2749KAB62-ALL-Ограничение по инвестициям</v>
      </c>
      <c r="K423">
        <v>0</v>
      </c>
    </row>
    <row r="424" spans="1:11" ht="15.75" hidden="1" customHeight="1" x14ac:dyDescent="0.25">
      <c r="A424" s="1">
        <v>223813</v>
      </c>
      <c r="B424" s="1" t="s">
        <v>113</v>
      </c>
      <c r="C424" s="1" t="s">
        <v>114</v>
      </c>
      <c r="D424" s="1" t="s">
        <v>16</v>
      </c>
      <c r="E424" s="1">
        <v>0</v>
      </c>
      <c r="J424" t="str">
        <f t="shared" si="6"/>
        <v>USY2749KAB62-ALL-Триггер рейтингов</v>
      </c>
      <c r="K424">
        <v>0</v>
      </c>
    </row>
    <row r="425" spans="1:11" ht="15.75" hidden="1" customHeight="1" x14ac:dyDescent="0.25">
      <c r="A425" s="1">
        <v>223813</v>
      </c>
      <c r="B425" s="1" t="s">
        <v>113</v>
      </c>
      <c r="C425" s="1" t="s">
        <v>114</v>
      </c>
      <c r="D425" s="1" t="s">
        <v>31</v>
      </c>
      <c r="E425" s="1">
        <v>0</v>
      </c>
      <c r="J425" t="str">
        <f t="shared" si="6"/>
        <v>USY2749KAB62-ALL-Оговорки о коллективных действиях</v>
      </c>
      <c r="K425">
        <v>0</v>
      </c>
    </row>
    <row r="426" spans="1:11" ht="15.75" hidden="1" customHeight="1" x14ac:dyDescent="0.25">
      <c r="A426" s="1">
        <v>223813</v>
      </c>
      <c r="B426" s="1" t="s">
        <v>113</v>
      </c>
      <c r="C426" s="1" t="s">
        <v>114</v>
      </c>
      <c r="D426" s="1" t="s">
        <v>37</v>
      </c>
      <c r="E426" s="1">
        <v>1</v>
      </c>
      <c r="F426" s="1" t="s">
        <v>116</v>
      </c>
      <c r="G426" s="1" t="s">
        <v>14</v>
      </c>
      <c r="H426" s="1">
        <v>157</v>
      </c>
      <c r="I426" s="1" t="s">
        <v>115</v>
      </c>
      <c r="J426" t="str">
        <f t="shared" si="6"/>
        <v>USY2749KAB62-157-Финансовые ковенанты</v>
      </c>
      <c r="K426">
        <v>1</v>
      </c>
    </row>
    <row r="427" spans="1:11" ht="15.75" hidden="1" customHeight="1" x14ac:dyDescent="0.25">
      <c r="A427" s="1">
        <v>78283</v>
      </c>
      <c r="B427" s="1" t="s">
        <v>117</v>
      </c>
      <c r="C427" s="1" t="s">
        <v>118</v>
      </c>
      <c r="D427" s="1" t="s">
        <v>21</v>
      </c>
      <c r="E427" s="1">
        <v>1</v>
      </c>
      <c r="G427" s="1" t="s">
        <v>14</v>
      </c>
      <c r="H427" s="1">
        <v>36</v>
      </c>
      <c r="I427" s="1" t="s">
        <v>119</v>
      </c>
      <c r="J427" t="str">
        <f t="shared" si="6"/>
        <v>US760942BA98-36-Ограничение по предоставлению залога</v>
      </c>
      <c r="K427">
        <v>1</v>
      </c>
    </row>
    <row r="428" spans="1:11" ht="15.75" hidden="1" customHeight="1" x14ac:dyDescent="0.25">
      <c r="A428" s="1">
        <v>78283</v>
      </c>
      <c r="B428" s="1" t="s">
        <v>117</v>
      </c>
      <c r="C428" s="1" t="s">
        <v>118</v>
      </c>
      <c r="D428" s="1" t="s">
        <v>29</v>
      </c>
      <c r="E428" s="1">
        <v>1</v>
      </c>
      <c r="G428" s="1" t="s">
        <v>14</v>
      </c>
      <c r="H428" s="1">
        <v>37</v>
      </c>
      <c r="I428" s="1" t="s">
        <v>119</v>
      </c>
      <c r="J428" t="str">
        <f t="shared" si="6"/>
        <v>US760942BA98-37-Случаи дефолта</v>
      </c>
      <c r="K428">
        <v>1</v>
      </c>
    </row>
    <row r="429" spans="1:11" ht="15.75" hidden="1" customHeight="1" x14ac:dyDescent="0.25">
      <c r="A429" s="1">
        <v>78283</v>
      </c>
      <c r="B429" s="1" t="s">
        <v>117</v>
      </c>
      <c r="C429" s="1" t="s">
        <v>118</v>
      </c>
      <c r="D429" s="1" t="s">
        <v>13</v>
      </c>
      <c r="E429" s="1">
        <v>1</v>
      </c>
      <c r="G429" s="1" t="s">
        <v>14</v>
      </c>
      <c r="H429" s="1">
        <v>38</v>
      </c>
      <c r="I429" s="1" t="s">
        <v>119</v>
      </c>
      <c r="J429" t="str">
        <f t="shared" si="6"/>
        <v>US760942BA98-38-Кросс-дефолт</v>
      </c>
      <c r="K429">
        <v>1</v>
      </c>
    </row>
    <row r="430" spans="1:11" ht="15.75" hidden="1" customHeight="1" x14ac:dyDescent="0.25">
      <c r="A430" s="1">
        <v>78283</v>
      </c>
      <c r="B430" s="1" t="s">
        <v>117</v>
      </c>
      <c r="C430" s="1" t="s">
        <v>118</v>
      </c>
      <c r="D430" s="1" t="s">
        <v>31</v>
      </c>
      <c r="E430" s="1">
        <v>1</v>
      </c>
      <c r="F430" s="1" t="s">
        <v>74</v>
      </c>
      <c r="G430" s="1" t="s">
        <v>14</v>
      </c>
      <c r="H430" s="1">
        <v>39</v>
      </c>
      <c r="I430" s="1" t="s">
        <v>119</v>
      </c>
      <c r="J430" t="str">
        <f t="shared" si="6"/>
        <v>US760942BA98-39-Оговорки о коллективных действиях</v>
      </c>
      <c r="K430">
        <v>1</v>
      </c>
    </row>
    <row r="431" spans="1:11" ht="15.75" hidden="1" customHeight="1" x14ac:dyDescent="0.25">
      <c r="A431" s="1">
        <v>78283</v>
      </c>
      <c r="B431" s="1" t="s">
        <v>117</v>
      </c>
      <c r="C431" s="1" t="s">
        <v>118</v>
      </c>
      <c r="D431" s="1" t="s">
        <v>11</v>
      </c>
      <c r="E431" s="1">
        <v>0</v>
      </c>
      <c r="J431" t="str">
        <f t="shared" si="6"/>
        <v>US760942BA98-ALL-Ограничение задолженности</v>
      </c>
      <c r="K431">
        <v>0</v>
      </c>
    </row>
    <row r="432" spans="1:11" ht="15.75" hidden="1" customHeight="1" x14ac:dyDescent="0.25">
      <c r="A432" s="1">
        <v>78283</v>
      </c>
      <c r="B432" s="1" t="s">
        <v>117</v>
      </c>
      <c r="C432" s="1" t="s">
        <v>118</v>
      </c>
      <c r="D432" s="1" t="s">
        <v>12</v>
      </c>
      <c r="E432" s="1">
        <v>0</v>
      </c>
      <c r="J432" t="str">
        <f t="shared" si="6"/>
        <v>US760942BA98-ALL-Ограничение задолженности дочерних компаний</v>
      </c>
      <c r="K432">
        <v>0</v>
      </c>
    </row>
    <row r="433" spans="1:11" ht="15.75" hidden="1" customHeight="1" x14ac:dyDescent="0.25">
      <c r="A433" s="1">
        <v>78283</v>
      </c>
      <c r="B433" s="1" t="s">
        <v>117</v>
      </c>
      <c r="C433" s="1" t="s">
        <v>118</v>
      </c>
      <c r="D433" s="1" t="s">
        <v>17</v>
      </c>
      <c r="E433" s="1">
        <v>0</v>
      </c>
      <c r="J433" t="str">
        <f t="shared" si="6"/>
        <v>US760942BA98-ALL-Ограничение по платежам</v>
      </c>
      <c r="K433">
        <v>0</v>
      </c>
    </row>
    <row r="434" spans="1:11" ht="15.75" hidden="1" customHeight="1" x14ac:dyDescent="0.25">
      <c r="A434" s="1">
        <v>78283</v>
      </c>
      <c r="B434" s="1" t="s">
        <v>117</v>
      </c>
      <c r="C434" s="1" t="s">
        <v>118</v>
      </c>
      <c r="D434" s="1" t="s">
        <v>33</v>
      </c>
      <c r="E434" s="1">
        <v>0</v>
      </c>
      <c r="J434" t="str">
        <f t="shared" si="6"/>
        <v>US760942BA98-ALL-Ограничение по инвестициям</v>
      </c>
      <c r="K434">
        <v>0</v>
      </c>
    </row>
    <row r="435" spans="1:11" ht="15.75" hidden="1" customHeight="1" x14ac:dyDescent="0.25">
      <c r="A435" s="1">
        <v>78283</v>
      </c>
      <c r="B435" s="1" t="s">
        <v>117</v>
      </c>
      <c r="C435" s="1" t="s">
        <v>118</v>
      </c>
      <c r="D435" s="1" t="s">
        <v>34</v>
      </c>
      <c r="E435" s="1">
        <v>0</v>
      </c>
      <c r="J435" t="str">
        <f t="shared" si="6"/>
        <v>US760942BA98-ALL-Ограничение по платежам в отношении дочерних компаний</v>
      </c>
      <c r="K435">
        <v>0</v>
      </c>
    </row>
    <row r="436" spans="1:11" ht="15.75" hidden="1" customHeight="1" x14ac:dyDescent="0.25">
      <c r="A436" s="1">
        <v>78283</v>
      </c>
      <c r="B436" s="1" t="s">
        <v>117</v>
      </c>
      <c r="C436" s="1" t="s">
        <v>118</v>
      </c>
      <c r="D436" s="1" t="s">
        <v>24</v>
      </c>
      <c r="E436" s="1">
        <v>0</v>
      </c>
      <c r="J436" t="str">
        <f t="shared" si="6"/>
        <v>US760942BA98-ALL-Ограничение по транзакциям с аффилированными лицами</v>
      </c>
      <c r="K436">
        <v>0</v>
      </c>
    </row>
    <row r="437" spans="1:11" ht="15.75" hidden="1" customHeight="1" x14ac:dyDescent="0.25">
      <c r="A437" s="1">
        <v>78283</v>
      </c>
      <c r="B437" s="1" t="s">
        <v>117</v>
      </c>
      <c r="C437" s="1" t="s">
        <v>118</v>
      </c>
      <c r="D437" s="1" t="s">
        <v>26</v>
      </c>
      <c r="E437" s="1">
        <v>0</v>
      </c>
      <c r="J437" t="str">
        <f t="shared" si="6"/>
        <v>US760942BA98-ALL-Ограничение деятельности</v>
      </c>
      <c r="K437">
        <v>0</v>
      </c>
    </row>
    <row r="438" spans="1:11" ht="15.75" hidden="1" customHeight="1" x14ac:dyDescent="0.25">
      <c r="A438" s="1">
        <v>78283</v>
      </c>
      <c r="B438" s="1" t="s">
        <v>117</v>
      </c>
      <c r="C438" s="1" t="s">
        <v>118</v>
      </c>
      <c r="D438" s="1" t="s">
        <v>23</v>
      </c>
      <c r="E438" s="1">
        <v>0</v>
      </c>
      <c r="J438" t="str">
        <f t="shared" si="6"/>
        <v>US760942BA98-ALL-Ограничение по продаже активов</v>
      </c>
      <c r="K438">
        <v>0</v>
      </c>
    </row>
    <row r="439" spans="1:11" ht="15.75" hidden="1" customHeight="1" x14ac:dyDescent="0.25">
      <c r="A439" s="1">
        <v>78283</v>
      </c>
      <c r="B439" s="1" t="s">
        <v>117</v>
      </c>
      <c r="C439" s="1" t="s">
        <v>118</v>
      </c>
      <c r="D439" s="1" t="s">
        <v>35</v>
      </c>
      <c r="E439" s="1">
        <v>0</v>
      </c>
      <c r="J439" t="str">
        <f t="shared" si="6"/>
        <v>US760942BA98-ALL-Ограничение по продаже активов с обратной арендой</v>
      </c>
      <c r="K439">
        <v>0</v>
      </c>
    </row>
    <row r="440" spans="1:11" ht="15.75" hidden="1" customHeight="1" x14ac:dyDescent="0.25">
      <c r="A440" s="1">
        <v>78283</v>
      </c>
      <c r="B440" s="1" t="s">
        <v>117</v>
      </c>
      <c r="C440" s="1" t="s">
        <v>118</v>
      </c>
      <c r="D440" s="1" t="s">
        <v>25</v>
      </c>
      <c r="E440" s="1">
        <v>0</v>
      </c>
      <c r="J440" t="str">
        <f t="shared" si="6"/>
        <v>US760942BA98-ALL-Ограничение по слиянию</v>
      </c>
      <c r="K440">
        <v>0</v>
      </c>
    </row>
    <row r="441" spans="1:11" ht="15.75" hidden="1" customHeight="1" x14ac:dyDescent="0.25">
      <c r="A441" s="1">
        <v>78283</v>
      </c>
      <c r="B441" s="1" t="s">
        <v>117</v>
      </c>
      <c r="C441" s="1" t="s">
        <v>118</v>
      </c>
      <c r="D441" s="1" t="s">
        <v>18</v>
      </c>
      <c r="E441" s="1">
        <v>0</v>
      </c>
      <c r="J441" t="str">
        <f t="shared" si="6"/>
        <v>US760942BA98-ALL-Изменение контроля</v>
      </c>
      <c r="K441">
        <v>0</v>
      </c>
    </row>
    <row r="442" spans="1:11" ht="15.75" hidden="1" customHeight="1" x14ac:dyDescent="0.25">
      <c r="A442" s="1">
        <v>78283</v>
      </c>
      <c r="B442" s="1" t="s">
        <v>117</v>
      </c>
      <c r="C442" s="1" t="s">
        <v>118</v>
      </c>
      <c r="D442" s="1" t="s">
        <v>16</v>
      </c>
      <c r="E442" s="1">
        <v>0</v>
      </c>
      <c r="J442" t="str">
        <f t="shared" si="6"/>
        <v>US760942BA98-ALL-Триггер рейтингов</v>
      </c>
      <c r="K442">
        <v>0</v>
      </c>
    </row>
    <row r="443" spans="1:11" ht="15.75" hidden="1" customHeight="1" x14ac:dyDescent="0.25">
      <c r="A443" s="1">
        <v>78283</v>
      </c>
      <c r="B443" s="1" t="s">
        <v>117</v>
      </c>
      <c r="C443" s="1" t="s">
        <v>118</v>
      </c>
      <c r="D443" s="1" t="s">
        <v>27</v>
      </c>
      <c r="E443" s="1">
        <v>0</v>
      </c>
      <c r="J443" t="str">
        <f t="shared" si="6"/>
        <v>US760942BA98-ALL-Обозначение прав дочерних компаний (restricted / unrestricted)</v>
      </c>
      <c r="K443">
        <v>0</v>
      </c>
    </row>
    <row r="444" spans="1:11" ht="15.75" hidden="1" customHeight="1" x14ac:dyDescent="0.25">
      <c r="A444" s="1">
        <v>78283</v>
      </c>
      <c r="B444" s="1" t="s">
        <v>117</v>
      </c>
      <c r="C444" s="1" t="s">
        <v>118</v>
      </c>
      <c r="D444" s="1" t="s">
        <v>36</v>
      </c>
      <c r="E444" s="1">
        <v>0</v>
      </c>
      <c r="J444" t="str">
        <f t="shared" si="6"/>
        <v>US760942BA98-ALL-Ограничение по наслоению долговых обязательств по рангам</v>
      </c>
      <c r="K444">
        <v>0</v>
      </c>
    </row>
    <row r="445" spans="1:11" ht="15.75" hidden="1" customHeight="1" x14ac:dyDescent="0.25">
      <c r="A445" s="1">
        <v>78283</v>
      </c>
      <c r="B445" s="1" t="s">
        <v>117</v>
      </c>
      <c r="C445" s="1" t="s">
        <v>118</v>
      </c>
      <c r="D445" s="1" t="s">
        <v>28</v>
      </c>
      <c r="E445" s="1">
        <v>0</v>
      </c>
      <c r="J445" t="str">
        <f t="shared" si="6"/>
        <v>US760942BA98-ALL-Условие приостановки действия ковенантов</v>
      </c>
      <c r="K445">
        <v>0</v>
      </c>
    </row>
    <row r="446" spans="1:11" ht="15.75" hidden="1" customHeight="1" x14ac:dyDescent="0.25">
      <c r="A446" s="1">
        <v>78283</v>
      </c>
      <c r="B446" s="1" t="s">
        <v>117</v>
      </c>
      <c r="C446" s="1" t="s">
        <v>118</v>
      </c>
      <c r="D446" s="1" t="s">
        <v>37</v>
      </c>
      <c r="E446" s="1">
        <v>0</v>
      </c>
      <c r="J446" t="str">
        <f t="shared" si="6"/>
        <v>US760942BA98-ALL-Финансовые ковенанты</v>
      </c>
      <c r="K446">
        <v>0</v>
      </c>
    </row>
    <row r="447" spans="1:11" ht="15.75" hidden="1" customHeight="1" x14ac:dyDescent="0.25">
      <c r="A447" s="1">
        <v>237924</v>
      </c>
      <c r="B447" s="1" t="s">
        <v>120</v>
      </c>
      <c r="C447" s="1" t="s">
        <v>121</v>
      </c>
      <c r="D447" s="1" t="s">
        <v>21</v>
      </c>
      <c r="E447" s="1">
        <v>1</v>
      </c>
      <c r="G447" s="1" t="s">
        <v>41</v>
      </c>
      <c r="H447" s="1">
        <v>12</v>
      </c>
      <c r="I447" s="1" t="s">
        <v>122</v>
      </c>
      <c r="J447" t="str">
        <f t="shared" si="6"/>
        <v>XS1435301160-12-Ограничение по предоставлению залога</v>
      </c>
      <c r="K447">
        <v>1</v>
      </c>
    </row>
    <row r="448" spans="1:11" ht="15.75" hidden="1" customHeight="1" x14ac:dyDescent="0.25">
      <c r="A448" s="1">
        <v>237924</v>
      </c>
      <c r="B448" s="1" t="s">
        <v>120</v>
      </c>
      <c r="C448" s="1" t="s">
        <v>121</v>
      </c>
      <c r="D448" s="1" t="s">
        <v>29</v>
      </c>
      <c r="E448" s="1">
        <v>1</v>
      </c>
      <c r="G448" s="1" t="s">
        <v>41</v>
      </c>
      <c r="H448" s="1">
        <v>23</v>
      </c>
      <c r="I448" s="1" t="s">
        <v>122</v>
      </c>
      <c r="J448" t="str">
        <f t="shared" si="6"/>
        <v>XS1435301160-23-Случаи дефолта</v>
      </c>
      <c r="K448">
        <v>1</v>
      </c>
    </row>
    <row r="449" spans="1:11" ht="15.75" hidden="1" customHeight="1" x14ac:dyDescent="0.25">
      <c r="A449" s="1">
        <v>237924</v>
      </c>
      <c r="B449" s="1" t="s">
        <v>120</v>
      </c>
      <c r="C449" s="1" t="s">
        <v>121</v>
      </c>
      <c r="D449" s="1" t="s">
        <v>13</v>
      </c>
      <c r="E449" s="1">
        <v>0</v>
      </c>
      <c r="J449" t="str">
        <f t="shared" si="6"/>
        <v>XS1435301160-ALL-Кросс-дефолт</v>
      </c>
      <c r="K449">
        <v>0</v>
      </c>
    </row>
    <row r="450" spans="1:11" ht="15.75" hidden="1" customHeight="1" x14ac:dyDescent="0.25">
      <c r="A450" s="1">
        <v>237924</v>
      </c>
      <c r="B450" s="1" t="s">
        <v>120</v>
      </c>
      <c r="C450" s="1" t="s">
        <v>121</v>
      </c>
      <c r="D450" s="1" t="s">
        <v>12</v>
      </c>
      <c r="E450" s="1">
        <v>0</v>
      </c>
      <c r="J450" t="str">
        <f t="shared" si="6"/>
        <v>XS1435301160-ALL-Ограничение задолженности дочерних компаний</v>
      </c>
      <c r="K450">
        <v>0</v>
      </c>
    </row>
    <row r="451" spans="1:11" ht="15.75" hidden="1" customHeight="1" x14ac:dyDescent="0.25">
      <c r="A451" s="1">
        <v>237924</v>
      </c>
      <c r="B451" s="1" t="s">
        <v>120</v>
      </c>
      <c r="C451" s="1" t="s">
        <v>121</v>
      </c>
      <c r="D451" s="1" t="s">
        <v>11</v>
      </c>
      <c r="E451" s="1">
        <v>0</v>
      </c>
      <c r="J451" t="str">
        <f t="shared" ref="J451:J514" si="7">CONCATENATE(C451,IF(E451=1,CONCATENATE("-",H451),"-ALL"),"-",D451)</f>
        <v>XS1435301160-ALL-Ограничение задолженности</v>
      </c>
      <c r="K451">
        <v>0</v>
      </c>
    </row>
    <row r="452" spans="1:11" ht="15.75" hidden="1" customHeight="1" x14ac:dyDescent="0.25">
      <c r="A452" s="1">
        <v>237924</v>
      </c>
      <c r="B452" s="1" t="s">
        <v>120</v>
      </c>
      <c r="C452" s="1" t="s">
        <v>121</v>
      </c>
      <c r="D452" s="1" t="s">
        <v>17</v>
      </c>
      <c r="E452" s="1">
        <v>0</v>
      </c>
      <c r="J452" t="str">
        <f t="shared" si="7"/>
        <v>XS1435301160-ALL-Ограничение по платежам</v>
      </c>
      <c r="K452">
        <v>0</v>
      </c>
    </row>
    <row r="453" spans="1:11" ht="15.75" hidden="1" customHeight="1" x14ac:dyDescent="0.25">
      <c r="A453" s="1">
        <v>237924</v>
      </c>
      <c r="B453" s="1" t="s">
        <v>120</v>
      </c>
      <c r="C453" s="1" t="s">
        <v>121</v>
      </c>
      <c r="D453" s="1" t="s">
        <v>34</v>
      </c>
      <c r="E453" s="1">
        <v>0</v>
      </c>
      <c r="J453" t="str">
        <f t="shared" si="7"/>
        <v>XS1435301160-ALL-Ограничение по платежам в отношении дочерних компаний</v>
      </c>
      <c r="K453">
        <v>0</v>
      </c>
    </row>
    <row r="454" spans="1:11" ht="15.75" hidden="1" customHeight="1" x14ac:dyDescent="0.25">
      <c r="A454" s="1">
        <v>237924</v>
      </c>
      <c r="B454" s="1" t="s">
        <v>120</v>
      </c>
      <c r="C454" s="1" t="s">
        <v>121</v>
      </c>
      <c r="D454" s="1" t="s">
        <v>33</v>
      </c>
      <c r="E454" s="1">
        <v>0</v>
      </c>
      <c r="J454" t="str">
        <f t="shared" si="7"/>
        <v>XS1435301160-ALL-Ограничение по инвестициям</v>
      </c>
      <c r="K454">
        <v>0</v>
      </c>
    </row>
    <row r="455" spans="1:11" ht="15.75" hidden="1" customHeight="1" x14ac:dyDescent="0.25">
      <c r="A455" s="1">
        <v>237924</v>
      </c>
      <c r="B455" s="1" t="s">
        <v>120</v>
      </c>
      <c r="C455" s="1" t="s">
        <v>121</v>
      </c>
      <c r="D455" s="1" t="s">
        <v>24</v>
      </c>
      <c r="E455" s="1">
        <v>0</v>
      </c>
      <c r="J455" t="str">
        <f t="shared" si="7"/>
        <v>XS1435301160-ALL-Ограничение по транзакциям с аффилированными лицами</v>
      </c>
      <c r="K455">
        <v>0</v>
      </c>
    </row>
    <row r="456" spans="1:11" ht="15.75" hidden="1" customHeight="1" x14ac:dyDescent="0.25">
      <c r="A456" s="1">
        <v>237924</v>
      </c>
      <c r="B456" s="1" t="s">
        <v>120</v>
      </c>
      <c r="C456" s="1" t="s">
        <v>121</v>
      </c>
      <c r="D456" s="1" t="s">
        <v>26</v>
      </c>
      <c r="E456" s="1">
        <v>0</v>
      </c>
      <c r="J456" t="str">
        <f t="shared" si="7"/>
        <v>XS1435301160-ALL-Ограничение деятельности</v>
      </c>
      <c r="K456">
        <v>0</v>
      </c>
    </row>
    <row r="457" spans="1:11" ht="15.75" hidden="1" customHeight="1" x14ac:dyDescent="0.25">
      <c r="A457" s="1">
        <v>237924</v>
      </c>
      <c r="B457" s="1" t="s">
        <v>120</v>
      </c>
      <c r="C457" s="1" t="s">
        <v>121</v>
      </c>
      <c r="D457" s="1" t="s">
        <v>23</v>
      </c>
      <c r="E457" s="1">
        <v>0</v>
      </c>
      <c r="J457" t="str">
        <f t="shared" si="7"/>
        <v>XS1435301160-ALL-Ограничение по продаже активов</v>
      </c>
      <c r="K457">
        <v>0</v>
      </c>
    </row>
    <row r="458" spans="1:11" ht="15.75" hidden="1" customHeight="1" x14ac:dyDescent="0.25">
      <c r="A458" s="1">
        <v>237924</v>
      </c>
      <c r="B458" s="1" t="s">
        <v>120</v>
      </c>
      <c r="C458" s="1" t="s">
        <v>121</v>
      </c>
      <c r="D458" s="1" t="s">
        <v>35</v>
      </c>
      <c r="E458" s="1">
        <v>0</v>
      </c>
      <c r="J458" t="str">
        <f t="shared" si="7"/>
        <v>XS1435301160-ALL-Ограничение по продаже активов с обратной арендой</v>
      </c>
      <c r="K458">
        <v>0</v>
      </c>
    </row>
    <row r="459" spans="1:11" ht="15.75" hidden="1" customHeight="1" x14ac:dyDescent="0.25">
      <c r="A459" s="1">
        <v>237924</v>
      </c>
      <c r="B459" s="1" t="s">
        <v>120</v>
      </c>
      <c r="C459" s="1" t="s">
        <v>121</v>
      </c>
      <c r="D459" s="1" t="s">
        <v>25</v>
      </c>
      <c r="E459" s="1">
        <v>0</v>
      </c>
      <c r="J459" t="str">
        <f t="shared" si="7"/>
        <v>XS1435301160-ALL-Ограничение по слиянию</v>
      </c>
      <c r="K459">
        <v>0</v>
      </c>
    </row>
    <row r="460" spans="1:11" ht="15.75" hidden="1" customHeight="1" x14ac:dyDescent="0.25">
      <c r="A460" s="1">
        <v>237924</v>
      </c>
      <c r="B460" s="1" t="s">
        <v>120</v>
      </c>
      <c r="C460" s="1" t="s">
        <v>121</v>
      </c>
      <c r="D460" s="1" t="s">
        <v>18</v>
      </c>
      <c r="E460" s="1">
        <v>0</v>
      </c>
      <c r="J460" t="str">
        <f t="shared" si="7"/>
        <v>XS1435301160-ALL-Изменение контроля</v>
      </c>
      <c r="K460">
        <v>0</v>
      </c>
    </row>
    <row r="461" spans="1:11" ht="15.75" hidden="1" customHeight="1" x14ac:dyDescent="0.25">
      <c r="A461" s="1">
        <v>237924</v>
      </c>
      <c r="B461" s="1" t="s">
        <v>120</v>
      </c>
      <c r="C461" s="1" t="s">
        <v>121</v>
      </c>
      <c r="D461" s="1" t="s">
        <v>16</v>
      </c>
      <c r="E461" s="1">
        <v>0</v>
      </c>
      <c r="J461" t="str">
        <f t="shared" si="7"/>
        <v>XS1435301160-ALL-Триггер рейтингов</v>
      </c>
      <c r="K461">
        <v>0</v>
      </c>
    </row>
    <row r="462" spans="1:11" ht="15.75" hidden="1" customHeight="1" x14ac:dyDescent="0.25">
      <c r="A462" s="1">
        <v>237924</v>
      </c>
      <c r="B462" s="1" t="s">
        <v>120</v>
      </c>
      <c r="C462" s="1" t="s">
        <v>121</v>
      </c>
      <c r="D462" s="1" t="s">
        <v>31</v>
      </c>
      <c r="E462" s="1">
        <v>0</v>
      </c>
      <c r="J462" t="str">
        <f t="shared" si="7"/>
        <v>XS1435301160-ALL-Оговорки о коллективных действиях</v>
      </c>
      <c r="K462">
        <v>0</v>
      </c>
    </row>
    <row r="463" spans="1:11" ht="15.75" hidden="1" customHeight="1" x14ac:dyDescent="0.25">
      <c r="A463" s="1">
        <v>237924</v>
      </c>
      <c r="B463" s="1" t="s">
        <v>120</v>
      </c>
      <c r="C463" s="1" t="s">
        <v>121</v>
      </c>
      <c r="D463" s="1" t="s">
        <v>27</v>
      </c>
      <c r="E463" s="1">
        <v>0</v>
      </c>
      <c r="J463" t="str">
        <f t="shared" si="7"/>
        <v>XS1435301160-ALL-Обозначение прав дочерних компаний (restricted / unrestricted)</v>
      </c>
      <c r="K463">
        <v>0</v>
      </c>
    </row>
    <row r="464" spans="1:11" ht="15.75" hidden="1" customHeight="1" x14ac:dyDescent="0.25">
      <c r="A464" s="1">
        <v>237924</v>
      </c>
      <c r="B464" s="1" t="s">
        <v>120</v>
      </c>
      <c r="C464" s="1" t="s">
        <v>121</v>
      </c>
      <c r="D464" s="1" t="s">
        <v>36</v>
      </c>
      <c r="E464" s="1">
        <v>0</v>
      </c>
      <c r="J464" t="str">
        <f t="shared" si="7"/>
        <v>XS1435301160-ALL-Ограничение по наслоению долговых обязательств по рангам</v>
      </c>
      <c r="K464">
        <v>0</v>
      </c>
    </row>
    <row r="465" spans="1:11" ht="15.75" hidden="1" customHeight="1" x14ac:dyDescent="0.25">
      <c r="A465" s="1">
        <v>237924</v>
      </c>
      <c r="B465" s="1" t="s">
        <v>120</v>
      </c>
      <c r="C465" s="1" t="s">
        <v>121</v>
      </c>
      <c r="D465" s="1" t="s">
        <v>28</v>
      </c>
      <c r="E465" s="1">
        <v>0</v>
      </c>
      <c r="J465" t="str">
        <f t="shared" si="7"/>
        <v>XS1435301160-ALL-Условие приостановки действия ковенантов</v>
      </c>
      <c r="K465">
        <v>0</v>
      </c>
    </row>
    <row r="466" spans="1:11" ht="15.75" hidden="1" customHeight="1" x14ac:dyDescent="0.25">
      <c r="A466" s="1">
        <v>237924</v>
      </c>
      <c r="B466" s="1" t="s">
        <v>120</v>
      </c>
      <c r="C466" s="1" t="s">
        <v>121</v>
      </c>
      <c r="D466" s="1" t="s">
        <v>37</v>
      </c>
      <c r="E466" s="1">
        <v>0</v>
      </c>
      <c r="J466" t="str">
        <f t="shared" si="7"/>
        <v>XS1435301160-ALL-Финансовые ковенанты</v>
      </c>
      <c r="K466">
        <v>0</v>
      </c>
    </row>
    <row r="467" spans="1:11" ht="15.75" hidden="1" customHeight="1" x14ac:dyDescent="0.25">
      <c r="A467" s="1">
        <v>243549</v>
      </c>
      <c r="B467" s="1" t="s">
        <v>123</v>
      </c>
      <c r="C467" s="1" t="s">
        <v>124</v>
      </c>
      <c r="D467" s="1" t="s">
        <v>21</v>
      </c>
      <c r="E467" s="1">
        <v>1</v>
      </c>
      <c r="G467" s="1" t="s">
        <v>14</v>
      </c>
      <c r="H467" s="1">
        <v>106</v>
      </c>
      <c r="I467" s="1" t="s">
        <v>125</v>
      </c>
      <c r="J467" t="str">
        <f t="shared" si="7"/>
        <v>USP2389CAA10-106-Ограничение по предоставлению залога</v>
      </c>
      <c r="K467">
        <v>1</v>
      </c>
    </row>
    <row r="468" spans="1:11" ht="15.75" hidden="1" customHeight="1" x14ac:dyDescent="0.25">
      <c r="A468" s="1">
        <v>243549</v>
      </c>
      <c r="B468" s="1" t="s">
        <v>123</v>
      </c>
      <c r="C468" s="1" t="s">
        <v>124</v>
      </c>
      <c r="D468" s="1" t="s">
        <v>29</v>
      </c>
      <c r="E468" s="1">
        <v>1</v>
      </c>
      <c r="G468" s="1" t="s">
        <v>14</v>
      </c>
      <c r="H468" s="1">
        <v>108</v>
      </c>
      <c r="I468" s="1" t="s">
        <v>125</v>
      </c>
      <c r="J468" t="str">
        <f t="shared" si="7"/>
        <v>USP2389CAA10-108-Случаи дефолта</v>
      </c>
      <c r="K468">
        <v>1</v>
      </c>
    </row>
    <row r="469" spans="1:11" ht="15.75" hidden="1" customHeight="1" x14ac:dyDescent="0.25">
      <c r="A469" s="1">
        <v>243549</v>
      </c>
      <c r="B469" s="1" t="s">
        <v>123</v>
      </c>
      <c r="C469" s="1" t="s">
        <v>124</v>
      </c>
      <c r="D469" s="1" t="s">
        <v>13</v>
      </c>
      <c r="E469" s="1">
        <v>1</v>
      </c>
      <c r="G469" s="1" t="s">
        <v>14</v>
      </c>
      <c r="H469" s="1">
        <v>108</v>
      </c>
      <c r="I469" s="1" t="s">
        <v>125</v>
      </c>
      <c r="J469" t="str">
        <f t="shared" si="7"/>
        <v>USP2389CAA10-108-Кросс-дефолт</v>
      </c>
      <c r="K469">
        <v>1</v>
      </c>
    </row>
    <row r="470" spans="1:11" ht="15.75" hidden="1" customHeight="1" x14ac:dyDescent="0.25">
      <c r="A470" s="1">
        <v>243549</v>
      </c>
      <c r="B470" s="1" t="s">
        <v>123</v>
      </c>
      <c r="C470" s="1" t="s">
        <v>124</v>
      </c>
      <c r="D470" s="1" t="s">
        <v>31</v>
      </c>
      <c r="E470" s="1">
        <v>1</v>
      </c>
      <c r="F470" s="1" t="s">
        <v>63</v>
      </c>
      <c r="G470" s="1" t="s">
        <v>14</v>
      </c>
      <c r="H470" s="1">
        <v>110</v>
      </c>
      <c r="I470" s="1" t="s">
        <v>125</v>
      </c>
      <c r="J470" t="str">
        <f t="shared" si="7"/>
        <v>USP2389CAA10-110-Оговорки о коллективных действиях</v>
      </c>
      <c r="K470">
        <v>1</v>
      </c>
    </row>
    <row r="471" spans="1:11" ht="15.75" hidden="1" customHeight="1" x14ac:dyDescent="0.25">
      <c r="A471" s="1">
        <v>243549</v>
      </c>
      <c r="B471" s="1" t="s">
        <v>123</v>
      </c>
      <c r="C471" s="1" t="s">
        <v>124</v>
      </c>
      <c r="D471" s="1" t="s">
        <v>11</v>
      </c>
      <c r="E471" s="1">
        <v>0</v>
      </c>
      <c r="J471" t="str">
        <f t="shared" si="7"/>
        <v>USP2389CAA10-ALL-Ограничение задолженности</v>
      </c>
      <c r="K471">
        <v>0</v>
      </c>
    </row>
    <row r="472" spans="1:11" ht="15.75" hidden="1" customHeight="1" x14ac:dyDescent="0.25">
      <c r="A472" s="1">
        <v>243549</v>
      </c>
      <c r="B472" s="1" t="s">
        <v>123</v>
      </c>
      <c r="C472" s="1" t="s">
        <v>124</v>
      </c>
      <c r="D472" s="1" t="s">
        <v>12</v>
      </c>
      <c r="E472" s="1">
        <v>0</v>
      </c>
      <c r="J472" t="str">
        <f t="shared" si="7"/>
        <v>USP2389CAA10-ALL-Ограничение задолженности дочерних компаний</v>
      </c>
      <c r="K472">
        <v>0</v>
      </c>
    </row>
    <row r="473" spans="1:11" ht="15.75" hidden="1" customHeight="1" x14ac:dyDescent="0.25">
      <c r="A473" s="1">
        <v>243549</v>
      </c>
      <c r="B473" s="1" t="s">
        <v>123</v>
      </c>
      <c r="C473" s="1" t="s">
        <v>124</v>
      </c>
      <c r="D473" s="1" t="s">
        <v>17</v>
      </c>
      <c r="E473" s="1">
        <v>0</v>
      </c>
      <c r="J473" t="str">
        <f t="shared" si="7"/>
        <v>USP2389CAA10-ALL-Ограничение по платежам</v>
      </c>
      <c r="K473">
        <v>0</v>
      </c>
    </row>
    <row r="474" spans="1:11" ht="15.75" hidden="1" customHeight="1" x14ac:dyDescent="0.25">
      <c r="A474" s="1">
        <v>243549</v>
      </c>
      <c r="B474" s="1" t="s">
        <v>123</v>
      </c>
      <c r="C474" s="1" t="s">
        <v>124</v>
      </c>
      <c r="D474" s="1" t="s">
        <v>33</v>
      </c>
      <c r="E474" s="1">
        <v>0</v>
      </c>
      <c r="J474" t="str">
        <f t="shared" si="7"/>
        <v>USP2389CAA10-ALL-Ограничение по инвестициям</v>
      </c>
      <c r="K474">
        <v>0</v>
      </c>
    </row>
    <row r="475" spans="1:11" ht="15.75" hidden="1" customHeight="1" x14ac:dyDescent="0.25">
      <c r="A475" s="1">
        <v>243549</v>
      </c>
      <c r="B475" s="1" t="s">
        <v>123</v>
      </c>
      <c r="C475" s="1" t="s">
        <v>124</v>
      </c>
      <c r="D475" s="1" t="s">
        <v>34</v>
      </c>
      <c r="E475" s="1">
        <v>0</v>
      </c>
      <c r="J475" t="str">
        <f t="shared" si="7"/>
        <v>USP2389CAA10-ALL-Ограничение по платежам в отношении дочерних компаний</v>
      </c>
      <c r="K475">
        <v>0</v>
      </c>
    </row>
    <row r="476" spans="1:11" ht="15.75" hidden="1" customHeight="1" x14ac:dyDescent="0.25">
      <c r="A476" s="1">
        <v>243549</v>
      </c>
      <c r="B476" s="1" t="s">
        <v>123</v>
      </c>
      <c r="C476" s="1" t="s">
        <v>124</v>
      </c>
      <c r="D476" s="1" t="s">
        <v>24</v>
      </c>
      <c r="E476" s="1">
        <v>0</v>
      </c>
      <c r="J476" t="str">
        <f t="shared" si="7"/>
        <v>USP2389CAA10-ALL-Ограничение по транзакциям с аффилированными лицами</v>
      </c>
      <c r="K476">
        <v>0</v>
      </c>
    </row>
    <row r="477" spans="1:11" ht="15.75" hidden="1" customHeight="1" x14ac:dyDescent="0.25">
      <c r="A477" s="1">
        <v>243549</v>
      </c>
      <c r="B477" s="1" t="s">
        <v>123</v>
      </c>
      <c r="C477" s="1" t="s">
        <v>124</v>
      </c>
      <c r="D477" s="1" t="s">
        <v>26</v>
      </c>
      <c r="E477" s="1">
        <v>0</v>
      </c>
      <c r="J477" t="str">
        <f t="shared" si="7"/>
        <v>USP2389CAA10-ALL-Ограничение деятельности</v>
      </c>
      <c r="K477">
        <v>0</v>
      </c>
    </row>
    <row r="478" spans="1:11" ht="15.75" hidden="1" customHeight="1" x14ac:dyDescent="0.25">
      <c r="A478" s="1">
        <v>243549</v>
      </c>
      <c r="B478" s="1" t="s">
        <v>123</v>
      </c>
      <c r="C478" s="1" t="s">
        <v>124</v>
      </c>
      <c r="D478" s="1" t="s">
        <v>23</v>
      </c>
      <c r="E478" s="1">
        <v>0</v>
      </c>
      <c r="J478" t="str">
        <f t="shared" si="7"/>
        <v>USP2389CAA10-ALL-Ограничение по продаже активов</v>
      </c>
      <c r="K478">
        <v>0</v>
      </c>
    </row>
    <row r="479" spans="1:11" ht="15.75" hidden="1" customHeight="1" x14ac:dyDescent="0.25">
      <c r="A479" s="1">
        <v>243549</v>
      </c>
      <c r="B479" s="1" t="s">
        <v>123</v>
      </c>
      <c r="C479" s="1" t="s">
        <v>124</v>
      </c>
      <c r="D479" s="1" t="s">
        <v>35</v>
      </c>
      <c r="E479" s="1">
        <v>0</v>
      </c>
      <c r="J479" t="str">
        <f t="shared" si="7"/>
        <v>USP2389CAA10-ALL-Ограничение по продаже активов с обратной арендой</v>
      </c>
      <c r="K479">
        <v>0</v>
      </c>
    </row>
    <row r="480" spans="1:11" ht="15.75" hidden="1" customHeight="1" x14ac:dyDescent="0.25">
      <c r="A480" s="1">
        <v>243549</v>
      </c>
      <c r="B480" s="1" t="s">
        <v>123</v>
      </c>
      <c r="C480" s="1" t="s">
        <v>124</v>
      </c>
      <c r="D480" s="1" t="s">
        <v>25</v>
      </c>
      <c r="E480" s="1">
        <v>0</v>
      </c>
      <c r="J480" t="str">
        <f t="shared" si="7"/>
        <v>USP2389CAA10-ALL-Ограничение по слиянию</v>
      </c>
      <c r="K480">
        <v>0</v>
      </c>
    </row>
    <row r="481" spans="1:11" ht="15.75" hidden="1" customHeight="1" x14ac:dyDescent="0.25">
      <c r="A481" s="1">
        <v>243549</v>
      </c>
      <c r="B481" s="1" t="s">
        <v>123</v>
      </c>
      <c r="C481" s="1" t="s">
        <v>124</v>
      </c>
      <c r="D481" s="1" t="s">
        <v>18</v>
      </c>
      <c r="E481" s="1">
        <v>0</v>
      </c>
      <c r="J481" t="str">
        <f t="shared" si="7"/>
        <v>USP2389CAA10-ALL-Изменение контроля</v>
      </c>
      <c r="K481">
        <v>0</v>
      </c>
    </row>
    <row r="482" spans="1:11" ht="15.75" hidden="1" customHeight="1" x14ac:dyDescent="0.25">
      <c r="A482" s="1">
        <v>243549</v>
      </c>
      <c r="B482" s="1" t="s">
        <v>123</v>
      </c>
      <c r="C482" s="1" t="s">
        <v>124</v>
      </c>
      <c r="D482" s="1" t="s">
        <v>16</v>
      </c>
      <c r="E482" s="1">
        <v>0</v>
      </c>
      <c r="J482" t="str">
        <f t="shared" si="7"/>
        <v>USP2389CAA10-ALL-Триггер рейтингов</v>
      </c>
      <c r="K482">
        <v>0</v>
      </c>
    </row>
    <row r="483" spans="1:11" ht="15.75" hidden="1" customHeight="1" x14ac:dyDescent="0.25">
      <c r="A483" s="1">
        <v>243549</v>
      </c>
      <c r="B483" s="1" t="s">
        <v>123</v>
      </c>
      <c r="C483" s="1" t="s">
        <v>124</v>
      </c>
      <c r="D483" s="1" t="s">
        <v>27</v>
      </c>
      <c r="E483" s="1">
        <v>0</v>
      </c>
      <c r="J483" t="str">
        <f t="shared" si="7"/>
        <v>USP2389CAA10-ALL-Обозначение прав дочерних компаний (restricted / unrestricted)</v>
      </c>
      <c r="K483">
        <v>0</v>
      </c>
    </row>
    <row r="484" spans="1:11" ht="15.75" hidden="1" customHeight="1" x14ac:dyDescent="0.25">
      <c r="A484" s="1">
        <v>243549</v>
      </c>
      <c r="B484" s="1" t="s">
        <v>123</v>
      </c>
      <c r="C484" s="1" t="s">
        <v>124</v>
      </c>
      <c r="D484" s="1" t="s">
        <v>36</v>
      </c>
      <c r="E484" s="1">
        <v>0</v>
      </c>
      <c r="J484" t="str">
        <f t="shared" si="7"/>
        <v>USP2389CAA10-ALL-Ограничение по наслоению долговых обязательств по рангам</v>
      </c>
      <c r="K484">
        <v>0</v>
      </c>
    </row>
    <row r="485" spans="1:11" ht="15.75" hidden="1" customHeight="1" x14ac:dyDescent="0.25">
      <c r="A485" s="1">
        <v>243549</v>
      </c>
      <c r="B485" s="1" t="s">
        <v>123</v>
      </c>
      <c r="C485" s="1" t="s">
        <v>124</v>
      </c>
      <c r="D485" s="1" t="s">
        <v>28</v>
      </c>
      <c r="E485" s="1">
        <v>0</v>
      </c>
      <c r="J485" t="str">
        <f t="shared" si="7"/>
        <v>USP2389CAA10-ALL-Условие приостановки действия ковенантов</v>
      </c>
      <c r="K485">
        <v>0</v>
      </c>
    </row>
    <row r="486" spans="1:11" ht="15.75" hidden="1" customHeight="1" x14ac:dyDescent="0.25">
      <c r="A486" s="1">
        <v>243549</v>
      </c>
      <c r="B486" s="1" t="s">
        <v>123</v>
      </c>
      <c r="C486" s="1" t="s">
        <v>124</v>
      </c>
      <c r="D486" s="1" t="s">
        <v>37</v>
      </c>
      <c r="E486" s="1">
        <v>0</v>
      </c>
      <c r="J486" t="str">
        <f t="shared" si="7"/>
        <v>USP2389CAA10-ALL-Финансовые ковенанты</v>
      </c>
      <c r="K486">
        <v>0</v>
      </c>
    </row>
    <row r="487" spans="1:11" ht="15.75" hidden="1" customHeight="1" x14ac:dyDescent="0.25">
      <c r="A487" s="1">
        <v>203973</v>
      </c>
      <c r="B487" s="1" t="s">
        <v>126</v>
      </c>
      <c r="C487" s="1" t="s">
        <v>127</v>
      </c>
      <c r="D487" s="1" t="s">
        <v>18</v>
      </c>
      <c r="E487" s="1">
        <v>1</v>
      </c>
      <c r="F487" s="1" t="s">
        <v>43</v>
      </c>
      <c r="G487" s="1" t="s">
        <v>14</v>
      </c>
      <c r="H487" s="1">
        <v>50</v>
      </c>
      <c r="I487" s="1" t="s">
        <v>128</v>
      </c>
      <c r="J487" t="str">
        <f t="shared" si="7"/>
        <v>NO0010757255-50-Изменение контроля</v>
      </c>
      <c r="K487">
        <v>1</v>
      </c>
    </row>
    <row r="488" spans="1:11" ht="15.75" hidden="1" customHeight="1" x14ac:dyDescent="0.25">
      <c r="A488" s="1">
        <v>203973</v>
      </c>
      <c r="B488" s="1" t="s">
        <v>126</v>
      </c>
      <c r="C488" s="1" t="s">
        <v>127</v>
      </c>
      <c r="D488" s="1" t="s">
        <v>31</v>
      </c>
      <c r="E488" s="1">
        <v>1</v>
      </c>
      <c r="F488" s="1" t="s">
        <v>63</v>
      </c>
      <c r="G488" s="1" t="s">
        <v>14</v>
      </c>
      <c r="H488" s="1">
        <v>54</v>
      </c>
      <c r="I488" s="1" t="s">
        <v>128</v>
      </c>
      <c r="J488" t="str">
        <f t="shared" si="7"/>
        <v>NO0010757255-54-Оговорки о коллективных действиях</v>
      </c>
      <c r="K488">
        <v>1</v>
      </c>
    </row>
    <row r="489" spans="1:11" ht="15.75" hidden="1" customHeight="1" x14ac:dyDescent="0.25">
      <c r="A489" s="1">
        <v>203973</v>
      </c>
      <c r="B489" s="1" t="s">
        <v>126</v>
      </c>
      <c r="C489" s="1" t="s">
        <v>127</v>
      </c>
      <c r="D489" s="1" t="s">
        <v>11</v>
      </c>
      <c r="E489" s="1">
        <v>0</v>
      </c>
      <c r="J489" t="str">
        <f t="shared" si="7"/>
        <v>NO0010757255-ALL-Ограничение задолженности</v>
      </c>
      <c r="K489">
        <v>0</v>
      </c>
    </row>
    <row r="490" spans="1:11" ht="15.75" hidden="1" customHeight="1" x14ac:dyDescent="0.25">
      <c r="A490" s="1">
        <v>203973</v>
      </c>
      <c r="B490" s="1" t="s">
        <v>126</v>
      </c>
      <c r="C490" s="1" t="s">
        <v>127</v>
      </c>
      <c r="D490" s="1" t="s">
        <v>12</v>
      </c>
      <c r="E490" s="1">
        <v>0</v>
      </c>
      <c r="J490" t="str">
        <f t="shared" si="7"/>
        <v>NO0010757255-ALL-Ограничение задолженности дочерних компаний</v>
      </c>
      <c r="K490">
        <v>0</v>
      </c>
    </row>
    <row r="491" spans="1:11" ht="15.75" hidden="1" customHeight="1" x14ac:dyDescent="0.25">
      <c r="A491" s="1">
        <v>203973</v>
      </c>
      <c r="B491" s="1" t="s">
        <v>126</v>
      </c>
      <c r="C491" s="1" t="s">
        <v>127</v>
      </c>
      <c r="D491" s="1" t="s">
        <v>21</v>
      </c>
      <c r="E491" s="1">
        <v>0</v>
      </c>
      <c r="J491" t="str">
        <f t="shared" si="7"/>
        <v>NO0010757255-ALL-Ограничение по предоставлению залога</v>
      </c>
      <c r="K491">
        <v>0</v>
      </c>
    </row>
    <row r="492" spans="1:11" ht="15.75" hidden="1" customHeight="1" x14ac:dyDescent="0.25">
      <c r="A492" s="1">
        <v>203973</v>
      </c>
      <c r="B492" s="1" t="s">
        <v>126</v>
      </c>
      <c r="C492" s="1" t="s">
        <v>127</v>
      </c>
      <c r="D492" s="1" t="s">
        <v>17</v>
      </c>
      <c r="E492" s="1">
        <v>0</v>
      </c>
      <c r="J492" t="str">
        <f t="shared" si="7"/>
        <v>NO0010757255-ALL-Ограничение по платежам</v>
      </c>
      <c r="K492">
        <v>0</v>
      </c>
    </row>
    <row r="493" spans="1:11" ht="15.75" hidden="1" customHeight="1" x14ac:dyDescent="0.25">
      <c r="A493" s="1">
        <v>203973</v>
      </c>
      <c r="B493" s="1" t="s">
        <v>126</v>
      </c>
      <c r="C493" s="1" t="s">
        <v>127</v>
      </c>
      <c r="D493" s="1" t="s">
        <v>33</v>
      </c>
      <c r="E493" s="1">
        <v>0</v>
      </c>
      <c r="J493" t="str">
        <f t="shared" si="7"/>
        <v>NO0010757255-ALL-Ограничение по инвестициям</v>
      </c>
      <c r="K493">
        <v>0</v>
      </c>
    </row>
    <row r="494" spans="1:11" ht="15.75" hidden="1" customHeight="1" x14ac:dyDescent="0.25">
      <c r="A494" s="1">
        <v>203973</v>
      </c>
      <c r="B494" s="1" t="s">
        <v>126</v>
      </c>
      <c r="C494" s="1" t="s">
        <v>127</v>
      </c>
      <c r="D494" s="1" t="s">
        <v>34</v>
      </c>
      <c r="E494" s="1">
        <v>0</v>
      </c>
      <c r="J494" t="str">
        <f t="shared" si="7"/>
        <v>NO0010757255-ALL-Ограничение по платежам в отношении дочерних компаний</v>
      </c>
      <c r="K494">
        <v>0</v>
      </c>
    </row>
    <row r="495" spans="1:11" ht="15.75" hidden="1" customHeight="1" x14ac:dyDescent="0.25">
      <c r="A495" s="1">
        <v>203973</v>
      </c>
      <c r="B495" s="1" t="s">
        <v>126</v>
      </c>
      <c r="C495" s="1" t="s">
        <v>127</v>
      </c>
      <c r="D495" s="1" t="s">
        <v>24</v>
      </c>
      <c r="E495" s="1">
        <v>0</v>
      </c>
      <c r="J495" t="str">
        <f t="shared" si="7"/>
        <v>NO0010757255-ALL-Ограничение по транзакциям с аффилированными лицами</v>
      </c>
      <c r="K495">
        <v>0</v>
      </c>
    </row>
    <row r="496" spans="1:11" ht="15.75" hidden="1" customHeight="1" x14ac:dyDescent="0.25">
      <c r="A496" s="1">
        <v>203973</v>
      </c>
      <c r="B496" s="1" t="s">
        <v>126</v>
      </c>
      <c r="C496" s="1" t="s">
        <v>127</v>
      </c>
      <c r="D496" s="1" t="s">
        <v>26</v>
      </c>
      <c r="E496" s="1">
        <v>0</v>
      </c>
      <c r="J496" t="str">
        <f t="shared" si="7"/>
        <v>NO0010757255-ALL-Ограничение деятельности</v>
      </c>
      <c r="K496">
        <v>0</v>
      </c>
    </row>
    <row r="497" spans="1:11" ht="15.75" hidden="1" customHeight="1" x14ac:dyDescent="0.25">
      <c r="A497" s="1">
        <v>203973</v>
      </c>
      <c r="B497" s="1" t="s">
        <v>126</v>
      </c>
      <c r="C497" s="1" t="s">
        <v>127</v>
      </c>
      <c r="D497" s="1" t="s">
        <v>23</v>
      </c>
      <c r="E497" s="1">
        <v>0</v>
      </c>
      <c r="J497" t="str">
        <f t="shared" si="7"/>
        <v>NO0010757255-ALL-Ограничение по продаже активов</v>
      </c>
      <c r="K497">
        <v>0</v>
      </c>
    </row>
    <row r="498" spans="1:11" ht="15.75" hidden="1" customHeight="1" x14ac:dyDescent="0.25">
      <c r="A498" s="1">
        <v>203973</v>
      </c>
      <c r="B498" s="1" t="s">
        <v>126</v>
      </c>
      <c r="C498" s="1" t="s">
        <v>127</v>
      </c>
      <c r="D498" s="1" t="s">
        <v>35</v>
      </c>
      <c r="E498" s="1">
        <v>0</v>
      </c>
      <c r="J498" t="str">
        <f t="shared" si="7"/>
        <v>NO0010757255-ALL-Ограничение по продаже активов с обратной арендой</v>
      </c>
      <c r="K498">
        <v>0</v>
      </c>
    </row>
    <row r="499" spans="1:11" ht="15.75" hidden="1" customHeight="1" x14ac:dyDescent="0.25">
      <c r="A499" s="1">
        <v>203973</v>
      </c>
      <c r="B499" s="1" t="s">
        <v>126</v>
      </c>
      <c r="C499" s="1" t="s">
        <v>127</v>
      </c>
      <c r="D499" s="1" t="s">
        <v>25</v>
      </c>
      <c r="E499" s="1">
        <v>0</v>
      </c>
      <c r="J499" t="str">
        <f t="shared" si="7"/>
        <v>NO0010757255-ALL-Ограничение по слиянию</v>
      </c>
      <c r="K499">
        <v>0</v>
      </c>
    </row>
    <row r="500" spans="1:11" ht="15.75" hidden="1" customHeight="1" x14ac:dyDescent="0.25">
      <c r="A500" s="1">
        <v>203973</v>
      </c>
      <c r="B500" s="1" t="s">
        <v>126</v>
      </c>
      <c r="C500" s="1" t="s">
        <v>127</v>
      </c>
      <c r="D500" s="1" t="s">
        <v>13</v>
      </c>
      <c r="E500" s="1">
        <v>0</v>
      </c>
      <c r="J500" t="str">
        <f t="shared" si="7"/>
        <v>NO0010757255-ALL-Кросс-дефолт</v>
      </c>
      <c r="K500">
        <v>0</v>
      </c>
    </row>
    <row r="501" spans="1:11" ht="15.75" hidden="1" customHeight="1" x14ac:dyDescent="0.25">
      <c r="A501" s="1">
        <v>203973</v>
      </c>
      <c r="B501" s="1" t="s">
        <v>126</v>
      </c>
      <c r="C501" s="1" t="s">
        <v>127</v>
      </c>
      <c r="D501" s="1" t="s">
        <v>16</v>
      </c>
      <c r="E501" s="1">
        <v>0</v>
      </c>
      <c r="J501" t="str">
        <f t="shared" si="7"/>
        <v>NO0010757255-ALL-Триггер рейтингов</v>
      </c>
      <c r="K501">
        <v>0</v>
      </c>
    </row>
    <row r="502" spans="1:11" ht="15.75" hidden="1" customHeight="1" x14ac:dyDescent="0.25">
      <c r="A502" s="1">
        <v>203973</v>
      </c>
      <c r="B502" s="1" t="s">
        <v>126</v>
      </c>
      <c r="C502" s="1" t="s">
        <v>127</v>
      </c>
      <c r="D502" s="1" t="s">
        <v>27</v>
      </c>
      <c r="E502" s="1">
        <v>0</v>
      </c>
      <c r="J502" t="str">
        <f t="shared" si="7"/>
        <v>NO0010757255-ALL-Обозначение прав дочерних компаний (restricted / unrestricted)</v>
      </c>
      <c r="K502">
        <v>0</v>
      </c>
    </row>
    <row r="503" spans="1:11" ht="15.75" hidden="1" customHeight="1" x14ac:dyDescent="0.25">
      <c r="A503" s="1">
        <v>203973</v>
      </c>
      <c r="B503" s="1" t="s">
        <v>126</v>
      </c>
      <c r="C503" s="1" t="s">
        <v>127</v>
      </c>
      <c r="D503" s="1" t="s">
        <v>36</v>
      </c>
      <c r="E503" s="1">
        <v>0</v>
      </c>
      <c r="J503" t="str">
        <f t="shared" si="7"/>
        <v>NO0010757255-ALL-Ограничение по наслоению долговых обязательств по рангам</v>
      </c>
      <c r="K503">
        <v>0</v>
      </c>
    </row>
    <row r="504" spans="1:11" ht="15.75" hidden="1" customHeight="1" x14ac:dyDescent="0.25">
      <c r="A504" s="1">
        <v>203973</v>
      </c>
      <c r="B504" s="1" t="s">
        <v>126</v>
      </c>
      <c r="C504" s="1" t="s">
        <v>127</v>
      </c>
      <c r="D504" s="1" t="s">
        <v>28</v>
      </c>
      <c r="E504" s="1">
        <v>0</v>
      </c>
      <c r="J504" t="str">
        <f t="shared" si="7"/>
        <v>NO0010757255-ALL-Условие приостановки действия ковенантов</v>
      </c>
      <c r="K504">
        <v>0</v>
      </c>
    </row>
    <row r="505" spans="1:11" ht="15.75" hidden="1" customHeight="1" x14ac:dyDescent="0.25">
      <c r="A505" s="1">
        <v>203973</v>
      </c>
      <c r="B505" s="1" t="s">
        <v>126</v>
      </c>
      <c r="C505" s="1" t="s">
        <v>127</v>
      </c>
      <c r="D505" s="1" t="s">
        <v>29</v>
      </c>
      <c r="E505" s="1">
        <v>0</v>
      </c>
      <c r="J505" t="str">
        <f t="shared" si="7"/>
        <v>NO0010757255-ALL-Случаи дефолта</v>
      </c>
      <c r="K505">
        <v>0</v>
      </c>
    </row>
    <row r="506" spans="1:11" ht="15.75" hidden="1" customHeight="1" x14ac:dyDescent="0.25">
      <c r="A506" s="1">
        <v>203973</v>
      </c>
      <c r="B506" s="1" t="s">
        <v>126</v>
      </c>
      <c r="C506" s="1" t="s">
        <v>127</v>
      </c>
      <c r="D506" s="1" t="s">
        <v>37</v>
      </c>
      <c r="E506" s="1">
        <v>0</v>
      </c>
      <c r="J506" t="str">
        <f t="shared" si="7"/>
        <v>NO0010757255-ALL-Финансовые ковенанты</v>
      </c>
      <c r="K506">
        <v>0</v>
      </c>
    </row>
    <row r="507" spans="1:11" ht="15.75" hidden="1" customHeight="1" x14ac:dyDescent="0.25">
      <c r="A507" s="1">
        <v>233961</v>
      </c>
      <c r="B507" s="1" t="s">
        <v>129</v>
      </c>
      <c r="C507" s="1" t="s">
        <v>130</v>
      </c>
      <c r="D507" s="1" t="s">
        <v>21</v>
      </c>
      <c r="E507" s="1">
        <v>1</v>
      </c>
      <c r="G507" s="1" t="s">
        <v>14</v>
      </c>
      <c r="H507" s="1">
        <v>76</v>
      </c>
      <c r="I507" s="1" t="s">
        <v>131</v>
      </c>
      <c r="J507" t="str">
        <f t="shared" si="7"/>
        <v>XS1442084122-76-Ограничение по предоставлению залога</v>
      </c>
      <c r="K507">
        <v>1</v>
      </c>
    </row>
    <row r="508" spans="1:11" ht="15.75" hidden="1" customHeight="1" x14ac:dyDescent="0.25">
      <c r="A508" s="1">
        <v>233961</v>
      </c>
      <c r="B508" s="1" t="s">
        <v>129</v>
      </c>
      <c r="C508" s="1" t="s">
        <v>130</v>
      </c>
      <c r="D508" s="1" t="s">
        <v>18</v>
      </c>
      <c r="E508" s="1">
        <v>1</v>
      </c>
      <c r="F508" s="1" t="s">
        <v>43</v>
      </c>
      <c r="G508" s="1" t="s">
        <v>14</v>
      </c>
      <c r="H508" s="1">
        <v>90</v>
      </c>
      <c r="I508" s="1" t="s">
        <v>131</v>
      </c>
      <c r="J508" t="str">
        <f t="shared" si="7"/>
        <v>XS1442084122-90-Изменение контроля</v>
      </c>
      <c r="K508">
        <v>1</v>
      </c>
    </row>
    <row r="509" spans="1:11" ht="15.75" hidden="1" customHeight="1" x14ac:dyDescent="0.25">
      <c r="A509" s="1">
        <v>233961</v>
      </c>
      <c r="B509" s="1" t="s">
        <v>129</v>
      </c>
      <c r="C509" s="1" t="s">
        <v>130</v>
      </c>
      <c r="D509" s="1" t="s">
        <v>29</v>
      </c>
      <c r="E509" s="1">
        <v>1</v>
      </c>
      <c r="G509" s="1" t="s">
        <v>14</v>
      </c>
      <c r="H509" s="1">
        <v>96</v>
      </c>
      <c r="I509" s="1" t="s">
        <v>131</v>
      </c>
      <c r="J509" t="str">
        <f t="shared" si="7"/>
        <v>XS1442084122-96-Случаи дефолта</v>
      </c>
      <c r="K509">
        <v>1</v>
      </c>
    </row>
    <row r="510" spans="1:11" ht="15.75" hidden="1" customHeight="1" x14ac:dyDescent="0.25">
      <c r="A510" s="1">
        <v>233961</v>
      </c>
      <c r="B510" s="1" t="s">
        <v>129</v>
      </c>
      <c r="C510" s="1" t="s">
        <v>130</v>
      </c>
      <c r="D510" s="1" t="s">
        <v>13</v>
      </c>
      <c r="E510" s="1">
        <v>1</v>
      </c>
      <c r="G510" s="1" t="s">
        <v>14</v>
      </c>
      <c r="H510" s="1">
        <v>96</v>
      </c>
      <c r="I510" s="1" t="s">
        <v>131</v>
      </c>
      <c r="J510" t="str">
        <f t="shared" si="7"/>
        <v>XS1442084122-96-Кросс-дефолт</v>
      </c>
      <c r="K510">
        <v>1</v>
      </c>
    </row>
    <row r="511" spans="1:11" ht="15.75" hidden="1" customHeight="1" x14ac:dyDescent="0.25">
      <c r="A511" s="1">
        <v>233961</v>
      </c>
      <c r="B511" s="1" t="s">
        <v>129</v>
      </c>
      <c r="C511" s="1" t="s">
        <v>130</v>
      </c>
      <c r="D511" s="1" t="s">
        <v>31</v>
      </c>
      <c r="E511" s="1">
        <v>1</v>
      </c>
      <c r="F511" s="1" t="s">
        <v>48</v>
      </c>
      <c r="G511" s="1" t="s">
        <v>14</v>
      </c>
      <c r="H511" s="1">
        <v>98</v>
      </c>
      <c r="I511" s="1" t="s">
        <v>131</v>
      </c>
      <c r="J511" t="str">
        <f t="shared" si="7"/>
        <v>XS1442084122-98-Оговорки о коллективных действиях</v>
      </c>
      <c r="K511">
        <v>1</v>
      </c>
    </row>
    <row r="512" spans="1:11" ht="15.75" hidden="1" customHeight="1" x14ac:dyDescent="0.25">
      <c r="A512" s="1">
        <v>233961</v>
      </c>
      <c r="B512" s="1" t="s">
        <v>129</v>
      </c>
      <c r="C512" s="1" t="s">
        <v>130</v>
      </c>
      <c r="D512" s="1" t="s">
        <v>11</v>
      </c>
      <c r="E512" s="1">
        <v>0</v>
      </c>
      <c r="J512" t="str">
        <f t="shared" si="7"/>
        <v>XS1442084122-ALL-Ограничение задолженности</v>
      </c>
      <c r="K512">
        <v>0</v>
      </c>
    </row>
    <row r="513" spans="1:11" ht="15.75" hidden="1" customHeight="1" x14ac:dyDescent="0.25">
      <c r="A513" s="1">
        <v>233961</v>
      </c>
      <c r="B513" s="1" t="s">
        <v>129</v>
      </c>
      <c r="C513" s="1" t="s">
        <v>130</v>
      </c>
      <c r="D513" s="1" t="s">
        <v>12</v>
      </c>
      <c r="E513" s="1">
        <v>0</v>
      </c>
      <c r="J513" t="str">
        <f t="shared" si="7"/>
        <v>XS1442084122-ALL-Ограничение задолженности дочерних компаний</v>
      </c>
      <c r="K513">
        <v>0</v>
      </c>
    </row>
    <row r="514" spans="1:11" ht="15.75" hidden="1" customHeight="1" x14ac:dyDescent="0.25">
      <c r="A514" s="1">
        <v>233961</v>
      </c>
      <c r="B514" s="1" t="s">
        <v>129</v>
      </c>
      <c r="C514" s="1" t="s">
        <v>130</v>
      </c>
      <c r="D514" s="1" t="s">
        <v>17</v>
      </c>
      <c r="E514" s="1">
        <v>0</v>
      </c>
      <c r="J514" t="str">
        <f t="shared" si="7"/>
        <v>XS1442084122-ALL-Ограничение по платежам</v>
      </c>
      <c r="K514">
        <v>0</v>
      </c>
    </row>
    <row r="515" spans="1:11" ht="15.75" hidden="1" customHeight="1" x14ac:dyDescent="0.25">
      <c r="A515" s="1">
        <v>233961</v>
      </c>
      <c r="B515" s="1" t="s">
        <v>129</v>
      </c>
      <c r="C515" s="1" t="s">
        <v>130</v>
      </c>
      <c r="D515" s="1" t="s">
        <v>33</v>
      </c>
      <c r="E515" s="1">
        <v>0</v>
      </c>
      <c r="J515" t="str">
        <f t="shared" ref="J515:J578" si="8">CONCATENATE(C515,IF(E515=1,CONCATENATE("-",H515),"-ALL"),"-",D515)</f>
        <v>XS1442084122-ALL-Ограничение по инвестициям</v>
      </c>
      <c r="K515">
        <v>0</v>
      </c>
    </row>
    <row r="516" spans="1:11" ht="15.75" hidden="1" customHeight="1" x14ac:dyDescent="0.25">
      <c r="A516" s="1">
        <v>233961</v>
      </c>
      <c r="B516" s="1" t="s">
        <v>129</v>
      </c>
      <c r="C516" s="1" t="s">
        <v>130</v>
      </c>
      <c r="D516" s="1" t="s">
        <v>34</v>
      </c>
      <c r="E516" s="1">
        <v>0</v>
      </c>
      <c r="J516" t="str">
        <f t="shared" si="8"/>
        <v>XS1442084122-ALL-Ограничение по платежам в отношении дочерних компаний</v>
      </c>
      <c r="K516">
        <v>0</v>
      </c>
    </row>
    <row r="517" spans="1:11" ht="15.75" hidden="1" customHeight="1" x14ac:dyDescent="0.25">
      <c r="A517" s="1">
        <v>233961</v>
      </c>
      <c r="B517" s="1" t="s">
        <v>129</v>
      </c>
      <c r="C517" s="1" t="s">
        <v>130</v>
      </c>
      <c r="D517" s="1" t="s">
        <v>24</v>
      </c>
      <c r="E517" s="1">
        <v>0</v>
      </c>
      <c r="J517" t="str">
        <f t="shared" si="8"/>
        <v>XS1442084122-ALL-Ограничение по транзакциям с аффилированными лицами</v>
      </c>
      <c r="K517">
        <v>0</v>
      </c>
    </row>
    <row r="518" spans="1:11" ht="15.75" hidden="1" customHeight="1" x14ac:dyDescent="0.25">
      <c r="A518" s="1">
        <v>233961</v>
      </c>
      <c r="B518" s="1" t="s">
        <v>129</v>
      </c>
      <c r="C518" s="1" t="s">
        <v>130</v>
      </c>
      <c r="D518" s="1" t="s">
        <v>26</v>
      </c>
      <c r="E518" s="1">
        <v>0</v>
      </c>
      <c r="J518" t="str">
        <f t="shared" si="8"/>
        <v>XS1442084122-ALL-Ограничение деятельности</v>
      </c>
      <c r="K518">
        <v>0</v>
      </c>
    </row>
    <row r="519" spans="1:11" ht="15.75" hidden="1" customHeight="1" x14ac:dyDescent="0.25">
      <c r="A519" s="1">
        <v>233961</v>
      </c>
      <c r="B519" s="1" t="s">
        <v>129</v>
      </c>
      <c r="C519" s="1" t="s">
        <v>130</v>
      </c>
      <c r="D519" s="1" t="s">
        <v>23</v>
      </c>
      <c r="E519" s="1">
        <v>0</v>
      </c>
      <c r="J519" t="str">
        <f t="shared" si="8"/>
        <v>XS1442084122-ALL-Ограничение по продаже активов</v>
      </c>
      <c r="K519">
        <v>0</v>
      </c>
    </row>
    <row r="520" spans="1:11" ht="15.75" hidden="1" customHeight="1" x14ac:dyDescent="0.25">
      <c r="A520" s="1">
        <v>233961</v>
      </c>
      <c r="B520" s="1" t="s">
        <v>129</v>
      </c>
      <c r="C520" s="1" t="s">
        <v>130</v>
      </c>
      <c r="D520" s="1" t="s">
        <v>35</v>
      </c>
      <c r="E520" s="1">
        <v>0</v>
      </c>
      <c r="J520" t="str">
        <f t="shared" si="8"/>
        <v>XS1442084122-ALL-Ограничение по продаже активов с обратной арендой</v>
      </c>
      <c r="K520">
        <v>0</v>
      </c>
    </row>
    <row r="521" spans="1:11" ht="15.75" hidden="1" customHeight="1" x14ac:dyDescent="0.25">
      <c r="A521" s="1">
        <v>233961</v>
      </c>
      <c r="B521" s="1" t="s">
        <v>129</v>
      </c>
      <c r="C521" s="1" t="s">
        <v>130</v>
      </c>
      <c r="D521" s="1" t="s">
        <v>25</v>
      </c>
      <c r="E521" s="1">
        <v>0</v>
      </c>
      <c r="J521" t="str">
        <f t="shared" si="8"/>
        <v>XS1442084122-ALL-Ограничение по слиянию</v>
      </c>
      <c r="K521">
        <v>0</v>
      </c>
    </row>
    <row r="522" spans="1:11" ht="15.75" hidden="1" customHeight="1" x14ac:dyDescent="0.25">
      <c r="A522" s="1">
        <v>233961</v>
      </c>
      <c r="B522" s="1" t="s">
        <v>129</v>
      </c>
      <c r="C522" s="1" t="s">
        <v>130</v>
      </c>
      <c r="D522" s="1" t="s">
        <v>16</v>
      </c>
      <c r="E522" s="1">
        <v>0</v>
      </c>
      <c r="J522" t="str">
        <f t="shared" si="8"/>
        <v>XS1442084122-ALL-Триггер рейтингов</v>
      </c>
      <c r="K522">
        <v>0</v>
      </c>
    </row>
    <row r="523" spans="1:11" ht="15.75" hidden="1" customHeight="1" x14ac:dyDescent="0.25">
      <c r="A523" s="1">
        <v>233961</v>
      </c>
      <c r="B523" s="1" t="s">
        <v>129</v>
      </c>
      <c r="C523" s="1" t="s">
        <v>130</v>
      </c>
      <c r="D523" s="1" t="s">
        <v>27</v>
      </c>
      <c r="E523" s="1">
        <v>0</v>
      </c>
      <c r="J523" t="str">
        <f t="shared" si="8"/>
        <v>XS1442084122-ALL-Обозначение прав дочерних компаний (restricted / unrestricted)</v>
      </c>
      <c r="K523">
        <v>0</v>
      </c>
    </row>
    <row r="524" spans="1:11" ht="15.75" hidden="1" customHeight="1" x14ac:dyDescent="0.25">
      <c r="A524" s="1">
        <v>233961</v>
      </c>
      <c r="B524" s="1" t="s">
        <v>129</v>
      </c>
      <c r="C524" s="1" t="s">
        <v>130</v>
      </c>
      <c r="D524" s="1" t="s">
        <v>36</v>
      </c>
      <c r="E524" s="1">
        <v>0</v>
      </c>
      <c r="J524" t="str">
        <f t="shared" si="8"/>
        <v>XS1442084122-ALL-Ограничение по наслоению долговых обязательств по рангам</v>
      </c>
      <c r="K524">
        <v>0</v>
      </c>
    </row>
    <row r="525" spans="1:11" ht="15.75" hidden="1" customHeight="1" x14ac:dyDescent="0.25">
      <c r="A525" s="1">
        <v>233961</v>
      </c>
      <c r="B525" s="1" t="s">
        <v>129</v>
      </c>
      <c r="C525" s="1" t="s">
        <v>130</v>
      </c>
      <c r="D525" s="1" t="s">
        <v>28</v>
      </c>
      <c r="E525" s="1">
        <v>0</v>
      </c>
      <c r="J525" t="str">
        <f t="shared" si="8"/>
        <v>XS1442084122-ALL-Условие приостановки действия ковенантов</v>
      </c>
      <c r="K525">
        <v>0</v>
      </c>
    </row>
    <row r="526" spans="1:11" ht="15.75" hidden="1" customHeight="1" x14ac:dyDescent="0.25">
      <c r="A526" s="1">
        <v>233961</v>
      </c>
      <c r="B526" s="1" t="s">
        <v>129</v>
      </c>
      <c r="C526" s="1" t="s">
        <v>130</v>
      </c>
      <c r="D526" s="1" t="s">
        <v>37</v>
      </c>
      <c r="E526" s="1">
        <v>0</v>
      </c>
      <c r="J526" t="str">
        <f t="shared" si="8"/>
        <v>XS1442084122-ALL-Финансовые ковенанты</v>
      </c>
      <c r="K526">
        <v>0</v>
      </c>
    </row>
    <row r="527" spans="1:11" ht="15.75" hidden="1" customHeight="1" x14ac:dyDescent="0.25">
      <c r="A527" s="1">
        <v>243277</v>
      </c>
      <c r="B527" s="1" t="s">
        <v>132</v>
      </c>
      <c r="C527" s="1" t="s">
        <v>133</v>
      </c>
      <c r="D527" s="1" t="s">
        <v>21</v>
      </c>
      <c r="E527" s="1">
        <v>1</v>
      </c>
      <c r="G527" s="1" t="s">
        <v>41</v>
      </c>
      <c r="H527" s="1">
        <v>24</v>
      </c>
      <c r="I527" s="1" t="s">
        <v>134</v>
      </c>
      <c r="J527" t="str">
        <f t="shared" si="8"/>
        <v>XS1464940565-24-Ограничение по предоставлению залога</v>
      </c>
      <c r="K527">
        <v>1</v>
      </c>
    </row>
    <row r="528" spans="1:11" ht="15.75" hidden="1" customHeight="1" x14ac:dyDescent="0.25">
      <c r="A528" s="1">
        <v>243277</v>
      </c>
      <c r="B528" s="1" t="s">
        <v>132</v>
      </c>
      <c r="C528" s="1" t="s">
        <v>133</v>
      </c>
      <c r="D528" s="1" t="s">
        <v>29</v>
      </c>
      <c r="E528" s="1">
        <v>1</v>
      </c>
      <c r="G528" s="1" t="s">
        <v>41</v>
      </c>
      <c r="H528" s="1">
        <v>42</v>
      </c>
      <c r="I528" s="1" t="s">
        <v>134</v>
      </c>
      <c r="J528" t="str">
        <f t="shared" si="8"/>
        <v>XS1464940565-42-Случаи дефолта</v>
      </c>
      <c r="K528">
        <v>1</v>
      </c>
    </row>
    <row r="529" spans="1:11" ht="15.75" hidden="1" customHeight="1" x14ac:dyDescent="0.25">
      <c r="A529" s="1">
        <v>243277</v>
      </c>
      <c r="B529" s="1" t="s">
        <v>132</v>
      </c>
      <c r="C529" s="1" t="s">
        <v>133</v>
      </c>
      <c r="D529" s="1" t="s">
        <v>11</v>
      </c>
      <c r="E529" s="1">
        <v>0</v>
      </c>
      <c r="J529" t="str">
        <f t="shared" si="8"/>
        <v>XS1464940565-ALL-Ограничение задолженности</v>
      </c>
      <c r="K529">
        <v>0</v>
      </c>
    </row>
    <row r="530" spans="1:11" ht="15.75" hidden="1" customHeight="1" x14ac:dyDescent="0.25">
      <c r="A530" s="1">
        <v>243277</v>
      </c>
      <c r="B530" s="1" t="s">
        <v>132</v>
      </c>
      <c r="C530" s="1" t="s">
        <v>133</v>
      </c>
      <c r="D530" s="1" t="s">
        <v>12</v>
      </c>
      <c r="E530" s="1">
        <v>0</v>
      </c>
      <c r="J530" t="str">
        <f t="shared" si="8"/>
        <v>XS1464940565-ALL-Ограничение задолженности дочерних компаний</v>
      </c>
      <c r="K530">
        <v>0</v>
      </c>
    </row>
    <row r="531" spans="1:11" ht="15.75" hidden="1" customHeight="1" x14ac:dyDescent="0.25">
      <c r="A531" s="1">
        <v>243277</v>
      </c>
      <c r="B531" s="1" t="s">
        <v>132</v>
      </c>
      <c r="C531" s="1" t="s">
        <v>133</v>
      </c>
      <c r="D531" s="1" t="s">
        <v>17</v>
      </c>
      <c r="E531" s="1">
        <v>0</v>
      </c>
      <c r="J531" t="str">
        <f t="shared" si="8"/>
        <v>XS1464940565-ALL-Ограничение по платежам</v>
      </c>
      <c r="K531">
        <v>0</v>
      </c>
    </row>
    <row r="532" spans="1:11" ht="15.75" hidden="1" customHeight="1" x14ac:dyDescent="0.25">
      <c r="A532" s="1">
        <v>243277</v>
      </c>
      <c r="B532" s="1" t="s">
        <v>132</v>
      </c>
      <c r="C532" s="1" t="s">
        <v>133</v>
      </c>
      <c r="D532" s="1" t="s">
        <v>33</v>
      </c>
      <c r="E532" s="1">
        <v>0</v>
      </c>
      <c r="J532" t="str">
        <f t="shared" si="8"/>
        <v>XS1464940565-ALL-Ограничение по инвестициям</v>
      </c>
      <c r="K532">
        <v>0</v>
      </c>
    </row>
    <row r="533" spans="1:11" ht="15.75" hidden="1" customHeight="1" x14ac:dyDescent="0.25">
      <c r="A533" s="1">
        <v>243277</v>
      </c>
      <c r="B533" s="1" t="s">
        <v>132</v>
      </c>
      <c r="C533" s="1" t="s">
        <v>133</v>
      </c>
      <c r="D533" s="1" t="s">
        <v>34</v>
      </c>
      <c r="E533" s="1">
        <v>0</v>
      </c>
      <c r="J533" t="str">
        <f t="shared" si="8"/>
        <v>XS1464940565-ALL-Ограничение по платежам в отношении дочерних компаний</v>
      </c>
      <c r="K533">
        <v>0</v>
      </c>
    </row>
    <row r="534" spans="1:11" ht="15.75" hidden="1" customHeight="1" x14ac:dyDescent="0.25">
      <c r="A534" s="1">
        <v>243277</v>
      </c>
      <c r="B534" s="1" t="s">
        <v>132</v>
      </c>
      <c r="C534" s="1" t="s">
        <v>133</v>
      </c>
      <c r="D534" s="1" t="s">
        <v>24</v>
      </c>
      <c r="E534" s="1">
        <v>0</v>
      </c>
      <c r="J534" t="str">
        <f t="shared" si="8"/>
        <v>XS1464940565-ALL-Ограничение по транзакциям с аффилированными лицами</v>
      </c>
      <c r="K534">
        <v>0</v>
      </c>
    </row>
    <row r="535" spans="1:11" ht="15.75" hidden="1" customHeight="1" x14ac:dyDescent="0.25">
      <c r="A535" s="1">
        <v>243277</v>
      </c>
      <c r="B535" s="1" t="s">
        <v>132</v>
      </c>
      <c r="C535" s="1" t="s">
        <v>133</v>
      </c>
      <c r="D535" s="1" t="s">
        <v>26</v>
      </c>
      <c r="E535" s="1">
        <v>0</v>
      </c>
      <c r="J535" t="str">
        <f t="shared" si="8"/>
        <v>XS1464940565-ALL-Ограничение деятельности</v>
      </c>
      <c r="K535">
        <v>0</v>
      </c>
    </row>
    <row r="536" spans="1:11" ht="15.75" hidden="1" customHeight="1" x14ac:dyDescent="0.25">
      <c r="A536" s="1">
        <v>243277</v>
      </c>
      <c r="B536" s="1" t="s">
        <v>132</v>
      </c>
      <c r="C536" s="1" t="s">
        <v>133</v>
      </c>
      <c r="D536" s="1" t="s">
        <v>35</v>
      </c>
      <c r="E536" s="1">
        <v>0</v>
      </c>
      <c r="J536" t="str">
        <f t="shared" si="8"/>
        <v>XS1464940565-ALL-Ограничение по продаже активов с обратной арендой</v>
      </c>
      <c r="K536">
        <v>0</v>
      </c>
    </row>
    <row r="537" spans="1:11" ht="15.75" hidden="1" customHeight="1" x14ac:dyDescent="0.25">
      <c r="A537" s="1">
        <v>243277</v>
      </c>
      <c r="B537" s="1" t="s">
        <v>132</v>
      </c>
      <c r="C537" s="1" t="s">
        <v>133</v>
      </c>
      <c r="D537" s="1" t="s">
        <v>23</v>
      </c>
      <c r="E537" s="1">
        <v>0</v>
      </c>
      <c r="J537" t="str">
        <f t="shared" si="8"/>
        <v>XS1464940565-ALL-Ограничение по продаже активов</v>
      </c>
      <c r="K537">
        <v>0</v>
      </c>
    </row>
    <row r="538" spans="1:11" ht="15.75" hidden="1" customHeight="1" x14ac:dyDescent="0.25">
      <c r="A538" s="1">
        <v>243277</v>
      </c>
      <c r="B538" s="1" t="s">
        <v>132</v>
      </c>
      <c r="C538" s="1" t="s">
        <v>133</v>
      </c>
      <c r="D538" s="1" t="s">
        <v>25</v>
      </c>
      <c r="E538" s="1">
        <v>0</v>
      </c>
      <c r="J538" t="str">
        <f t="shared" si="8"/>
        <v>XS1464940565-ALL-Ограничение по слиянию</v>
      </c>
      <c r="K538">
        <v>0</v>
      </c>
    </row>
    <row r="539" spans="1:11" ht="15.75" hidden="1" customHeight="1" x14ac:dyDescent="0.25">
      <c r="A539" s="1">
        <v>243277</v>
      </c>
      <c r="B539" s="1" t="s">
        <v>132</v>
      </c>
      <c r="C539" s="1" t="s">
        <v>133</v>
      </c>
      <c r="D539" s="1" t="s">
        <v>18</v>
      </c>
      <c r="E539" s="1">
        <v>0</v>
      </c>
      <c r="J539" t="str">
        <f t="shared" si="8"/>
        <v>XS1464940565-ALL-Изменение контроля</v>
      </c>
      <c r="K539">
        <v>0</v>
      </c>
    </row>
    <row r="540" spans="1:11" ht="15.75" hidden="1" customHeight="1" x14ac:dyDescent="0.25">
      <c r="A540" s="1">
        <v>243277</v>
      </c>
      <c r="B540" s="1" t="s">
        <v>132</v>
      </c>
      <c r="C540" s="1" t="s">
        <v>133</v>
      </c>
      <c r="D540" s="1" t="s">
        <v>13</v>
      </c>
      <c r="E540" s="1">
        <v>0</v>
      </c>
      <c r="J540" t="str">
        <f t="shared" si="8"/>
        <v>XS1464940565-ALL-Кросс-дефолт</v>
      </c>
      <c r="K540">
        <v>0</v>
      </c>
    </row>
    <row r="541" spans="1:11" ht="15.75" hidden="1" customHeight="1" x14ac:dyDescent="0.25">
      <c r="A541" s="1">
        <v>243277</v>
      </c>
      <c r="B541" s="1" t="s">
        <v>132</v>
      </c>
      <c r="C541" s="1" t="s">
        <v>133</v>
      </c>
      <c r="D541" s="1" t="s">
        <v>16</v>
      </c>
      <c r="E541" s="1">
        <v>0</v>
      </c>
      <c r="J541" t="str">
        <f t="shared" si="8"/>
        <v>XS1464940565-ALL-Триггер рейтингов</v>
      </c>
      <c r="K541">
        <v>0</v>
      </c>
    </row>
    <row r="542" spans="1:11" ht="15.75" hidden="1" customHeight="1" x14ac:dyDescent="0.25">
      <c r="A542" s="1">
        <v>243277</v>
      </c>
      <c r="B542" s="1" t="s">
        <v>132</v>
      </c>
      <c r="C542" s="1" t="s">
        <v>133</v>
      </c>
      <c r="D542" s="1" t="s">
        <v>31</v>
      </c>
      <c r="E542" s="1">
        <v>0</v>
      </c>
      <c r="J542" t="str">
        <f t="shared" si="8"/>
        <v>XS1464940565-ALL-Оговорки о коллективных действиях</v>
      </c>
      <c r="K542">
        <v>0</v>
      </c>
    </row>
    <row r="543" spans="1:11" ht="15.75" hidden="1" customHeight="1" x14ac:dyDescent="0.25">
      <c r="A543" s="1">
        <v>243277</v>
      </c>
      <c r="B543" s="1" t="s">
        <v>132</v>
      </c>
      <c r="C543" s="1" t="s">
        <v>133</v>
      </c>
      <c r="D543" s="1" t="s">
        <v>27</v>
      </c>
      <c r="E543" s="1">
        <v>0</v>
      </c>
      <c r="J543" t="str">
        <f t="shared" si="8"/>
        <v>XS1464940565-ALL-Обозначение прав дочерних компаний (restricted / unrestricted)</v>
      </c>
      <c r="K543">
        <v>0</v>
      </c>
    </row>
    <row r="544" spans="1:11" ht="15.75" hidden="1" customHeight="1" x14ac:dyDescent="0.25">
      <c r="A544" s="1">
        <v>243277</v>
      </c>
      <c r="B544" s="1" t="s">
        <v>132</v>
      </c>
      <c r="C544" s="1" t="s">
        <v>133</v>
      </c>
      <c r="D544" s="1" t="s">
        <v>36</v>
      </c>
      <c r="E544" s="1">
        <v>0</v>
      </c>
      <c r="J544" t="str">
        <f t="shared" si="8"/>
        <v>XS1464940565-ALL-Ограничение по наслоению долговых обязательств по рангам</v>
      </c>
      <c r="K544">
        <v>0</v>
      </c>
    </row>
    <row r="545" spans="1:11" ht="15.75" hidden="1" customHeight="1" x14ac:dyDescent="0.25">
      <c r="A545" s="1">
        <v>243277</v>
      </c>
      <c r="B545" s="1" t="s">
        <v>132</v>
      </c>
      <c r="C545" s="1" t="s">
        <v>133</v>
      </c>
      <c r="D545" s="1" t="s">
        <v>28</v>
      </c>
      <c r="E545" s="1">
        <v>0</v>
      </c>
      <c r="J545" t="str">
        <f t="shared" si="8"/>
        <v>XS1464940565-ALL-Условие приостановки действия ковенантов</v>
      </c>
      <c r="K545">
        <v>0</v>
      </c>
    </row>
    <row r="546" spans="1:11" ht="15.75" hidden="1" customHeight="1" x14ac:dyDescent="0.25">
      <c r="A546" s="1">
        <v>243277</v>
      </c>
      <c r="B546" s="1" t="s">
        <v>132</v>
      </c>
      <c r="C546" s="1" t="s">
        <v>133</v>
      </c>
      <c r="D546" s="1" t="s">
        <v>37</v>
      </c>
      <c r="E546" s="1">
        <v>0</v>
      </c>
      <c r="J546" t="str">
        <f t="shared" si="8"/>
        <v>XS1464940565-ALL-Финансовые ковенанты</v>
      </c>
      <c r="K546">
        <v>0</v>
      </c>
    </row>
    <row r="547" spans="1:11" ht="15.75" hidden="1" customHeight="1" x14ac:dyDescent="0.25">
      <c r="A547" s="1">
        <v>239061</v>
      </c>
      <c r="B547" s="1" t="s">
        <v>135</v>
      </c>
      <c r="C547" s="1" t="s">
        <v>136</v>
      </c>
      <c r="D547" s="1" t="s">
        <v>21</v>
      </c>
      <c r="E547" s="1">
        <v>1</v>
      </c>
      <c r="G547" s="1" t="s">
        <v>14</v>
      </c>
      <c r="H547" s="1">
        <v>44</v>
      </c>
      <c r="I547" s="1" t="s">
        <v>137</v>
      </c>
      <c r="J547" t="str">
        <f t="shared" si="8"/>
        <v>XS1405778041-44-Ограничение по предоставлению залога</v>
      </c>
      <c r="K547">
        <v>1</v>
      </c>
    </row>
    <row r="548" spans="1:11" ht="15.75" hidden="1" customHeight="1" x14ac:dyDescent="0.25">
      <c r="A548" s="1">
        <v>239061</v>
      </c>
      <c r="B548" s="1" t="s">
        <v>135</v>
      </c>
      <c r="C548" s="1" t="s">
        <v>136</v>
      </c>
      <c r="D548" s="1" t="s">
        <v>37</v>
      </c>
      <c r="E548" s="1">
        <v>1</v>
      </c>
      <c r="G548" s="1" t="s">
        <v>14</v>
      </c>
      <c r="H548" s="1">
        <v>45</v>
      </c>
      <c r="I548" s="1" t="s">
        <v>137</v>
      </c>
      <c r="J548" t="str">
        <f t="shared" si="8"/>
        <v>XS1405778041-45-Финансовые ковенанты</v>
      </c>
      <c r="K548">
        <v>1</v>
      </c>
    </row>
    <row r="549" spans="1:11" ht="15.75" hidden="1" customHeight="1" x14ac:dyDescent="0.25">
      <c r="A549" s="1">
        <v>239061</v>
      </c>
      <c r="B549" s="1" t="s">
        <v>135</v>
      </c>
      <c r="C549" s="1" t="s">
        <v>136</v>
      </c>
      <c r="D549" s="1" t="s">
        <v>18</v>
      </c>
      <c r="E549" s="1">
        <v>1</v>
      </c>
      <c r="F549" s="1" t="s">
        <v>30</v>
      </c>
      <c r="G549" s="1" t="s">
        <v>14</v>
      </c>
      <c r="H549" s="1">
        <v>51</v>
      </c>
      <c r="I549" s="1" t="s">
        <v>137</v>
      </c>
      <c r="J549" t="str">
        <f t="shared" si="8"/>
        <v>XS1405778041-51-Изменение контроля</v>
      </c>
      <c r="K549">
        <v>1</v>
      </c>
    </row>
    <row r="550" spans="1:11" ht="15.75" hidden="1" customHeight="1" x14ac:dyDescent="0.25">
      <c r="A550" s="1">
        <v>239061</v>
      </c>
      <c r="B550" s="1" t="s">
        <v>135</v>
      </c>
      <c r="C550" s="1" t="s">
        <v>136</v>
      </c>
      <c r="D550" s="1" t="s">
        <v>29</v>
      </c>
      <c r="E550" s="1">
        <v>1</v>
      </c>
      <c r="G550" s="1" t="s">
        <v>14</v>
      </c>
      <c r="H550" s="1">
        <v>55</v>
      </c>
      <c r="I550" s="1" t="s">
        <v>137</v>
      </c>
      <c r="J550" t="str">
        <f t="shared" si="8"/>
        <v>XS1405778041-55-Случаи дефолта</v>
      </c>
      <c r="K550">
        <v>1</v>
      </c>
    </row>
    <row r="551" spans="1:11" ht="15.75" hidden="1" customHeight="1" x14ac:dyDescent="0.25">
      <c r="A551" s="1">
        <v>239061</v>
      </c>
      <c r="B551" s="1" t="s">
        <v>135</v>
      </c>
      <c r="C551" s="1" t="s">
        <v>136</v>
      </c>
      <c r="D551" s="1" t="s">
        <v>13</v>
      </c>
      <c r="E551" s="1">
        <v>1</v>
      </c>
      <c r="G551" s="1" t="s">
        <v>14</v>
      </c>
      <c r="H551" s="1">
        <v>55</v>
      </c>
      <c r="I551" s="1" t="s">
        <v>137</v>
      </c>
      <c r="J551" t="str">
        <f t="shared" si="8"/>
        <v>XS1405778041-55-Кросс-дефолт</v>
      </c>
      <c r="K551">
        <v>1</v>
      </c>
    </row>
    <row r="552" spans="1:11" ht="15.75" hidden="1" customHeight="1" x14ac:dyDescent="0.25">
      <c r="A552" s="1">
        <v>239061</v>
      </c>
      <c r="B552" s="1" t="s">
        <v>135</v>
      </c>
      <c r="C552" s="1" t="s">
        <v>136</v>
      </c>
      <c r="D552" s="1" t="s">
        <v>31</v>
      </c>
      <c r="E552" s="1">
        <v>1</v>
      </c>
      <c r="F552" s="1" t="s">
        <v>63</v>
      </c>
      <c r="G552" s="1" t="s">
        <v>14</v>
      </c>
      <c r="H552" s="1">
        <v>57</v>
      </c>
      <c r="I552" s="1" t="s">
        <v>137</v>
      </c>
      <c r="J552" t="str">
        <f t="shared" si="8"/>
        <v>XS1405778041-57-Оговорки о коллективных действиях</v>
      </c>
      <c r="K552">
        <v>1</v>
      </c>
    </row>
    <row r="553" spans="1:11" ht="15.75" hidden="1" customHeight="1" x14ac:dyDescent="0.25">
      <c r="A553" s="1">
        <v>239061</v>
      </c>
      <c r="B553" s="1" t="s">
        <v>135</v>
      </c>
      <c r="C553" s="1" t="s">
        <v>136</v>
      </c>
      <c r="D553" s="1" t="s">
        <v>11</v>
      </c>
      <c r="E553" s="1">
        <v>0</v>
      </c>
      <c r="J553" t="str">
        <f t="shared" si="8"/>
        <v>XS1405778041-ALL-Ограничение задолженности</v>
      </c>
      <c r="K553">
        <v>0</v>
      </c>
    </row>
    <row r="554" spans="1:11" ht="15.75" hidden="1" customHeight="1" x14ac:dyDescent="0.25">
      <c r="A554" s="1">
        <v>239061</v>
      </c>
      <c r="B554" s="1" t="s">
        <v>135</v>
      </c>
      <c r="C554" s="1" t="s">
        <v>136</v>
      </c>
      <c r="D554" s="1" t="s">
        <v>12</v>
      </c>
      <c r="E554" s="1">
        <v>0</v>
      </c>
      <c r="J554" t="str">
        <f t="shared" si="8"/>
        <v>XS1405778041-ALL-Ограничение задолженности дочерних компаний</v>
      </c>
      <c r="K554">
        <v>0</v>
      </c>
    </row>
    <row r="555" spans="1:11" ht="15.75" hidden="1" customHeight="1" x14ac:dyDescent="0.25">
      <c r="A555" s="1">
        <v>239061</v>
      </c>
      <c r="B555" s="1" t="s">
        <v>135</v>
      </c>
      <c r="C555" s="1" t="s">
        <v>136</v>
      </c>
      <c r="D555" s="1" t="s">
        <v>17</v>
      </c>
      <c r="E555" s="1">
        <v>0</v>
      </c>
      <c r="J555" t="str">
        <f t="shared" si="8"/>
        <v>XS1405778041-ALL-Ограничение по платежам</v>
      </c>
      <c r="K555">
        <v>0</v>
      </c>
    </row>
    <row r="556" spans="1:11" ht="15.75" hidden="1" customHeight="1" x14ac:dyDescent="0.25">
      <c r="A556" s="1">
        <v>239061</v>
      </c>
      <c r="B556" s="1" t="s">
        <v>135</v>
      </c>
      <c r="C556" s="1" t="s">
        <v>136</v>
      </c>
      <c r="D556" s="1" t="s">
        <v>33</v>
      </c>
      <c r="E556" s="1">
        <v>0</v>
      </c>
      <c r="J556" t="str">
        <f t="shared" si="8"/>
        <v>XS1405778041-ALL-Ограничение по инвестициям</v>
      </c>
      <c r="K556">
        <v>0</v>
      </c>
    </row>
    <row r="557" spans="1:11" ht="15.75" hidden="1" customHeight="1" x14ac:dyDescent="0.25">
      <c r="A557" s="1">
        <v>239061</v>
      </c>
      <c r="B557" s="1" t="s">
        <v>135</v>
      </c>
      <c r="C557" s="1" t="s">
        <v>136</v>
      </c>
      <c r="D557" s="1" t="s">
        <v>34</v>
      </c>
      <c r="E557" s="1">
        <v>0</v>
      </c>
      <c r="J557" t="str">
        <f t="shared" si="8"/>
        <v>XS1405778041-ALL-Ограничение по платежам в отношении дочерних компаний</v>
      </c>
      <c r="K557">
        <v>0</v>
      </c>
    </row>
    <row r="558" spans="1:11" ht="15.75" hidden="1" customHeight="1" x14ac:dyDescent="0.25">
      <c r="A558" s="1">
        <v>239061</v>
      </c>
      <c r="B558" s="1" t="s">
        <v>135</v>
      </c>
      <c r="C558" s="1" t="s">
        <v>136</v>
      </c>
      <c r="D558" s="1" t="s">
        <v>24</v>
      </c>
      <c r="E558" s="1">
        <v>0</v>
      </c>
      <c r="J558" t="str">
        <f t="shared" si="8"/>
        <v>XS1405778041-ALL-Ограничение по транзакциям с аффилированными лицами</v>
      </c>
      <c r="K558">
        <v>0</v>
      </c>
    </row>
    <row r="559" spans="1:11" ht="15.75" hidden="1" customHeight="1" x14ac:dyDescent="0.25">
      <c r="A559" s="1">
        <v>239061</v>
      </c>
      <c r="B559" s="1" t="s">
        <v>135</v>
      </c>
      <c r="C559" s="1" t="s">
        <v>136</v>
      </c>
      <c r="D559" s="1" t="s">
        <v>23</v>
      </c>
      <c r="E559" s="1">
        <v>0</v>
      </c>
      <c r="J559" t="str">
        <f t="shared" si="8"/>
        <v>XS1405778041-ALL-Ограничение по продаже активов</v>
      </c>
      <c r="K559">
        <v>0</v>
      </c>
    </row>
    <row r="560" spans="1:11" ht="15.75" hidden="1" customHeight="1" x14ac:dyDescent="0.25">
      <c r="A560" s="1">
        <v>239061</v>
      </c>
      <c r="B560" s="1" t="s">
        <v>135</v>
      </c>
      <c r="C560" s="1" t="s">
        <v>136</v>
      </c>
      <c r="D560" s="1" t="s">
        <v>26</v>
      </c>
      <c r="E560" s="1">
        <v>0</v>
      </c>
      <c r="J560" t="str">
        <f t="shared" si="8"/>
        <v>XS1405778041-ALL-Ограничение деятельности</v>
      </c>
      <c r="K560">
        <v>0</v>
      </c>
    </row>
    <row r="561" spans="1:11" ht="15.75" hidden="1" customHeight="1" x14ac:dyDescent="0.25">
      <c r="A561" s="1">
        <v>239061</v>
      </c>
      <c r="B561" s="1" t="s">
        <v>135</v>
      </c>
      <c r="C561" s="1" t="s">
        <v>136</v>
      </c>
      <c r="D561" s="1" t="s">
        <v>35</v>
      </c>
      <c r="E561" s="1">
        <v>0</v>
      </c>
      <c r="J561" t="str">
        <f t="shared" si="8"/>
        <v>XS1405778041-ALL-Ограничение по продаже активов с обратной арендой</v>
      </c>
      <c r="K561">
        <v>0</v>
      </c>
    </row>
    <row r="562" spans="1:11" ht="15.75" hidden="1" customHeight="1" x14ac:dyDescent="0.25">
      <c r="A562" s="1">
        <v>239061</v>
      </c>
      <c r="B562" s="1" t="s">
        <v>135</v>
      </c>
      <c r="C562" s="1" t="s">
        <v>136</v>
      </c>
      <c r="D562" s="1" t="s">
        <v>25</v>
      </c>
      <c r="E562" s="1">
        <v>0</v>
      </c>
      <c r="J562" t="str">
        <f t="shared" si="8"/>
        <v>XS1405778041-ALL-Ограничение по слиянию</v>
      </c>
      <c r="K562">
        <v>0</v>
      </c>
    </row>
    <row r="563" spans="1:11" ht="15.75" hidden="1" customHeight="1" x14ac:dyDescent="0.25">
      <c r="A563" s="1">
        <v>239061</v>
      </c>
      <c r="B563" s="1" t="s">
        <v>135</v>
      </c>
      <c r="C563" s="1" t="s">
        <v>136</v>
      </c>
      <c r="D563" s="1" t="s">
        <v>16</v>
      </c>
      <c r="E563" s="1">
        <v>0</v>
      </c>
      <c r="J563" t="str">
        <f t="shared" si="8"/>
        <v>XS1405778041-ALL-Триггер рейтингов</v>
      </c>
      <c r="K563">
        <v>0</v>
      </c>
    </row>
    <row r="564" spans="1:11" ht="15.75" hidden="1" customHeight="1" x14ac:dyDescent="0.25">
      <c r="A564" s="1">
        <v>239061</v>
      </c>
      <c r="B564" s="1" t="s">
        <v>135</v>
      </c>
      <c r="C564" s="1" t="s">
        <v>136</v>
      </c>
      <c r="D564" s="1" t="s">
        <v>27</v>
      </c>
      <c r="E564" s="1">
        <v>0</v>
      </c>
      <c r="J564" t="str">
        <f t="shared" si="8"/>
        <v>XS1405778041-ALL-Обозначение прав дочерних компаний (restricted / unrestricted)</v>
      </c>
      <c r="K564">
        <v>0</v>
      </c>
    </row>
    <row r="565" spans="1:11" ht="15.75" hidden="1" customHeight="1" x14ac:dyDescent="0.25">
      <c r="A565" s="1">
        <v>239061</v>
      </c>
      <c r="B565" s="1" t="s">
        <v>135</v>
      </c>
      <c r="C565" s="1" t="s">
        <v>136</v>
      </c>
      <c r="D565" s="1" t="s">
        <v>36</v>
      </c>
      <c r="E565" s="1">
        <v>0</v>
      </c>
      <c r="J565" t="str">
        <f t="shared" si="8"/>
        <v>XS1405778041-ALL-Ограничение по наслоению долговых обязательств по рангам</v>
      </c>
      <c r="K565">
        <v>0</v>
      </c>
    </row>
    <row r="566" spans="1:11" ht="15.75" hidden="1" customHeight="1" x14ac:dyDescent="0.25">
      <c r="A566" s="1">
        <v>239061</v>
      </c>
      <c r="B566" s="1" t="s">
        <v>135</v>
      </c>
      <c r="C566" s="1" t="s">
        <v>136</v>
      </c>
      <c r="D566" s="1" t="s">
        <v>28</v>
      </c>
      <c r="E566" s="1">
        <v>0</v>
      </c>
      <c r="J566" t="str">
        <f t="shared" si="8"/>
        <v>XS1405778041-ALL-Условие приостановки действия ковенантов</v>
      </c>
      <c r="K566">
        <v>0</v>
      </c>
    </row>
    <row r="567" spans="1:11" ht="15.75" hidden="1" customHeight="1" x14ac:dyDescent="0.25">
      <c r="A567" s="1">
        <v>241277</v>
      </c>
      <c r="B567" s="1" t="s">
        <v>138</v>
      </c>
      <c r="C567" s="1" t="s">
        <v>139</v>
      </c>
      <c r="D567" s="1" t="s">
        <v>18</v>
      </c>
      <c r="E567" s="1">
        <v>1</v>
      </c>
      <c r="F567" s="1" t="s">
        <v>43</v>
      </c>
      <c r="G567" s="1" t="s">
        <v>14</v>
      </c>
      <c r="H567" s="1">
        <v>126</v>
      </c>
      <c r="I567" s="1" t="s">
        <v>140</v>
      </c>
      <c r="J567" t="str">
        <f t="shared" si="8"/>
        <v>USP37110AK24-126-Изменение контроля</v>
      </c>
      <c r="K567">
        <v>1</v>
      </c>
    </row>
    <row r="568" spans="1:11" ht="15.75" hidden="1" customHeight="1" x14ac:dyDescent="0.25">
      <c r="A568" s="1">
        <v>241277</v>
      </c>
      <c r="B568" s="1" t="s">
        <v>138</v>
      </c>
      <c r="C568" s="1" t="s">
        <v>139</v>
      </c>
      <c r="D568" s="1" t="s">
        <v>21</v>
      </c>
      <c r="E568" s="1">
        <v>1</v>
      </c>
      <c r="G568" s="1" t="s">
        <v>14</v>
      </c>
      <c r="H568" s="1">
        <v>128</v>
      </c>
      <c r="I568" s="1" t="s">
        <v>140</v>
      </c>
      <c r="J568" t="str">
        <f t="shared" si="8"/>
        <v>USP37110AK24-128-Ограничение по предоставлению залога</v>
      </c>
      <c r="K568">
        <v>1</v>
      </c>
    </row>
    <row r="569" spans="1:11" ht="15.75" hidden="1" customHeight="1" x14ac:dyDescent="0.25">
      <c r="A569" s="1">
        <v>241277</v>
      </c>
      <c r="B569" s="1" t="s">
        <v>138</v>
      </c>
      <c r="C569" s="1" t="s">
        <v>139</v>
      </c>
      <c r="D569" s="1" t="s">
        <v>35</v>
      </c>
      <c r="E569" s="1">
        <v>1</v>
      </c>
      <c r="G569" s="1" t="s">
        <v>14</v>
      </c>
      <c r="H569" s="1">
        <v>129</v>
      </c>
      <c r="I569" s="1" t="s">
        <v>140</v>
      </c>
      <c r="J569" t="str">
        <f t="shared" si="8"/>
        <v>USP37110AK24-129-Ограничение по продаже активов с обратной арендой</v>
      </c>
      <c r="K569">
        <v>1</v>
      </c>
    </row>
    <row r="570" spans="1:11" ht="15.75" hidden="1" customHeight="1" x14ac:dyDescent="0.25">
      <c r="A570" s="1">
        <v>241277</v>
      </c>
      <c r="B570" s="1" t="s">
        <v>138</v>
      </c>
      <c r="C570" s="1" t="s">
        <v>139</v>
      </c>
      <c r="D570" s="1" t="s">
        <v>25</v>
      </c>
      <c r="E570" s="1">
        <v>1</v>
      </c>
      <c r="G570" s="1" t="s">
        <v>14</v>
      </c>
      <c r="H570" s="1">
        <v>129</v>
      </c>
      <c r="I570" s="1" t="s">
        <v>140</v>
      </c>
      <c r="J570" t="str">
        <f t="shared" si="8"/>
        <v>USP37110AK24-129-Ограничение по слиянию</v>
      </c>
      <c r="K570">
        <v>1</v>
      </c>
    </row>
    <row r="571" spans="1:11" ht="15.75" hidden="1" customHeight="1" x14ac:dyDescent="0.25">
      <c r="A571" s="1">
        <v>241277</v>
      </c>
      <c r="B571" s="1" t="s">
        <v>138</v>
      </c>
      <c r="C571" s="1" t="s">
        <v>139</v>
      </c>
      <c r="D571" s="1" t="s">
        <v>29</v>
      </c>
      <c r="E571" s="1">
        <v>1</v>
      </c>
      <c r="G571" s="1" t="s">
        <v>14</v>
      </c>
      <c r="H571" s="1">
        <v>130</v>
      </c>
      <c r="I571" s="1" t="s">
        <v>140</v>
      </c>
      <c r="J571" t="str">
        <f t="shared" si="8"/>
        <v>USP37110AK24-130-Случаи дефолта</v>
      </c>
      <c r="K571">
        <v>1</v>
      </c>
    </row>
    <row r="572" spans="1:11" ht="15.75" hidden="1" customHeight="1" x14ac:dyDescent="0.25">
      <c r="A572" s="1">
        <v>241277</v>
      </c>
      <c r="B572" s="1" t="s">
        <v>138</v>
      </c>
      <c r="C572" s="1" t="s">
        <v>139</v>
      </c>
      <c r="D572" s="1" t="s">
        <v>11</v>
      </c>
      <c r="E572" s="1">
        <v>0</v>
      </c>
      <c r="J572" t="str">
        <f t="shared" si="8"/>
        <v>USP37110AK24-ALL-Ограничение задолженности</v>
      </c>
      <c r="K572">
        <v>0</v>
      </c>
    </row>
    <row r="573" spans="1:11" ht="15.75" hidden="1" customHeight="1" x14ac:dyDescent="0.25">
      <c r="A573" s="1">
        <v>241277</v>
      </c>
      <c r="B573" s="1" t="s">
        <v>138</v>
      </c>
      <c r="C573" s="1" t="s">
        <v>139</v>
      </c>
      <c r="D573" s="1" t="s">
        <v>12</v>
      </c>
      <c r="E573" s="1">
        <v>0</v>
      </c>
      <c r="J573" t="str">
        <f t="shared" si="8"/>
        <v>USP37110AK24-ALL-Ограничение задолженности дочерних компаний</v>
      </c>
      <c r="K573">
        <v>0</v>
      </c>
    </row>
    <row r="574" spans="1:11" ht="15.75" hidden="1" customHeight="1" x14ac:dyDescent="0.25">
      <c r="A574" s="1">
        <v>241277</v>
      </c>
      <c r="B574" s="1" t="s">
        <v>138</v>
      </c>
      <c r="C574" s="1" t="s">
        <v>139</v>
      </c>
      <c r="D574" s="1" t="s">
        <v>17</v>
      </c>
      <c r="E574" s="1">
        <v>0</v>
      </c>
      <c r="J574" t="str">
        <f t="shared" si="8"/>
        <v>USP37110AK24-ALL-Ограничение по платежам</v>
      </c>
      <c r="K574">
        <v>0</v>
      </c>
    </row>
    <row r="575" spans="1:11" ht="15.75" hidden="1" customHeight="1" x14ac:dyDescent="0.25">
      <c r="A575" s="1">
        <v>241277</v>
      </c>
      <c r="B575" s="1" t="s">
        <v>138</v>
      </c>
      <c r="C575" s="1" t="s">
        <v>139</v>
      </c>
      <c r="D575" s="1" t="s">
        <v>33</v>
      </c>
      <c r="E575" s="1">
        <v>0</v>
      </c>
      <c r="J575" t="str">
        <f t="shared" si="8"/>
        <v>USP37110AK24-ALL-Ограничение по инвестициям</v>
      </c>
      <c r="K575">
        <v>0</v>
      </c>
    </row>
    <row r="576" spans="1:11" ht="15.75" hidden="1" customHeight="1" x14ac:dyDescent="0.25">
      <c r="A576" s="1">
        <v>241277</v>
      </c>
      <c r="B576" s="1" t="s">
        <v>138</v>
      </c>
      <c r="C576" s="1" t="s">
        <v>139</v>
      </c>
      <c r="D576" s="1" t="s">
        <v>34</v>
      </c>
      <c r="E576" s="1">
        <v>0</v>
      </c>
      <c r="J576" t="str">
        <f t="shared" si="8"/>
        <v>USP37110AK24-ALL-Ограничение по платежам в отношении дочерних компаний</v>
      </c>
      <c r="K576">
        <v>0</v>
      </c>
    </row>
    <row r="577" spans="1:11" ht="15.75" hidden="1" customHeight="1" x14ac:dyDescent="0.25">
      <c r="A577" s="1">
        <v>241277</v>
      </c>
      <c r="B577" s="1" t="s">
        <v>138</v>
      </c>
      <c r="C577" s="1" t="s">
        <v>139</v>
      </c>
      <c r="D577" s="1" t="s">
        <v>24</v>
      </c>
      <c r="E577" s="1">
        <v>0</v>
      </c>
      <c r="J577" t="str">
        <f t="shared" si="8"/>
        <v>USP37110AK24-ALL-Ограничение по транзакциям с аффилированными лицами</v>
      </c>
      <c r="K577">
        <v>0</v>
      </c>
    </row>
    <row r="578" spans="1:11" ht="15.75" hidden="1" customHeight="1" x14ac:dyDescent="0.25">
      <c r="A578" s="1">
        <v>241277</v>
      </c>
      <c r="B578" s="1" t="s">
        <v>138</v>
      </c>
      <c r="C578" s="1" t="s">
        <v>139</v>
      </c>
      <c r="D578" s="1" t="s">
        <v>26</v>
      </c>
      <c r="E578" s="1">
        <v>0</v>
      </c>
      <c r="J578" t="str">
        <f t="shared" si="8"/>
        <v>USP37110AK24-ALL-Ограничение деятельности</v>
      </c>
      <c r="K578">
        <v>0</v>
      </c>
    </row>
    <row r="579" spans="1:11" ht="15.75" hidden="1" customHeight="1" x14ac:dyDescent="0.25">
      <c r="A579" s="1">
        <v>241277</v>
      </c>
      <c r="B579" s="1" t="s">
        <v>138</v>
      </c>
      <c r="C579" s="1" t="s">
        <v>139</v>
      </c>
      <c r="D579" s="1" t="s">
        <v>23</v>
      </c>
      <c r="E579" s="1">
        <v>0</v>
      </c>
      <c r="J579" t="str">
        <f t="shared" ref="J579:J642" si="9">CONCATENATE(C579,IF(E579=1,CONCATENATE("-",H579),"-ALL"),"-",D579)</f>
        <v>USP37110AK24-ALL-Ограничение по продаже активов</v>
      </c>
      <c r="K579">
        <v>0</v>
      </c>
    </row>
    <row r="580" spans="1:11" ht="15.75" hidden="1" customHeight="1" x14ac:dyDescent="0.25">
      <c r="A580" s="1">
        <v>241277</v>
      </c>
      <c r="B580" s="1" t="s">
        <v>138</v>
      </c>
      <c r="C580" s="1" t="s">
        <v>139</v>
      </c>
      <c r="D580" s="1" t="s">
        <v>13</v>
      </c>
      <c r="E580" s="1">
        <v>1</v>
      </c>
      <c r="G580" s="1" t="s">
        <v>14</v>
      </c>
      <c r="H580" s="1">
        <v>130</v>
      </c>
      <c r="I580" s="1" t="s">
        <v>140</v>
      </c>
      <c r="J580" t="str">
        <f t="shared" si="9"/>
        <v>USP37110AK24-130-Кросс-дефолт</v>
      </c>
      <c r="K580">
        <v>1</v>
      </c>
    </row>
    <row r="581" spans="1:11" ht="15.75" hidden="1" customHeight="1" x14ac:dyDescent="0.25">
      <c r="A581" s="1">
        <v>241277</v>
      </c>
      <c r="B581" s="1" t="s">
        <v>138</v>
      </c>
      <c r="C581" s="1" t="s">
        <v>139</v>
      </c>
      <c r="D581" s="1" t="s">
        <v>16</v>
      </c>
      <c r="E581" s="1">
        <v>0</v>
      </c>
      <c r="J581" t="str">
        <f t="shared" si="9"/>
        <v>USP37110AK24-ALL-Триггер рейтингов</v>
      </c>
      <c r="K581">
        <v>0</v>
      </c>
    </row>
    <row r="582" spans="1:11" ht="15.75" hidden="1" customHeight="1" x14ac:dyDescent="0.25">
      <c r="A582" s="1">
        <v>241277</v>
      </c>
      <c r="B582" s="1" t="s">
        <v>138</v>
      </c>
      <c r="C582" s="1" t="s">
        <v>139</v>
      </c>
      <c r="D582" s="1" t="s">
        <v>31</v>
      </c>
      <c r="E582" s="1">
        <v>0</v>
      </c>
      <c r="J582" t="str">
        <f t="shared" si="9"/>
        <v>USP37110AK24-ALL-Оговорки о коллективных действиях</v>
      </c>
      <c r="K582">
        <v>0</v>
      </c>
    </row>
    <row r="583" spans="1:11" ht="15.75" hidden="1" customHeight="1" x14ac:dyDescent="0.25">
      <c r="A583" s="1">
        <v>241277</v>
      </c>
      <c r="B583" s="1" t="s">
        <v>138</v>
      </c>
      <c r="C583" s="1" t="s">
        <v>139</v>
      </c>
      <c r="D583" s="1" t="s">
        <v>27</v>
      </c>
      <c r="E583" s="1">
        <v>0</v>
      </c>
      <c r="J583" t="str">
        <f t="shared" si="9"/>
        <v>USP37110AK24-ALL-Обозначение прав дочерних компаний (restricted / unrestricted)</v>
      </c>
      <c r="K583">
        <v>0</v>
      </c>
    </row>
    <row r="584" spans="1:11" ht="15.75" hidden="1" customHeight="1" x14ac:dyDescent="0.25">
      <c r="A584" s="1">
        <v>241277</v>
      </c>
      <c r="B584" s="1" t="s">
        <v>138</v>
      </c>
      <c r="C584" s="1" t="s">
        <v>139</v>
      </c>
      <c r="D584" s="1" t="s">
        <v>36</v>
      </c>
      <c r="E584" s="1">
        <v>0</v>
      </c>
      <c r="J584" t="str">
        <f t="shared" si="9"/>
        <v>USP37110AK24-ALL-Ограничение по наслоению долговых обязательств по рангам</v>
      </c>
      <c r="K584">
        <v>0</v>
      </c>
    </row>
    <row r="585" spans="1:11" ht="15.75" hidden="1" customHeight="1" x14ac:dyDescent="0.25">
      <c r="A585" s="1">
        <v>241277</v>
      </c>
      <c r="B585" s="1" t="s">
        <v>138</v>
      </c>
      <c r="C585" s="1" t="s">
        <v>139</v>
      </c>
      <c r="D585" s="1" t="s">
        <v>28</v>
      </c>
      <c r="E585" s="1">
        <v>0</v>
      </c>
      <c r="J585" t="str">
        <f t="shared" si="9"/>
        <v>USP37110AK24-ALL-Условие приостановки действия ковенантов</v>
      </c>
      <c r="K585">
        <v>0</v>
      </c>
    </row>
    <row r="586" spans="1:11" ht="15.75" hidden="1" customHeight="1" x14ac:dyDescent="0.25">
      <c r="A586" s="1">
        <v>241277</v>
      </c>
      <c r="B586" s="1" t="s">
        <v>138</v>
      </c>
      <c r="C586" s="1" t="s">
        <v>139</v>
      </c>
      <c r="D586" s="1" t="s">
        <v>37</v>
      </c>
      <c r="E586" s="1">
        <v>0</v>
      </c>
      <c r="J586" t="str">
        <f t="shared" si="9"/>
        <v>USP37110AK24-ALL-Финансовые ковенанты</v>
      </c>
      <c r="K586">
        <v>0</v>
      </c>
    </row>
    <row r="587" spans="1:11" ht="15.75" hidden="1" customHeight="1" x14ac:dyDescent="0.25">
      <c r="A587" s="1">
        <v>204993</v>
      </c>
      <c r="B587" s="1" t="s">
        <v>141</v>
      </c>
      <c r="C587" s="1" t="s">
        <v>142</v>
      </c>
      <c r="D587" s="1" t="s">
        <v>28</v>
      </c>
      <c r="E587" s="1">
        <v>1</v>
      </c>
      <c r="G587" s="1" t="s">
        <v>14</v>
      </c>
      <c r="H587" s="1">
        <v>220</v>
      </c>
      <c r="I587" s="1" t="s">
        <v>143</v>
      </c>
      <c r="J587" t="str">
        <f t="shared" si="9"/>
        <v>USP5880UAB63-220-Условие приостановки действия ковенантов</v>
      </c>
      <c r="K587">
        <v>1</v>
      </c>
    </row>
    <row r="588" spans="1:11" ht="15.75" hidden="1" customHeight="1" x14ac:dyDescent="0.25">
      <c r="A588" s="1">
        <v>204993</v>
      </c>
      <c r="B588" s="1" t="s">
        <v>141</v>
      </c>
      <c r="C588" s="1" t="s">
        <v>142</v>
      </c>
      <c r="D588" s="1" t="s">
        <v>11</v>
      </c>
      <c r="E588" s="1">
        <v>1</v>
      </c>
      <c r="G588" s="1" t="s">
        <v>14</v>
      </c>
      <c r="H588" s="1">
        <v>221</v>
      </c>
      <c r="I588" s="1" t="s">
        <v>143</v>
      </c>
      <c r="J588" t="str">
        <f t="shared" si="9"/>
        <v>USP5880UAB63-221-Ограничение задолженности</v>
      </c>
      <c r="K588">
        <v>1</v>
      </c>
    </row>
    <row r="589" spans="1:11" ht="15.75" hidden="1" customHeight="1" x14ac:dyDescent="0.25">
      <c r="A589" s="1">
        <v>204993</v>
      </c>
      <c r="B589" s="1" t="s">
        <v>141</v>
      </c>
      <c r="C589" s="1" t="s">
        <v>142</v>
      </c>
      <c r="D589" s="1" t="s">
        <v>17</v>
      </c>
      <c r="E589" s="1">
        <v>1</v>
      </c>
      <c r="G589" s="1" t="s">
        <v>14</v>
      </c>
      <c r="H589" s="1">
        <v>223</v>
      </c>
      <c r="I589" s="1" t="s">
        <v>143</v>
      </c>
      <c r="J589" t="str">
        <f t="shared" si="9"/>
        <v>USP5880UAB63-223-Ограничение по платежам</v>
      </c>
      <c r="K589">
        <v>1</v>
      </c>
    </row>
    <row r="590" spans="1:11" ht="15.75" hidden="1" customHeight="1" x14ac:dyDescent="0.25">
      <c r="A590" s="1">
        <v>204993</v>
      </c>
      <c r="B590" s="1" t="s">
        <v>141</v>
      </c>
      <c r="C590" s="1" t="s">
        <v>142</v>
      </c>
      <c r="D590" s="1" t="s">
        <v>21</v>
      </c>
      <c r="E590" s="1">
        <v>1</v>
      </c>
      <c r="G590" s="1" t="s">
        <v>14</v>
      </c>
      <c r="H590" s="1">
        <v>224</v>
      </c>
      <c r="I590" s="1" t="s">
        <v>143</v>
      </c>
      <c r="J590" t="str">
        <f t="shared" si="9"/>
        <v>USP5880UAB63-224-Ограничение по предоставлению залога</v>
      </c>
      <c r="K590">
        <v>1</v>
      </c>
    </row>
    <row r="591" spans="1:11" ht="15.75" hidden="1" customHeight="1" x14ac:dyDescent="0.25">
      <c r="A591" s="1">
        <v>204993</v>
      </c>
      <c r="B591" s="1" t="s">
        <v>141</v>
      </c>
      <c r="C591" s="1" t="s">
        <v>142</v>
      </c>
      <c r="D591" s="1" t="s">
        <v>25</v>
      </c>
      <c r="E591" s="1">
        <v>1</v>
      </c>
      <c r="G591" s="1" t="s">
        <v>14</v>
      </c>
      <c r="H591" s="1">
        <v>224</v>
      </c>
      <c r="I591" s="1" t="s">
        <v>143</v>
      </c>
      <c r="J591" t="str">
        <f t="shared" si="9"/>
        <v>USP5880UAB63-224-Ограничение по слиянию</v>
      </c>
      <c r="K591">
        <v>1</v>
      </c>
    </row>
    <row r="592" spans="1:11" ht="15.75" hidden="1" customHeight="1" x14ac:dyDescent="0.25">
      <c r="A592" s="1">
        <v>204993</v>
      </c>
      <c r="B592" s="1" t="s">
        <v>141</v>
      </c>
      <c r="C592" s="1" t="s">
        <v>142</v>
      </c>
      <c r="D592" s="1" t="s">
        <v>24</v>
      </c>
      <c r="E592" s="1">
        <v>1</v>
      </c>
      <c r="G592" s="1" t="s">
        <v>14</v>
      </c>
      <c r="H592" s="1">
        <v>225</v>
      </c>
      <c r="I592" s="1" t="s">
        <v>143</v>
      </c>
      <c r="J592" t="str">
        <f t="shared" si="9"/>
        <v>USP5880UAB63-225-Ограничение по транзакциям с аффилированными лицами</v>
      </c>
      <c r="K592">
        <v>1</v>
      </c>
    </row>
    <row r="593" spans="1:11" ht="15.75" hidden="1" customHeight="1" x14ac:dyDescent="0.25">
      <c r="A593" s="1">
        <v>204993</v>
      </c>
      <c r="B593" s="1" t="s">
        <v>141</v>
      </c>
      <c r="C593" s="1" t="s">
        <v>142</v>
      </c>
      <c r="D593" s="1" t="s">
        <v>26</v>
      </c>
      <c r="E593" s="1">
        <v>1</v>
      </c>
      <c r="G593" s="1" t="s">
        <v>14</v>
      </c>
      <c r="H593" s="1">
        <v>225</v>
      </c>
      <c r="I593" s="1" t="s">
        <v>143</v>
      </c>
      <c r="J593" t="str">
        <f t="shared" si="9"/>
        <v>USP5880UAB63-225-Ограничение деятельности</v>
      </c>
      <c r="K593">
        <v>1</v>
      </c>
    </row>
    <row r="594" spans="1:11" ht="15.75" hidden="1" customHeight="1" x14ac:dyDescent="0.25">
      <c r="A594" s="1">
        <v>204993</v>
      </c>
      <c r="B594" s="1" t="s">
        <v>141</v>
      </c>
      <c r="C594" s="1" t="s">
        <v>142</v>
      </c>
      <c r="D594" s="1" t="s">
        <v>29</v>
      </c>
      <c r="E594" s="1">
        <v>1</v>
      </c>
      <c r="G594" s="1" t="s">
        <v>14</v>
      </c>
      <c r="H594" s="1">
        <v>235</v>
      </c>
      <c r="I594" s="1" t="s">
        <v>143</v>
      </c>
      <c r="J594" t="str">
        <f t="shared" si="9"/>
        <v>USP5880UAB63-235-Случаи дефолта</v>
      </c>
      <c r="K594">
        <v>1</v>
      </c>
    </row>
    <row r="595" spans="1:11" ht="15.75" hidden="1" customHeight="1" x14ac:dyDescent="0.25">
      <c r="A595" s="1">
        <v>204993</v>
      </c>
      <c r="B595" s="1" t="s">
        <v>141</v>
      </c>
      <c r="C595" s="1" t="s">
        <v>142</v>
      </c>
      <c r="D595" s="1" t="s">
        <v>31</v>
      </c>
      <c r="E595" s="1">
        <v>1</v>
      </c>
      <c r="F595" s="1" t="s">
        <v>144</v>
      </c>
      <c r="G595" s="1" t="s">
        <v>14</v>
      </c>
      <c r="H595" s="1">
        <v>237</v>
      </c>
      <c r="I595" s="1" t="s">
        <v>143</v>
      </c>
      <c r="J595" t="str">
        <f t="shared" si="9"/>
        <v>USP5880UAB63-237-Оговорки о коллективных действиях</v>
      </c>
      <c r="K595">
        <v>1</v>
      </c>
    </row>
    <row r="596" spans="1:11" ht="15.75" hidden="1" customHeight="1" x14ac:dyDescent="0.25">
      <c r="A596" s="1">
        <v>204993</v>
      </c>
      <c r="B596" s="1" t="s">
        <v>141</v>
      </c>
      <c r="C596" s="1" t="s">
        <v>142</v>
      </c>
      <c r="D596" s="1" t="s">
        <v>18</v>
      </c>
      <c r="E596" s="1">
        <v>1</v>
      </c>
      <c r="F596" s="1" t="s">
        <v>30</v>
      </c>
      <c r="G596" s="1" t="s">
        <v>14</v>
      </c>
      <c r="H596" s="1">
        <v>217</v>
      </c>
      <c r="I596" s="1" t="s">
        <v>143</v>
      </c>
      <c r="J596" t="str">
        <f t="shared" si="9"/>
        <v>USP5880UAB63-217-Изменение контроля</v>
      </c>
      <c r="K596">
        <v>1</v>
      </c>
    </row>
    <row r="597" spans="1:11" ht="15.75" hidden="1" customHeight="1" x14ac:dyDescent="0.25">
      <c r="A597" s="1">
        <v>204993</v>
      </c>
      <c r="B597" s="1" t="s">
        <v>141</v>
      </c>
      <c r="C597" s="1" t="s">
        <v>142</v>
      </c>
      <c r="D597" s="1" t="s">
        <v>12</v>
      </c>
      <c r="E597" s="1">
        <v>0</v>
      </c>
      <c r="J597" t="str">
        <f t="shared" si="9"/>
        <v>USP5880UAB63-ALL-Ограничение задолженности дочерних компаний</v>
      </c>
      <c r="K597">
        <v>0</v>
      </c>
    </row>
    <row r="598" spans="1:11" ht="15.75" hidden="1" customHeight="1" x14ac:dyDescent="0.25">
      <c r="A598" s="1">
        <v>204993</v>
      </c>
      <c r="B598" s="1" t="s">
        <v>141</v>
      </c>
      <c r="C598" s="1" t="s">
        <v>142</v>
      </c>
      <c r="D598" s="1" t="s">
        <v>33</v>
      </c>
      <c r="E598" s="1">
        <v>0</v>
      </c>
      <c r="J598" t="str">
        <f t="shared" si="9"/>
        <v>USP5880UAB63-ALL-Ограничение по инвестициям</v>
      </c>
      <c r="K598">
        <v>0</v>
      </c>
    </row>
    <row r="599" spans="1:11" ht="15.75" hidden="1" customHeight="1" x14ac:dyDescent="0.25">
      <c r="A599" s="1">
        <v>204993</v>
      </c>
      <c r="B599" s="1" t="s">
        <v>141</v>
      </c>
      <c r="C599" s="1" t="s">
        <v>142</v>
      </c>
      <c r="D599" s="1" t="s">
        <v>34</v>
      </c>
      <c r="E599" s="1">
        <v>0</v>
      </c>
      <c r="J599" t="str">
        <f t="shared" si="9"/>
        <v>USP5880UAB63-ALL-Ограничение по платежам в отношении дочерних компаний</v>
      </c>
      <c r="K599">
        <v>0</v>
      </c>
    </row>
    <row r="600" spans="1:11" ht="15.75" hidden="1" customHeight="1" x14ac:dyDescent="0.25">
      <c r="A600" s="1">
        <v>204993</v>
      </c>
      <c r="B600" s="1" t="s">
        <v>141</v>
      </c>
      <c r="C600" s="1" t="s">
        <v>142</v>
      </c>
      <c r="D600" s="1" t="s">
        <v>23</v>
      </c>
      <c r="E600" s="1">
        <v>0</v>
      </c>
      <c r="J600" t="str">
        <f t="shared" si="9"/>
        <v>USP5880UAB63-ALL-Ограничение по продаже активов</v>
      </c>
      <c r="K600">
        <v>0</v>
      </c>
    </row>
    <row r="601" spans="1:11" ht="15.75" hidden="1" customHeight="1" x14ac:dyDescent="0.25">
      <c r="A601" s="1">
        <v>204993</v>
      </c>
      <c r="B601" s="1" t="s">
        <v>141</v>
      </c>
      <c r="C601" s="1" t="s">
        <v>142</v>
      </c>
      <c r="D601" s="1" t="s">
        <v>35</v>
      </c>
      <c r="E601" s="1">
        <v>0</v>
      </c>
      <c r="J601" t="str">
        <f t="shared" si="9"/>
        <v>USP5880UAB63-ALL-Ограничение по продаже активов с обратной арендой</v>
      </c>
      <c r="K601">
        <v>0</v>
      </c>
    </row>
    <row r="602" spans="1:11" ht="15.75" hidden="1" customHeight="1" x14ac:dyDescent="0.25">
      <c r="A602" s="1">
        <v>204993</v>
      </c>
      <c r="B602" s="1" t="s">
        <v>141</v>
      </c>
      <c r="C602" s="1" t="s">
        <v>142</v>
      </c>
      <c r="D602" s="1" t="s">
        <v>13</v>
      </c>
      <c r="E602" s="1">
        <v>0</v>
      </c>
      <c r="J602" t="str">
        <f t="shared" si="9"/>
        <v>USP5880UAB63-ALL-Кросс-дефолт</v>
      </c>
      <c r="K602">
        <v>0</v>
      </c>
    </row>
    <row r="603" spans="1:11" ht="15.75" hidden="1" customHeight="1" x14ac:dyDescent="0.25">
      <c r="A603" s="1">
        <v>204993</v>
      </c>
      <c r="B603" s="1" t="s">
        <v>141</v>
      </c>
      <c r="C603" s="1" t="s">
        <v>142</v>
      </c>
      <c r="D603" s="1" t="s">
        <v>16</v>
      </c>
      <c r="E603" s="1">
        <v>0</v>
      </c>
      <c r="J603" t="str">
        <f t="shared" si="9"/>
        <v>USP5880UAB63-ALL-Триггер рейтингов</v>
      </c>
      <c r="K603">
        <v>0</v>
      </c>
    </row>
    <row r="604" spans="1:11" ht="15.75" hidden="1" customHeight="1" x14ac:dyDescent="0.25">
      <c r="A604" s="1">
        <v>204993</v>
      </c>
      <c r="B604" s="1" t="s">
        <v>141</v>
      </c>
      <c r="C604" s="1" t="s">
        <v>142</v>
      </c>
      <c r="D604" s="1" t="s">
        <v>27</v>
      </c>
      <c r="E604" s="1">
        <v>0</v>
      </c>
      <c r="J604" t="str">
        <f t="shared" si="9"/>
        <v>USP5880UAB63-ALL-Обозначение прав дочерних компаний (restricted / unrestricted)</v>
      </c>
      <c r="K604">
        <v>0</v>
      </c>
    </row>
    <row r="605" spans="1:11" ht="15.75" hidden="1" customHeight="1" x14ac:dyDescent="0.25">
      <c r="A605" s="1">
        <v>204993</v>
      </c>
      <c r="B605" s="1" t="s">
        <v>141</v>
      </c>
      <c r="C605" s="1" t="s">
        <v>142</v>
      </c>
      <c r="D605" s="1" t="s">
        <v>36</v>
      </c>
      <c r="E605" s="1">
        <v>0</v>
      </c>
      <c r="J605" t="str">
        <f t="shared" si="9"/>
        <v>USP5880UAB63-ALL-Ограничение по наслоению долговых обязательств по рангам</v>
      </c>
      <c r="K605">
        <v>0</v>
      </c>
    </row>
    <row r="606" spans="1:11" ht="15.75" hidden="1" customHeight="1" x14ac:dyDescent="0.25">
      <c r="A606" s="1">
        <v>204993</v>
      </c>
      <c r="B606" s="1" t="s">
        <v>141</v>
      </c>
      <c r="C606" s="1" t="s">
        <v>142</v>
      </c>
      <c r="D606" s="1" t="s">
        <v>37</v>
      </c>
      <c r="E606" s="1">
        <v>1</v>
      </c>
      <c r="F606" s="1" t="s">
        <v>145</v>
      </c>
      <c r="G606" s="1" t="s">
        <v>14</v>
      </c>
      <c r="H606" s="1">
        <v>221</v>
      </c>
      <c r="I606" s="1" t="s">
        <v>143</v>
      </c>
      <c r="J606" t="str">
        <f t="shared" si="9"/>
        <v>USP5880UAB63-221-Финансовые ковенанты</v>
      </c>
      <c r="K606">
        <v>1</v>
      </c>
    </row>
    <row r="607" spans="1:11" ht="15.75" hidden="1" customHeight="1" x14ac:dyDescent="0.25">
      <c r="A607" s="1">
        <v>243483</v>
      </c>
      <c r="B607" s="1" t="s">
        <v>146</v>
      </c>
      <c r="C607" s="1" t="s">
        <v>147</v>
      </c>
      <c r="D607" s="1" t="s">
        <v>21</v>
      </c>
      <c r="E607" s="1">
        <v>1</v>
      </c>
      <c r="G607" s="1" t="s">
        <v>41</v>
      </c>
      <c r="H607" s="1">
        <v>16</v>
      </c>
      <c r="I607" s="1" t="s">
        <v>148</v>
      </c>
      <c r="J607" t="str">
        <f t="shared" si="9"/>
        <v>XS1475293921-16-Ограничение по предоставлению залога</v>
      </c>
      <c r="K607">
        <v>1</v>
      </c>
    </row>
    <row r="608" spans="1:11" ht="15.75" hidden="1" customHeight="1" x14ac:dyDescent="0.25">
      <c r="A608" s="1">
        <v>243483</v>
      </c>
      <c r="B608" s="1" t="s">
        <v>146</v>
      </c>
      <c r="C608" s="1" t="s">
        <v>147</v>
      </c>
      <c r="D608" s="1" t="s">
        <v>29</v>
      </c>
      <c r="E608" s="1">
        <v>1</v>
      </c>
      <c r="G608" s="1" t="s">
        <v>41</v>
      </c>
      <c r="H608" s="1">
        <v>29</v>
      </c>
      <c r="I608" s="1" t="s">
        <v>148</v>
      </c>
      <c r="J608" t="str">
        <f t="shared" si="9"/>
        <v>XS1475293921-29-Случаи дефолта</v>
      </c>
      <c r="K608">
        <v>1</v>
      </c>
    </row>
    <row r="609" spans="1:11" ht="15.75" hidden="1" customHeight="1" x14ac:dyDescent="0.25">
      <c r="A609" s="1">
        <v>243483</v>
      </c>
      <c r="B609" s="1" t="s">
        <v>146</v>
      </c>
      <c r="C609" s="1" t="s">
        <v>147</v>
      </c>
      <c r="D609" s="1" t="s">
        <v>13</v>
      </c>
      <c r="E609" s="1">
        <v>1</v>
      </c>
      <c r="G609" s="1" t="s">
        <v>41</v>
      </c>
      <c r="H609" s="1">
        <v>29</v>
      </c>
      <c r="I609" s="1" t="s">
        <v>148</v>
      </c>
      <c r="J609" t="str">
        <f t="shared" si="9"/>
        <v>XS1475293921-29-Кросс-дефолт</v>
      </c>
      <c r="K609">
        <v>1</v>
      </c>
    </row>
    <row r="610" spans="1:11" ht="15.75" hidden="1" customHeight="1" x14ac:dyDescent="0.25">
      <c r="A610" s="1">
        <v>243483</v>
      </c>
      <c r="B610" s="1" t="s">
        <v>146</v>
      </c>
      <c r="C610" s="1" t="s">
        <v>147</v>
      </c>
      <c r="D610" s="1" t="s">
        <v>31</v>
      </c>
      <c r="E610" s="1">
        <v>1</v>
      </c>
      <c r="F610" s="1" t="s">
        <v>107</v>
      </c>
      <c r="G610" s="1" t="s">
        <v>41</v>
      </c>
      <c r="H610" s="1">
        <v>30</v>
      </c>
      <c r="I610" s="1" t="s">
        <v>148</v>
      </c>
      <c r="J610" t="str">
        <f t="shared" si="9"/>
        <v>XS1475293921-30-Оговорки о коллективных действиях</v>
      </c>
      <c r="K610">
        <v>1</v>
      </c>
    </row>
    <row r="611" spans="1:11" ht="15.75" hidden="1" customHeight="1" x14ac:dyDescent="0.25">
      <c r="A611" s="1">
        <v>243483</v>
      </c>
      <c r="B611" s="1" t="s">
        <v>146</v>
      </c>
      <c r="C611" s="1" t="s">
        <v>147</v>
      </c>
      <c r="D611" s="1" t="s">
        <v>11</v>
      </c>
      <c r="E611" s="1">
        <v>0</v>
      </c>
      <c r="J611" t="str">
        <f t="shared" si="9"/>
        <v>XS1475293921-ALL-Ограничение задолженности</v>
      </c>
      <c r="K611">
        <v>0</v>
      </c>
    </row>
    <row r="612" spans="1:11" ht="15.75" hidden="1" customHeight="1" x14ac:dyDescent="0.25">
      <c r="A612" s="1">
        <v>243483</v>
      </c>
      <c r="B612" s="1" t="s">
        <v>146</v>
      </c>
      <c r="C612" s="1" t="s">
        <v>147</v>
      </c>
      <c r="D612" s="1" t="s">
        <v>12</v>
      </c>
      <c r="E612" s="1">
        <v>0</v>
      </c>
      <c r="J612" t="str">
        <f t="shared" si="9"/>
        <v>XS1475293921-ALL-Ограничение задолженности дочерних компаний</v>
      </c>
      <c r="K612">
        <v>0</v>
      </c>
    </row>
    <row r="613" spans="1:11" ht="15.75" hidden="1" customHeight="1" x14ac:dyDescent="0.25">
      <c r="A613" s="1">
        <v>243483</v>
      </c>
      <c r="B613" s="1" t="s">
        <v>146</v>
      </c>
      <c r="C613" s="1" t="s">
        <v>147</v>
      </c>
      <c r="D613" s="1" t="s">
        <v>17</v>
      </c>
      <c r="E613" s="1">
        <v>0</v>
      </c>
      <c r="J613" t="str">
        <f t="shared" si="9"/>
        <v>XS1475293921-ALL-Ограничение по платежам</v>
      </c>
      <c r="K613">
        <v>0</v>
      </c>
    </row>
    <row r="614" spans="1:11" ht="15.75" hidden="1" customHeight="1" x14ac:dyDescent="0.25">
      <c r="A614" s="1">
        <v>243483</v>
      </c>
      <c r="B614" s="1" t="s">
        <v>146</v>
      </c>
      <c r="C614" s="1" t="s">
        <v>147</v>
      </c>
      <c r="D614" s="1" t="s">
        <v>33</v>
      </c>
      <c r="E614" s="1">
        <v>0</v>
      </c>
      <c r="J614" t="str">
        <f t="shared" si="9"/>
        <v>XS1475293921-ALL-Ограничение по инвестициям</v>
      </c>
      <c r="K614">
        <v>0</v>
      </c>
    </row>
    <row r="615" spans="1:11" ht="15.75" hidden="1" customHeight="1" x14ac:dyDescent="0.25">
      <c r="A615" s="1">
        <v>243483</v>
      </c>
      <c r="B615" s="1" t="s">
        <v>146</v>
      </c>
      <c r="C615" s="1" t="s">
        <v>147</v>
      </c>
      <c r="D615" s="1" t="s">
        <v>34</v>
      </c>
      <c r="E615" s="1">
        <v>0</v>
      </c>
      <c r="J615" t="str">
        <f t="shared" si="9"/>
        <v>XS1475293921-ALL-Ограничение по платежам в отношении дочерних компаний</v>
      </c>
      <c r="K615">
        <v>0</v>
      </c>
    </row>
    <row r="616" spans="1:11" ht="15.75" hidden="1" customHeight="1" x14ac:dyDescent="0.25">
      <c r="A616" s="1">
        <v>243483</v>
      </c>
      <c r="B616" s="1" t="s">
        <v>146</v>
      </c>
      <c r="C616" s="1" t="s">
        <v>147</v>
      </c>
      <c r="D616" s="1" t="s">
        <v>24</v>
      </c>
      <c r="E616" s="1">
        <v>0</v>
      </c>
      <c r="J616" t="str">
        <f t="shared" si="9"/>
        <v>XS1475293921-ALL-Ограничение по транзакциям с аффилированными лицами</v>
      </c>
      <c r="K616">
        <v>0</v>
      </c>
    </row>
    <row r="617" spans="1:11" ht="15.75" hidden="1" customHeight="1" x14ac:dyDescent="0.25">
      <c r="A617" s="1">
        <v>243483</v>
      </c>
      <c r="B617" s="1" t="s">
        <v>146</v>
      </c>
      <c r="C617" s="1" t="s">
        <v>147</v>
      </c>
      <c r="D617" s="1" t="s">
        <v>26</v>
      </c>
      <c r="E617" s="1">
        <v>0</v>
      </c>
      <c r="J617" t="str">
        <f t="shared" si="9"/>
        <v>XS1475293921-ALL-Ограничение деятельности</v>
      </c>
      <c r="K617">
        <v>0</v>
      </c>
    </row>
    <row r="618" spans="1:11" ht="15.75" hidden="1" customHeight="1" x14ac:dyDescent="0.25">
      <c r="A618" s="1">
        <v>243483</v>
      </c>
      <c r="B618" s="1" t="s">
        <v>146</v>
      </c>
      <c r="C618" s="1" t="s">
        <v>147</v>
      </c>
      <c r="D618" s="1" t="s">
        <v>23</v>
      </c>
      <c r="E618" s="1">
        <v>0</v>
      </c>
      <c r="J618" t="str">
        <f t="shared" si="9"/>
        <v>XS1475293921-ALL-Ограничение по продаже активов</v>
      </c>
      <c r="K618">
        <v>0</v>
      </c>
    </row>
    <row r="619" spans="1:11" ht="15.75" hidden="1" customHeight="1" x14ac:dyDescent="0.25">
      <c r="A619" s="1">
        <v>243483</v>
      </c>
      <c r="B619" s="1" t="s">
        <v>146</v>
      </c>
      <c r="C619" s="1" t="s">
        <v>147</v>
      </c>
      <c r="D619" s="1" t="s">
        <v>35</v>
      </c>
      <c r="E619" s="1">
        <v>0</v>
      </c>
      <c r="J619" t="str">
        <f t="shared" si="9"/>
        <v>XS1475293921-ALL-Ограничение по продаже активов с обратной арендой</v>
      </c>
      <c r="K619">
        <v>0</v>
      </c>
    </row>
    <row r="620" spans="1:11" ht="15.75" hidden="1" customHeight="1" x14ac:dyDescent="0.25">
      <c r="A620" s="1">
        <v>243483</v>
      </c>
      <c r="B620" s="1" t="s">
        <v>146</v>
      </c>
      <c r="C620" s="1" t="s">
        <v>147</v>
      </c>
      <c r="D620" s="1" t="s">
        <v>25</v>
      </c>
      <c r="E620" s="1">
        <v>0</v>
      </c>
      <c r="J620" t="str">
        <f t="shared" si="9"/>
        <v>XS1475293921-ALL-Ограничение по слиянию</v>
      </c>
      <c r="K620">
        <v>0</v>
      </c>
    </row>
    <row r="621" spans="1:11" ht="15.75" hidden="1" customHeight="1" x14ac:dyDescent="0.25">
      <c r="A621" s="1">
        <v>243483</v>
      </c>
      <c r="B621" s="1" t="s">
        <v>146</v>
      </c>
      <c r="C621" s="1" t="s">
        <v>147</v>
      </c>
      <c r="D621" s="1" t="s">
        <v>18</v>
      </c>
      <c r="E621" s="1">
        <v>0</v>
      </c>
      <c r="J621" t="str">
        <f t="shared" si="9"/>
        <v>XS1475293921-ALL-Изменение контроля</v>
      </c>
      <c r="K621">
        <v>0</v>
      </c>
    </row>
    <row r="622" spans="1:11" ht="15.75" hidden="1" customHeight="1" x14ac:dyDescent="0.25">
      <c r="A622" s="1">
        <v>243483</v>
      </c>
      <c r="B622" s="1" t="s">
        <v>146</v>
      </c>
      <c r="C622" s="1" t="s">
        <v>147</v>
      </c>
      <c r="D622" s="1" t="s">
        <v>16</v>
      </c>
      <c r="E622" s="1">
        <v>0</v>
      </c>
      <c r="J622" t="str">
        <f t="shared" si="9"/>
        <v>XS1475293921-ALL-Триггер рейтингов</v>
      </c>
      <c r="K622">
        <v>0</v>
      </c>
    </row>
    <row r="623" spans="1:11" ht="15.75" hidden="1" customHeight="1" x14ac:dyDescent="0.25">
      <c r="A623" s="1">
        <v>243483</v>
      </c>
      <c r="B623" s="1" t="s">
        <v>146</v>
      </c>
      <c r="C623" s="1" t="s">
        <v>147</v>
      </c>
      <c r="D623" s="1" t="s">
        <v>27</v>
      </c>
      <c r="E623" s="1">
        <v>0</v>
      </c>
      <c r="J623" t="str">
        <f t="shared" si="9"/>
        <v>XS1475293921-ALL-Обозначение прав дочерних компаний (restricted / unrestricted)</v>
      </c>
      <c r="K623">
        <v>0</v>
      </c>
    </row>
    <row r="624" spans="1:11" ht="15.75" hidden="1" customHeight="1" x14ac:dyDescent="0.25">
      <c r="A624" s="1">
        <v>243483</v>
      </c>
      <c r="B624" s="1" t="s">
        <v>146</v>
      </c>
      <c r="C624" s="1" t="s">
        <v>147</v>
      </c>
      <c r="D624" s="1" t="s">
        <v>36</v>
      </c>
      <c r="E624" s="1">
        <v>0</v>
      </c>
      <c r="J624" t="str">
        <f t="shared" si="9"/>
        <v>XS1475293921-ALL-Ограничение по наслоению долговых обязательств по рангам</v>
      </c>
      <c r="K624">
        <v>0</v>
      </c>
    </row>
    <row r="625" spans="1:11" ht="15.75" hidden="1" customHeight="1" x14ac:dyDescent="0.25">
      <c r="A625" s="1">
        <v>243483</v>
      </c>
      <c r="B625" s="1" t="s">
        <v>146</v>
      </c>
      <c r="C625" s="1" t="s">
        <v>147</v>
      </c>
      <c r="D625" s="1" t="s">
        <v>28</v>
      </c>
      <c r="E625" s="1">
        <v>0</v>
      </c>
      <c r="J625" t="str">
        <f t="shared" si="9"/>
        <v>XS1475293921-ALL-Условие приостановки действия ковенантов</v>
      </c>
      <c r="K625">
        <v>0</v>
      </c>
    </row>
    <row r="626" spans="1:11" ht="15.75" hidden="1" customHeight="1" x14ac:dyDescent="0.25">
      <c r="A626" s="1">
        <v>243483</v>
      </c>
      <c r="B626" s="1" t="s">
        <v>146</v>
      </c>
      <c r="C626" s="1" t="s">
        <v>147</v>
      </c>
      <c r="D626" s="1" t="s">
        <v>37</v>
      </c>
      <c r="E626" s="1">
        <v>0</v>
      </c>
      <c r="J626" t="str">
        <f t="shared" si="9"/>
        <v>XS1475293921-ALL-Финансовые ковенанты</v>
      </c>
      <c r="K626">
        <v>0</v>
      </c>
    </row>
    <row r="627" spans="1:11" ht="15.75" hidden="1" customHeight="1" x14ac:dyDescent="0.25">
      <c r="A627" s="1">
        <v>241071</v>
      </c>
      <c r="B627" s="1" t="s">
        <v>149</v>
      </c>
      <c r="C627" s="1" t="s">
        <v>150</v>
      </c>
      <c r="D627" s="1" t="s">
        <v>21</v>
      </c>
      <c r="E627" s="1">
        <v>1</v>
      </c>
      <c r="G627" s="1" t="s">
        <v>41</v>
      </c>
      <c r="H627" s="1">
        <v>16</v>
      </c>
      <c r="I627" s="1" t="s">
        <v>151</v>
      </c>
      <c r="J627" t="str">
        <f t="shared" si="9"/>
        <v>XS1467495427-16-Ограничение по предоставлению залога</v>
      </c>
      <c r="K627">
        <v>1</v>
      </c>
    </row>
    <row r="628" spans="1:11" ht="15.75" hidden="1" customHeight="1" x14ac:dyDescent="0.25">
      <c r="A628" s="1">
        <v>241071</v>
      </c>
      <c r="B628" s="1" t="s">
        <v>149</v>
      </c>
      <c r="C628" s="1" t="s">
        <v>150</v>
      </c>
      <c r="D628" s="1" t="s">
        <v>29</v>
      </c>
      <c r="E628" s="1">
        <v>1</v>
      </c>
      <c r="G628" s="1" t="s">
        <v>41</v>
      </c>
      <c r="H628" s="1">
        <v>29</v>
      </c>
      <c r="I628" s="1" t="s">
        <v>151</v>
      </c>
      <c r="J628" t="str">
        <f t="shared" si="9"/>
        <v>XS1467495427-29-Случаи дефолта</v>
      </c>
      <c r="K628">
        <v>1</v>
      </c>
    </row>
    <row r="629" spans="1:11" ht="15.75" hidden="1" customHeight="1" x14ac:dyDescent="0.25">
      <c r="A629" s="1">
        <v>241071</v>
      </c>
      <c r="B629" s="1" t="s">
        <v>149</v>
      </c>
      <c r="C629" s="1" t="s">
        <v>150</v>
      </c>
      <c r="D629" s="1" t="s">
        <v>13</v>
      </c>
      <c r="E629" s="1">
        <v>1</v>
      </c>
      <c r="G629" s="1" t="s">
        <v>41</v>
      </c>
      <c r="H629" s="1">
        <v>29</v>
      </c>
      <c r="I629" s="1" t="s">
        <v>151</v>
      </c>
      <c r="J629" t="str">
        <f t="shared" si="9"/>
        <v>XS1467495427-29-Кросс-дефолт</v>
      </c>
      <c r="K629">
        <v>1</v>
      </c>
    </row>
    <row r="630" spans="1:11" ht="15.75" hidden="1" customHeight="1" x14ac:dyDescent="0.25">
      <c r="A630" s="1">
        <v>241071</v>
      </c>
      <c r="B630" s="1" t="s">
        <v>149</v>
      </c>
      <c r="C630" s="1" t="s">
        <v>150</v>
      </c>
      <c r="D630" s="1" t="s">
        <v>31</v>
      </c>
      <c r="E630" s="1">
        <v>1</v>
      </c>
      <c r="F630" s="1" t="s">
        <v>107</v>
      </c>
      <c r="G630" s="1" t="s">
        <v>41</v>
      </c>
      <c r="H630" s="1">
        <v>30</v>
      </c>
      <c r="I630" s="1" t="s">
        <v>151</v>
      </c>
      <c r="J630" t="str">
        <f t="shared" si="9"/>
        <v>XS1467495427-30-Оговорки о коллективных действиях</v>
      </c>
      <c r="K630">
        <v>1</v>
      </c>
    </row>
    <row r="631" spans="1:11" ht="15.75" hidden="1" customHeight="1" x14ac:dyDescent="0.25">
      <c r="A631" s="1">
        <v>241071</v>
      </c>
      <c r="B631" s="1" t="s">
        <v>149</v>
      </c>
      <c r="C631" s="1" t="s">
        <v>150</v>
      </c>
      <c r="D631" s="1" t="s">
        <v>11</v>
      </c>
      <c r="E631" s="1">
        <v>0</v>
      </c>
      <c r="J631" t="str">
        <f t="shared" si="9"/>
        <v>XS1467495427-ALL-Ограничение задолженности</v>
      </c>
      <c r="K631">
        <v>0</v>
      </c>
    </row>
    <row r="632" spans="1:11" ht="15.75" hidden="1" customHeight="1" x14ac:dyDescent="0.25">
      <c r="A632" s="1">
        <v>241071</v>
      </c>
      <c r="B632" s="1" t="s">
        <v>149</v>
      </c>
      <c r="C632" s="1" t="s">
        <v>150</v>
      </c>
      <c r="D632" s="1" t="s">
        <v>12</v>
      </c>
      <c r="E632" s="1">
        <v>0</v>
      </c>
      <c r="J632" t="str">
        <f t="shared" si="9"/>
        <v>XS1467495427-ALL-Ограничение задолженности дочерних компаний</v>
      </c>
      <c r="K632">
        <v>0</v>
      </c>
    </row>
    <row r="633" spans="1:11" ht="15.75" hidden="1" customHeight="1" x14ac:dyDescent="0.25">
      <c r="A633" s="1">
        <v>241071</v>
      </c>
      <c r="B633" s="1" t="s">
        <v>149</v>
      </c>
      <c r="C633" s="1" t="s">
        <v>150</v>
      </c>
      <c r="D633" s="1" t="s">
        <v>17</v>
      </c>
      <c r="E633" s="1">
        <v>0</v>
      </c>
      <c r="J633" t="str">
        <f t="shared" si="9"/>
        <v>XS1467495427-ALL-Ограничение по платежам</v>
      </c>
      <c r="K633">
        <v>0</v>
      </c>
    </row>
    <row r="634" spans="1:11" ht="15.75" hidden="1" customHeight="1" x14ac:dyDescent="0.25">
      <c r="A634" s="1">
        <v>241071</v>
      </c>
      <c r="B634" s="1" t="s">
        <v>149</v>
      </c>
      <c r="C634" s="1" t="s">
        <v>150</v>
      </c>
      <c r="D634" s="1" t="s">
        <v>33</v>
      </c>
      <c r="E634" s="1">
        <v>0</v>
      </c>
      <c r="J634" t="str">
        <f t="shared" si="9"/>
        <v>XS1467495427-ALL-Ограничение по инвестициям</v>
      </c>
      <c r="K634">
        <v>0</v>
      </c>
    </row>
    <row r="635" spans="1:11" ht="15.75" hidden="1" customHeight="1" x14ac:dyDescent="0.25">
      <c r="A635" s="1">
        <v>241071</v>
      </c>
      <c r="B635" s="1" t="s">
        <v>149</v>
      </c>
      <c r="C635" s="1" t="s">
        <v>150</v>
      </c>
      <c r="D635" s="1" t="s">
        <v>34</v>
      </c>
      <c r="E635" s="1">
        <v>0</v>
      </c>
      <c r="J635" t="str">
        <f t="shared" si="9"/>
        <v>XS1467495427-ALL-Ограничение по платежам в отношении дочерних компаний</v>
      </c>
      <c r="K635">
        <v>0</v>
      </c>
    </row>
    <row r="636" spans="1:11" ht="15.75" hidden="1" customHeight="1" x14ac:dyDescent="0.25">
      <c r="A636" s="1">
        <v>241071</v>
      </c>
      <c r="B636" s="1" t="s">
        <v>149</v>
      </c>
      <c r="C636" s="1" t="s">
        <v>150</v>
      </c>
      <c r="D636" s="1" t="s">
        <v>24</v>
      </c>
      <c r="E636" s="1">
        <v>0</v>
      </c>
      <c r="J636" t="str">
        <f t="shared" si="9"/>
        <v>XS1467495427-ALL-Ограничение по транзакциям с аффилированными лицами</v>
      </c>
      <c r="K636">
        <v>0</v>
      </c>
    </row>
    <row r="637" spans="1:11" ht="15.75" hidden="1" customHeight="1" x14ac:dyDescent="0.25">
      <c r="A637" s="1">
        <v>241071</v>
      </c>
      <c r="B637" s="1" t="s">
        <v>149</v>
      </c>
      <c r="C637" s="1" t="s">
        <v>150</v>
      </c>
      <c r="D637" s="1" t="s">
        <v>26</v>
      </c>
      <c r="E637" s="1">
        <v>0</v>
      </c>
      <c r="J637" t="str">
        <f t="shared" si="9"/>
        <v>XS1467495427-ALL-Ограничение деятельности</v>
      </c>
      <c r="K637">
        <v>0</v>
      </c>
    </row>
    <row r="638" spans="1:11" ht="15.75" hidden="1" customHeight="1" x14ac:dyDescent="0.25">
      <c r="A638" s="1">
        <v>241071</v>
      </c>
      <c r="B638" s="1" t="s">
        <v>149</v>
      </c>
      <c r="C638" s="1" t="s">
        <v>150</v>
      </c>
      <c r="D638" s="1" t="s">
        <v>23</v>
      </c>
      <c r="E638" s="1">
        <v>0</v>
      </c>
      <c r="J638" t="str">
        <f t="shared" si="9"/>
        <v>XS1467495427-ALL-Ограничение по продаже активов</v>
      </c>
      <c r="K638">
        <v>0</v>
      </c>
    </row>
    <row r="639" spans="1:11" ht="15.75" hidden="1" customHeight="1" x14ac:dyDescent="0.25">
      <c r="A639" s="1">
        <v>241071</v>
      </c>
      <c r="B639" s="1" t="s">
        <v>149</v>
      </c>
      <c r="C639" s="1" t="s">
        <v>150</v>
      </c>
      <c r="D639" s="1" t="s">
        <v>35</v>
      </c>
      <c r="E639" s="1">
        <v>0</v>
      </c>
      <c r="J639" t="str">
        <f t="shared" si="9"/>
        <v>XS1467495427-ALL-Ограничение по продаже активов с обратной арендой</v>
      </c>
      <c r="K639">
        <v>0</v>
      </c>
    </row>
    <row r="640" spans="1:11" ht="15.75" hidden="1" customHeight="1" x14ac:dyDescent="0.25">
      <c r="A640" s="1">
        <v>241071</v>
      </c>
      <c r="B640" s="1" t="s">
        <v>149</v>
      </c>
      <c r="C640" s="1" t="s">
        <v>150</v>
      </c>
      <c r="D640" s="1" t="s">
        <v>25</v>
      </c>
      <c r="E640" s="1">
        <v>0</v>
      </c>
      <c r="J640" t="str">
        <f t="shared" si="9"/>
        <v>XS1467495427-ALL-Ограничение по слиянию</v>
      </c>
      <c r="K640">
        <v>0</v>
      </c>
    </row>
    <row r="641" spans="1:11" ht="15.75" hidden="1" customHeight="1" x14ac:dyDescent="0.25">
      <c r="A641" s="1">
        <v>241071</v>
      </c>
      <c r="B641" s="1" t="s">
        <v>149</v>
      </c>
      <c r="C641" s="1" t="s">
        <v>150</v>
      </c>
      <c r="D641" s="1" t="s">
        <v>18</v>
      </c>
      <c r="E641" s="1">
        <v>0</v>
      </c>
      <c r="J641" t="str">
        <f t="shared" si="9"/>
        <v>XS1467495427-ALL-Изменение контроля</v>
      </c>
      <c r="K641">
        <v>0</v>
      </c>
    </row>
    <row r="642" spans="1:11" ht="15.75" hidden="1" customHeight="1" x14ac:dyDescent="0.25">
      <c r="A642" s="1">
        <v>241071</v>
      </c>
      <c r="B642" s="1" t="s">
        <v>149</v>
      </c>
      <c r="C642" s="1" t="s">
        <v>150</v>
      </c>
      <c r="D642" s="1" t="s">
        <v>16</v>
      </c>
      <c r="E642" s="1">
        <v>0</v>
      </c>
      <c r="J642" t="str">
        <f t="shared" si="9"/>
        <v>XS1467495427-ALL-Триггер рейтингов</v>
      </c>
      <c r="K642">
        <v>0</v>
      </c>
    </row>
    <row r="643" spans="1:11" ht="15.75" hidden="1" customHeight="1" x14ac:dyDescent="0.25">
      <c r="A643" s="1">
        <v>241071</v>
      </c>
      <c r="B643" s="1" t="s">
        <v>149</v>
      </c>
      <c r="C643" s="1" t="s">
        <v>150</v>
      </c>
      <c r="D643" s="1" t="s">
        <v>27</v>
      </c>
      <c r="E643" s="1">
        <v>0</v>
      </c>
      <c r="J643" t="str">
        <f t="shared" ref="J643:J706" si="10">CONCATENATE(C643,IF(E643=1,CONCATENATE("-",H643),"-ALL"),"-",D643)</f>
        <v>XS1467495427-ALL-Обозначение прав дочерних компаний (restricted / unrestricted)</v>
      </c>
      <c r="K643">
        <v>0</v>
      </c>
    </row>
    <row r="644" spans="1:11" ht="15.75" hidden="1" customHeight="1" x14ac:dyDescent="0.25">
      <c r="A644" s="1">
        <v>241071</v>
      </c>
      <c r="B644" s="1" t="s">
        <v>149</v>
      </c>
      <c r="C644" s="1" t="s">
        <v>150</v>
      </c>
      <c r="D644" s="1" t="s">
        <v>36</v>
      </c>
      <c r="E644" s="1">
        <v>0</v>
      </c>
      <c r="J644" t="str">
        <f t="shared" si="10"/>
        <v>XS1467495427-ALL-Ограничение по наслоению долговых обязательств по рангам</v>
      </c>
      <c r="K644">
        <v>0</v>
      </c>
    </row>
    <row r="645" spans="1:11" ht="15.75" hidden="1" customHeight="1" x14ac:dyDescent="0.25">
      <c r="A645" s="1">
        <v>241071</v>
      </c>
      <c r="B645" s="1" t="s">
        <v>149</v>
      </c>
      <c r="C645" s="1" t="s">
        <v>150</v>
      </c>
      <c r="D645" s="1" t="s">
        <v>28</v>
      </c>
      <c r="E645" s="1">
        <v>0</v>
      </c>
      <c r="J645" t="str">
        <f t="shared" si="10"/>
        <v>XS1467495427-ALL-Условие приостановки действия ковенантов</v>
      </c>
      <c r="K645">
        <v>0</v>
      </c>
    </row>
    <row r="646" spans="1:11" ht="15.75" hidden="1" customHeight="1" x14ac:dyDescent="0.25">
      <c r="A646" s="1">
        <v>241071</v>
      </c>
      <c r="B646" s="1" t="s">
        <v>149</v>
      </c>
      <c r="C646" s="1" t="s">
        <v>150</v>
      </c>
      <c r="D646" s="1" t="s">
        <v>37</v>
      </c>
      <c r="E646" s="1">
        <v>0</v>
      </c>
      <c r="J646" t="str">
        <f t="shared" si="10"/>
        <v>XS1467495427-ALL-Финансовые ковенанты</v>
      </c>
      <c r="K646">
        <v>0</v>
      </c>
    </row>
    <row r="647" spans="1:11" ht="15.75" hidden="1" customHeight="1" x14ac:dyDescent="0.25">
      <c r="A647" s="1">
        <v>228929</v>
      </c>
      <c r="B647" s="1" t="s">
        <v>152</v>
      </c>
      <c r="C647" s="1" t="s">
        <v>153</v>
      </c>
      <c r="D647" s="1" t="s">
        <v>21</v>
      </c>
      <c r="E647" s="1">
        <v>1</v>
      </c>
      <c r="G647" s="1" t="s">
        <v>41</v>
      </c>
      <c r="H647" s="1">
        <v>240</v>
      </c>
      <c r="I647" s="1" t="s">
        <v>154</v>
      </c>
      <c r="J647" t="str">
        <f t="shared" si="10"/>
        <v>XS1438543024-240-Ограничение по предоставлению залога</v>
      </c>
      <c r="K647">
        <v>1</v>
      </c>
    </row>
    <row r="648" spans="1:11" ht="15.75" hidden="1" customHeight="1" x14ac:dyDescent="0.25">
      <c r="A648" s="1">
        <v>228929</v>
      </c>
      <c r="B648" s="1" t="s">
        <v>152</v>
      </c>
      <c r="C648" s="1" t="s">
        <v>153</v>
      </c>
      <c r="D648" s="1" t="s">
        <v>29</v>
      </c>
      <c r="E648" s="1">
        <v>1</v>
      </c>
      <c r="G648" s="1" t="s">
        <v>41</v>
      </c>
      <c r="H648" s="1">
        <v>270</v>
      </c>
      <c r="I648" s="1" t="s">
        <v>154</v>
      </c>
      <c r="J648" t="str">
        <f t="shared" si="10"/>
        <v>XS1438543024-270-Случаи дефолта</v>
      </c>
      <c r="K648">
        <v>1</v>
      </c>
    </row>
    <row r="649" spans="1:11" ht="15.75" hidden="1" customHeight="1" x14ac:dyDescent="0.25">
      <c r="A649" s="1">
        <v>228929</v>
      </c>
      <c r="B649" s="1" t="s">
        <v>152</v>
      </c>
      <c r="C649" s="1" t="s">
        <v>153</v>
      </c>
      <c r="D649" s="1" t="s">
        <v>13</v>
      </c>
      <c r="E649" s="1">
        <v>1</v>
      </c>
      <c r="G649" s="1" t="s">
        <v>41</v>
      </c>
      <c r="H649" s="1">
        <v>270</v>
      </c>
      <c r="I649" s="1" t="s">
        <v>154</v>
      </c>
      <c r="J649" t="str">
        <f t="shared" si="10"/>
        <v>XS1438543024-270-Кросс-дефолт</v>
      </c>
      <c r="K649">
        <v>1</v>
      </c>
    </row>
    <row r="650" spans="1:11" ht="15.75" hidden="1" customHeight="1" x14ac:dyDescent="0.25">
      <c r="A650" s="1">
        <v>228929</v>
      </c>
      <c r="B650" s="1" t="s">
        <v>152</v>
      </c>
      <c r="C650" s="1" t="s">
        <v>153</v>
      </c>
      <c r="D650" s="1" t="s">
        <v>31</v>
      </c>
      <c r="E650" s="1">
        <v>1</v>
      </c>
      <c r="F650" s="1" t="s">
        <v>155</v>
      </c>
      <c r="G650" s="1" t="s">
        <v>41</v>
      </c>
      <c r="H650" s="1">
        <v>276</v>
      </c>
      <c r="I650" s="1" t="s">
        <v>154</v>
      </c>
      <c r="J650" t="str">
        <f t="shared" si="10"/>
        <v>XS1438543024-276-Оговорки о коллективных действиях</v>
      </c>
      <c r="K650">
        <v>1</v>
      </c>
    </row>
    <row r="651" spans="1:11" ht="15.75" hidden="1" customHeight="1" x14ac:dyDescent="0.25">
      <c r="A651" s="1">
        <v>228929</v>
      </c>
      <c r="B651" s="1" t="s">
        <v>152</v>
      </c>
      <c r="C651" s="1" t="s">
        <v>153</v>
      </c>
      <c r="D651" s="1" t="s">
        <v>11</v>
      </c>
      <c r="E651" s="1">
        <v>0</v>
      </c>
      <c r="J651" t="str">
        <f t="shared" si="10"/>
        <v>XS1438543024-ALL-Ограничение задолженности</v>
      </c>
      <c r="K651">
        <v>0</v>
      </c>
    </row>
    <row r="652" spans="1:11" ht="15.75" hidden="1" customHeight="1" x14ac:dyDescent="0.25">
      <c r="A652" s="1">
        <v>228929</v>
      </c>
      <c r="B652" s="1" t="s">
        <v>152</v>
      </c>
      <c r="C652" s="1" t="s">
        <v>153</v>
      </c>
      <c r="D652" s="1" t="s">
        <v>12</v>
      </c>
      <c r="E652" s="1">
        <v>0</v>
      </c>
      <c r="J652" t="str">
        <f t="shared" si="10"/>
        <v>XS1438543024-ALL-Ограничение задолженности дочерних компаний</v>
      </c>
      <c r="K652">
        <v>0</v>
      </c>
    </row>
    <row r="653" spans="1:11" ht="15.75" hidden="1" customHeight="1" x14ac:dyDescent="0.25">
      <c r="A653" s="1">
        <v>228929</v>
      </c>
      <c r="B653" s="1" t="s">
        <v>152</v>
      </c>
      <c r="C653" s="1" t="s">
        <v>153</v>
      </c>
      <c r="D653" s="1" t="s">
        <v>17</v>
      </c>
      <c r="E653" s="1">
        <v>0</v>
      </c>
      <c r="J653" t="str">
        <f t="shared" si="10"/>
        <v>XS1438543024-ALL-Ограничение по платежам</v>
      </c>
      <c r="K653">
        <v>0</v>
      </c>
    </row>
    <row r="654" spans="1:11" ht="15.75" hidden="1" customHeight="1" x14ac:dyDescent="0.25">
      <c r="A654" s="1">
        <v>228929</v>
      </c>
      <c r="B654" s="1" t="s">
        <v>152</v>
      </c>
      <c r="C654" s="1" t="s">
        <v>153</v>
      </c>
      <c r="D654" s="1" t="s">
        <v>33</v>
      </c>
      <c r="E654" s="1">
        <v>0</v>
      </c>
      <c r="J654" t="str">
        <f t="shared" si="10"/>
        <v>XS1438543024-ALL-Ограничение по инвестициям</v>
      </c>
      <c r="K654">
        <v>0</v>
      </c>
    </row>
    <row r="655" spans="1:11" ht="15.75" hidden="1" customHeight="1" x14ac:dyDescent="0.25">
      <c r="A655" s="1">
        <v>228929</v>
      </c>
      <c r="B655" s="1" t="s">
        <v>152</v>
      </c>
      <c r="C655" s="1" t="s">
        <v>153</v>
      </c>
      <c r="D655" s="1" t="s">
        <v>34</v>
      </c>
      <c r="E655" s="1">
        <v>0</v>
      </c>
      <c r="J655" t="str">
        <f t="shared" si="10"/>
        <v>XS1438543024-ALL-Ограничение по платежам в отношении дочерних компаний</v>
      </c>
      <c r="K655">
        <v>0</v>
      </c>
    </row>
    <row r="656" spans="1:11" ht="15.75" hidden="1" customHeight="1" x14ac:dyDescent="0.25">
      <c r="A656" s="1">
        <v>228929</v>
      </c>
      <c r="B656" s="1" t="s">
        <v>152</v>
      </c>
      <c r="C656" s="1" t="s">
        <v>153</v>
      </c>
      <c r="D656" s="1" t="s">
        <v>24</v>
      </c>
      <c r="E656" s="1">
        <v>0</v>
      </c>
      <c r="J656" t="str">
        <f t="shared" si="10"/>
        <v>XS1438543024-ALL-Ограничение по транзакциям с аффилированными лицами</v>
      </c>
      <c r="K656">
        <v>0</v>
      </c>
    </row>
    <row r="657" spans="1:11" ht="15.75" hidden="1" customHeight="1" x14ac:dyDescent="0.25">
      <c r="A657" s="1">
        <v>228929</v>
      </c>
      <c r="B657" s="1" t="s">
        <v>152</v>
      </c>
      <c r="C657" s="1" t="s">
        <v>153</v>
      </c>
      <c r="D657" s="1" t="s">
        <v>26</v>
      </c>
      <c r="E657" s="1">
        <v>0</v>
      </c>
      <c r="J657" t="str">
        <f t="shared" si="10"/>
        <v>XS1438543024-ALL-Ограничение деятельности</v>
      </c>
      <c r="K657">
        <v>0</v>
      </c>
    </row>
    <row r="658" spans="1:11" ht="15.75" hidden="1" customHeight="1" x14ac:dyDescent="0.25">
      <c r="A658" s="1">
        <v>228929</v>
      </c>
      <c r="B658" s="1" t="s">
        <v>152</v>
      </c>
      <c r="C658" s="1" t="s">
        <v>153</v>
      </c>
      <c r="D658" s="1" t="s">
        <v>23</v>
      </c>
      <c r="E658" s="1">
        <v>0</v>
      </c>
      <c r="J658" t="str">
        <f t="shared" si="10"/>
        <v>XS1438543024-ALL-Ограничение по продаже активов</v>
      </c>
      <c r="K658">
        <v>0</v>
      </c>
    </row>
    <row r="659" spans="1:11" ht="15.75" hidden="1" customHeight="1" x14ac:dyDescent="0.25">
      <c r="A659" s="1">
        <v>228929</v>
      </c>
      <c r="B659" s="1" t="s">
        <v>152</v>
      </c>
      <c r="C659" s="1" t="s">
        <v>153</v>
      </c>
      <c r="D659" s="1" t="s">
        <v>35</v>
      </c>
      <c r="E659" s="1">
        <v>0</v>
      </c>
      <c r="J659" t="str">
        <f t="shared" si="10"/>
        <v>XS1438543024-ALL-Ограничение по продаже активов с обратной арендой</v>
      </c>
      <c r="K659">
        <v>0</v>
      </c>
    </row>
    <row r="660" spans="1:11" ht="15.75" hidden="1" customHeight="1" x14ac:dyDescent="0.25">
      <c r="A660" s="1">
        <v>228929</v>
      </c>
      <c r="B660" s="1" t="s">
        <v>152</v>
      </c>
      <c r="C660" s="1" t="s">
        <v>153</v>
      </c>
      <c r="D660" s="1" t="s">
        <v>25</v>
      </c>
      <c r="E660" s="1">
        <v>0</v>
      </c>
      <c r="J660" t="str">
        <f t="shared" si="10"/>
        <v>XS1438543024-ALL-Ограничение по слиянию</v>
      </c>
      <c r="K660">
        <v>0</v>
      </c>
    </row>
    <row r="661" spans="1:11" ht="15.75" hidden="1" customHeight="1" x14ac:dyDescent="0.25">
      <c r="A661" s="1">
        <v>228929</v>
      </c>
      <c r="B661" s="1" t="s">
        <v>152</v>
      </c>
      <c r="C661" s="1" t="s">
        <v>153</v>
      </c>
      <c r="D661" s="1" t="s">
        <v>18</v>
      </c>
      <c r="E661" s="1">
        <v>0</v>
      </c>
      <c r="J661" t="str">
        <f t="shared" si="10"/>
        <v>XS1438543024-ALL-Изменение контроля</v>
      </c>
      <c r="K661">
        <v>0</v>
      </c>
    </row>
    <row r="662" spans="1:11" ht="15.75" hidden="1" customHeight="1" x14ac:dyDescent="0.25">
      <c r="A662" s="1">
        <v>228929</v>
      </c>
      <c r="B662" s="1" t="s">
        <v>152</v>
      </c>
      <c r="C662" s="1" t="s">
        <v>153</v>
      </c>
      <c r="D662" s="1" t="s">
        <v>16</v>
      </c>
      <c r="E662" s="1">
        <v>0</v>
      </c>
      <c r="J662" t="str">
        <f t="shared" si="10"/>
        <v>XS1438543024-ALL-Триггер рейтингов</v>
      </c>
      <c r="K662">
        <v>0</v>
      </c>
    </row>
    <row r="663" spans="1:11" ht="15.75" hidden="1" customHeight="1" x14ac:dyDescent="0.25">
      <c r="A663" s="1">
        <v>228929</v>
      </c>
      <c r="B663" s="1" t="s">
        <v>152</v>
      </c>
      <c r="C663" s="1" t="s">
        <v>153</v>
      </c>
      <c r="D663" s="1" t="s">
        <v>27</v>
      </c>
      <c r="E663" s="1">
        <v>0</v>
      </c>
      <c r="J663" t="str">
        <f t="shared" si="10"/>
        <v>XS1438543024-ALL-Обозначение прав дочерних компаний (restricted / unrestricted)</v>
      </c>
      <c r="K663">
        <v>0</v>
      </c>
    </row>
    <row r="664" spans="1:11" ht="15.75" hidden="1" customHeight="1" x14ac:dyDescent="0.25">
      <c r="A664" s="1">
        <v>228929</v>
      </c>
      <c r="B664" s="1" t="s">
        <v>152</v>
      </c>
      <c r="C664" s="1" t="s">
        <v>153</v>
      </c>
      <c r="D664" s="1" t="s">
        <v>36</v>
      </c>
      <c r="E664" s="1">
        <v>0</v>
      </c>
      <c r="J664" t="str">
        <f t="shared" si="10"/>
        <v>XS1438543024-ALL-Ограничение по наслоению долговых обязательств по рангам</v>
      </c>
      <c r="K664">
        <v>0</v>
      </c>
    </row>
    <row r="665" spans="1:11" ht="15.75" hidden="1" customHeight="1" x14ac:dyDescent="0.25">
      <c r="A665" s="1">
        <v>228929</v>
      </c>
      <c r="B665" s="1" t="s">
        <v>152</v>
      </c>
      <c r="C665" s="1" t="s">
        <v>153</v>
      </c>
      <c r="D665" s="1" t="s">
        <v>28</v>
      </c>
      <c r="E665" s="1">
        <v>0</v>
      </c>
      <c r="J665" t="str">
        <f t="shared" si="10"/>
        <v>XS1438543024-ALL-Условие приостановки действия ковенантов</v>
      </c>
      <c r="K665">
        <v>0</v>
      </c>
    </row>
    <row r="666" spans="1:11" ht="15.75" hidden="1" customHeight="1" x14ac:dyDescent="0.25">
      <c r="A666" s="1">
        <v>228929</v>
      </c>
      <c r="B666" s="1" t="s">
        <v>152</v>
      </c>
      <c r="C666" s="1" t="s">
        <v>153</v>
      </c>
      <c r="D666" s="1" t="s">
        <v>37</v>
      </c>
      <c r="E666" s="1">
        <v>0</v>
      </c>
      <c r="J666" t="str">
        <f t="shared" si="10"/>
        <v>XS1438543024-ALL-Финансовые ковенанты</v>
      </c>
      <c r="K666">
        <v>0</v>
      </c>
    </row>
    <row r="667" spans="1:11" ht="15.75" hidden="1" customHeight="1" x14ac:dyDescent="0.25">
      <c r="A667" s="1">
        <v>250595</v>
      </c>
      <c r="B667" s="1" t="s">
        <v>156</v>
      </c>
      <c r="C667" s="1" t="s">
        <v>157</v>
      </c>
      <c r="D667" s="1" t="s">
        <v>21</v>
      </c>
      <c r="E667" s="1">
        <v>1</v>
      </c>
      <c r="G667" s="1" t="s">
        <v>41</v>
      </c>
      <c r="H667" s="1">
        <v>50</v>
      </c>
      <c r="I667" s="1" t="s">
        <v>158</v>
      </c>
      <c r="J667" t="str">
        <f t="shared" si="10"/>
        <v>XS1457497862-50-Ограничение по предоставлению залога</v>
      </c>
      <c r="K667">
        <v>1</v>
      </c>
    </row>
    <row r="668" spans="1:11" ht="15.75" hidden="1" customHeight="1" x14ac:dyDescent="0.25">
      <c r="A668" s="1">
        <v>250595</v>
      </c>
      <c r="B668" s="1" t="s">
        <v>156</v>
      </c>
      <c r="C668" s="1" t="s">
        <v>157</v>
      </c>
      <c r="D668" s="1" t="s">
        <v>18</v>
      </c>
      <c r="E668" s="1">
        <v>1</v>
      </c>
      <c r="F668" s="1" t="s">
        <v>43</v>
      </c>
      <c r="G668" s="1" t="s">
        <v>41</v>
      </c>
      <c r="H668" s="1">
        <v>72</v>
      </c>
      <c r="I668" s="1" t="s">
        <v>158</v>
      </c>
      <c r="J668" t="str">
        <f t="shared" si="10"/>
        <v>XS1457497862-72-Изменение контроля</v>
      </c>
      <c r="K668">
        <v>1</v>
      </c>
    </row>
    <row r="669" spans="1:11" ht="15.75" hidden="1" customHeight="1" x14ac:dyDescent="0.25">
      <c r="A669" s="1">
        <v>250595</v>
      </c>
      <c r="B669" s="1" t="s">
        <v>156</v>
      </c>
      <c r="C669" s="1" t="s">
        <v>157</v>
      </c>
      <c r="D669" s="1" t="s">
        <v>29</v>
      </c>
      <c r="E669" s="1">
        <v>1</v>
      </c>
      <c r="G669" s="1" t="s">
        <v>41</v>
      </c>
      <c r="H669" s="1">
        <v>75</v>
      </c>
      <c r="I669" s="1" t="s">
        <v>158</v>
      </c>
      <c r="J669" t="str">
        <f t="shared" si="10"/>
        <v>XS1457497862-75-Случаи дефолта</v>
      </c>
      <c r="K669">
        <v>1</v>
      </c>
    </row>
    <row r="670" spans="1:11" ht="15.75" hidden="1" customHeight="1" x14ac:dyDescent="0.25">
      <c r="A670" s="1">
        <v>250595</v>
      </c>
      <c r="B670" s="1" t="s">
        <v>156</v>
      </c>
      <c r="C670" s="1" t="s">
        <v>157</v>
      </c>
      <c r="D670" s="1" t="s">
        <v>13</v>
      </c>
      <c r="E670" s="1">
        <v>1</v>
      </c>
      <c r="G670" s="1" t="s">
        <v>41</v>
      </c>
      <c r="H670" s="1">
        <v>75</v>
      </c>
      <c r="I670" s="1" t="s">
        <v>158</v>
      </c>
      <c r="J670" t="str">
        <f t="shared" si="10"/>
        <v>XS1457497862-75-Кросс-дефолт</v>
      </c>
      <c r="K670">
        <v>1</v>
      </c>
    </row>
    <row r="671" spans="1:11" ht="15.75" hidden="1" customHeight="1" x14ac:dyDescent="0.25">
      <c r="A671" s="1">
        <v>250595</v>
      </c>
      <c r="B671" s="1" t="s">
        <v>156</v>
      </c>
      <c r="C671" s="1" t="s">
        <v>157</v>
      </c>
      <c r="D671" s="1" t="s">
        <v>11</v>
      </c>
      <c r="E671" s="1">
        <v>0</v>
      </c>
      <c r="J671" t="str">
        <f t="shared" si="10"/>
        <v>XS1457497862-ALL-Ограничение задолженности</v>
      </c>
      <c r="K671">
        <v>0</v>
      </c>
    </row>
    <row r="672" spans="1:11" ht="15.75" hidden="1" customHeight="1" x14ac:dyDescent="0.25">
      <c r="A672" s="1">
        <v>250595</v>
      </c>
      <c r="B672" s="1" t="s">
        <v>156</v>
      </c>
      <c r="C672" s="1" t="s">
        <v>157</v>
      </c>
      <c r="D672" s="1" t="s">
        <v>12</v>
      </c>
      <c r="E672" s="1">
        <v>0</v>
      </c>
      <c r="J672" t="str">
        <f t="shared" si="10"/>
        <v>XS1457497862-ALL-Ограничение задолженности дочерних компаний</v>
      </c>
      <c r="K672">
        <v>0</v>
      </c>
    </row>
    <row r="673" spans="1:11" ht="15.75" hidden="1" customHeight="1" x14ac:dyDescent="0.25">
      <c r="A673" s="1">
        <v>250595</v>
      </c>
      <c r="B673" s="1" t="s">
        <v>156</v>
      </c>
      <c r="C673" s="1" t="s">
        <v>157</v>
      </c>
      <c r="D673" s="1" t="s">
        <v>17</v>
      </c>
      <c r="E673" s="1">
        <v>0</v>
      </c>
      <c r="J673" t="str">
        <f t="shared" si="10"/>
        <v>XS1457497862-ALL-Ограничение по платежам</v>
      </c>
      <c r="K673">
        <v>0</v>
      </c>
    </row>
    <row r="674" spans="1:11" ht="15.75" hidden="1" customHeight="1" x14ac:dyDescent="0.25">
      <c r="A674" s="1">
        <v>250595</v>
      </c>
      <c r="B674" s="1" t="s">
        <v>156</v>
      </c>
      <c r="C674" s="1" t="s">
        <v>157</v>
      </c>
      <c r="D674" s="1" t="s">
        <v>33</v>
      </c>
      <c r="E674" s="1">
        <v>0</v>
      </c>
      <c r="J674" t="str">
        <f t="shared" si="10"/>
        <v>XS1457497862-ALL-Ограничение по инвестициям</v>
      </c>
      <c r="K674">
        <v>0</v>
      </c>
    </row>
    <row r="675" spans="1:11" ht="15.75" hidden="1" customHeight="1" x14ac:dyDescent="0.25">
      <c r="A675" s="1">
        <v>250595</v>
      </c>
      <c r="B675" s="1" t="s">
        <v>156</v>
      </c>
      <c r="C675" s="1" t="s">
        <v>157</v>
      </c>
      <c r="D675" s="1" t="s">
        <v>34</v>
      </c>
      <c r="E675" s="1">
        <v>0</v>
      </c>
      <c r="J675" t="str">
        <f t="shared" si="10"/>
        <v>XS1457497862-ALL-Ограничение по платежам в отношении дочерних компаний</v>
      </c>
      <c r="K675">
        <v>0</v>
      </c>
    </row>
    <row r="676" spans="1:11" ht="15.75" hidden="1" customHeight="1" x14ac:dyDescent="0.25">
      <c r="A676" s="1">
        <v>250595</v>
      </c>
      <c r="B676" s="1" t="s">
        <v>156</v>
      </c>
      <c r="C676" s="1" t="s">
        <v>157</v>
      </c>
      <c r="D676" s="1" t="s">
        <v>24</v>
      </c>
      <c r="E676" s="1">
        <v>0</v>
      </c>
      <c r="J676" t="str">
        <f t="shared" si="10"/>
        <v>XS1457497862-ALL-Ограничение по транзакциям с аффилированными лицами</v>
      </c>
      <c r="K676">
        <v>0</v>
      </c>
    </row>
    <row r="677" spans="1:11" ht="15.75" hidden="1" customHeight="1" x14ac:dyDescent="0.25">
      <c r="A677" s="1">
        <v>250595</v>
      </c>
      <c r="B677" s="1" t="s">
        <v>156</v>
      </c>
      <c r="C677" s="1" t="s">
        <v>157</v>
      </c>
      <c r="D677" s="1" t="s">
        <v>26</v>
      </c>
      <c r="E677" s="1">
        <v>0</v>
      </c>
      <c r="J677" t="str">
        <f t="shared" si="10"/>
        <v>XS1457497862-ALL-Ограничение деятельности</v>
      </c>
      <c r="K677">
        <v>0</v>
      </c>
    </row>
    <row r="678" spans="1:11" ht="15.75" hidden="1" customHeight="1" x14ac:dyDescent="0.25">
      <c r="A678" s="1">
        <v>250595</v>
      </c>
      <c r="B678" s="1" t="s">
        <v>156</v>
      </c>
      <c r="C678" s="1" t="s">
        <v>157</v>
      </c>
      <c r="D678" s="1" t="s">
        <v>23</v>
      </c>
      <c r="E678" s="1">
        <v>0</v>
      </c>
      <c r="J678" t="str">
        <f t="shared" si="10"/>
        <v>XS1457497862-ALL-Ограничение по продаже активов</v>
      </c>
      <c r="K678">
        <v>0</v>
      </c>
    </row>
    <row r="679" spans="1:11" ht="15.75" hidden="1" customHeight="1" x14ac:dyDescent="0.25">
      <c r="A679" s="1">
        <v>250595</v>
      </c>
      <c r="B679" s="1" t="s">
        <v>156</v>
      </c>
      <c r="C679" s="1" t="s">
        <v>157</v>
      </c>
      <c r="D679" s="1" t="s">
        <v>35</v>
      </c>
      <c r="E679" s="1">
        <v>0</v>
      </c>
      <c r="J679" t="str">
        <f t="shared" si="10"/>
        <v>XS1457497862-ALL-Ограничение по продаже активов с обратной арендой</v>
      </c>
      <c r="K679">
        <v>0</v>
      </c>
    </row>
    <row r="680" spans="1:11" ht="15.75" hidden="1" customHeight="1" x14ac:dyDescent="0.25">
      <c r="A680" s="1">
        <v>250595</v>
      </c>
      <c r="B680" s="1" t="s">
        <v>156</v>
      </c>
      <c r="C680" s="1" t="s">
        <v>157</v>
      </c>
      <c r="D680" s="1" t="s">
        <v>25</v>
      </c>
      <c r="E680" s="1">
        <v>0</v>
      </c>
      <c r="J680" t="str">
        <f t="shared" si="10"/>
        <v>XS1457497862-ALL-Ограничение по слиянию</v>
      </c>
      <c r="K680">
        <v>0</v>
      </c>
    </row>
    <row r="681" spans="1:11" ht="15.75" hidden="1" customHeight="1" x14ac:dyDescent="0.25">
      <c r="A681" s="1">
        <v>250595</v>
      </c>
      <c r="B681" s="1" t="s">
        <v>156</v>
      </c>
      <c r="C681" s="1" t="s">
        <v>157</v>
      </c>
      <c r="D681" s="1" t="s">
        <v>16</v>
      </c>
      <c r="E681" s="1">
        <v>0</v>
      </c>
      <c r="J681" t="str">
        <f t="shared" si="10"/>
        <v>XS1457497862-ALL-Триггер рейтингов</v>
      </c>
      <c r="K681">
        <v>0</v>
      </c>
    </row>
    <row r="682" spans="1:11" ht="15.75" hidden="1" customHeight="1" x14ac:dyDescent="0.25">
      <c r="A682" s="1">
        <v>250595</v>
      </c>
      <c r="B682" s="1" t="s">
        <v>156</v>
      </c>
      <c r="C682" s="1" t="s">
        <v>157</v>
      </c>
      <c r="D682" s="1" t="s">
        <v>31</v>
      </c>
      <c r="E682" s="1">
        <v>1</v>
      </c>
      <c r="F682" s="1" t="s">
        <v>63</v>
      </c>
      <c r="G682" s="1" t="s">
        <v>41</v>
      </c>
      <c r="H682" s="1">
        <v>81</v>
      </c>
      <c r="I682" s="1" t="s">
        <v>158</v>
      </c>
      <c r="J682" t="str">
        <f t="shared" si="10"/>
        <v>XS1457497862-81-Оговорки о коллективных действиях</v>
      </c>
      <c r="K682">
        <v>1</v>
      </c>
    </row>
    <row r="683" spans="1:11" ht="15.75" hidden="1" customHeight="1" x14ac:dyDescent="0.25">
      <c r="A683" s="1">
        <v>250595</v>
      </c>
      <c r="B683" s="1" t="s">
        <v>156</v>
      </c>
      <c r="C683" s="1" t="s">
        <v>157</v>
      </c>
      <c r="D683" s="1" t="s">
        <v>27</v>
      </c>
      <c r="E683" s="1">
        <v>0</v>
      </c>
      <c r="J683" t="str">
        <f t="shared" si="10"/>
        <v>XS1457497862-ALL-Обозначение прав дочерних компаний (restricted / unrestricted)</v>
      </c>
      <c r="K683">
        <v>0</v>
      </c>
    </row>
    <row r="684" spans="1:11" ht="15.75" hidden="1" customHeight="1" x14ac:dyDescent="0.25">
      <c r="A684" s="1">
        <v>250595</v>
      </c>
      <c r="B684" s="1" t="s">
        <v>156</v>
      </c>
      <c r="C684" s="1" t="s">
        <v>157</v>
      </c>
      <c r="D684" s="1" t="s">
        <v>36</v>
      </c>
      <c r="E684" s="1">
        <v>0</v>
      </c>
      <c r="J684" t="str">
        <f t="shared" si="10"/>
        <v>XS1457497862-ALL-Ограничение по наслоению долговых обязательств по рангам</v>
      </c>
      <c r="K684">
        <v>0</v>
      </c>
    </row>
    <row r="685" spans="1:11" ht="15.75" hidden="1" customHeight="1" x14ac:dyDescent="0.25">
      <c r="A685" s="1">
        <v>250595</v>
      </c>
      <c r="B685" s="1" t="s">
        <v>156</v>
      </c>
      <c r="C685" s="1" t="s">
        <v>157</v>
      </c>
      <c r="D685" s="1" t="s">
        <v>28</v>
      </c>
      <c r="E685" s="1">
        <v>0</v>
      </c>
      <c r="J685" t="str">
        <f t="shared" si="10"/>
        <v>XS1457497862-ALL-Условие приостановки действия ковенантов</v>
      </c>
      <c r="K685">
        <v>0</v>
      </c>
    </row>
    <row r="686" spans="1:11" ht="15.75" hidden="1" customHeight="1" x14ac:dyDescent="0.25">
      <c r="A686" s="1">
        <v>250595</v>
      </c>
      <c r="B686" s="1" t="s">
        <v>156</v>
      </c>
      <c r="C686" s="1" t="s">
        <v>157</v>
      </c>
      <c r="D686" s="1" t="s">
        <v>37</v>
      </c>
      <c r="E686" s="1">
        <v>0</v>
      </c>
      <c r="J686" t="str">
        <f t="shared" si="10"/>
        <v>XS1457497862-ALL-Финансовые ковенанты</v>
      </c>
      <c r="K686">
        <v>0</v>
      </c>
    </row>
    <row r="687" spans="1:11" ht="15.75" hidden="1" customHeight="1" x14ac:dyDescent="0.25">
      <c r="A687" s="1">
        <v>250605</v>
      </c>
      <c r="B687" s="1" t="s">
        <v>159</v>
      </c>
      <c r="C687" s="1" t="s">
        <v>160</v>
      </c>
      <c r="D687" s="1" t="s">
        <v>21</v>
      </c>
      <c r="E687" s="1">
        <v>1</v>
      </c>
      <c r="G687" s="1" t="s">
        <v>41</v>
      </c>
      <c r="H687" s="1">
        <v>50</v>
      </c>
      <c r="I687" s="1" t="s">
        <v>161</v>
      </c>
      <c r="J687" t="str">
        <f t="shared" si="10"/>
        <v>XS1403042473-50-Ограничение по предоставлению залога</v>
      </c>
      <c r="K687">
        <v>1</v>
      </c>
    </row>
    <row r="688" spans="1:11" ht="15.75" hidden="1" customHeight="1" x14ac:dyDescent="0.25">
      <c r="A688" s="1">
        <v>250605</v>
      </c>
      <c r="B688" s="1" t="s">
        <v>159</v>
      </c>
      <c r="C688" s="1" t="s">
        <v>160</v>
      </c>
      <c r="D688" s="1" t="s">
        <v>18</v>
      </c>
      <c r="E688" s="1">
        <v>1</v>
      </c>
      <c r="F688" s="1" t="s">
        <v>162</v>
      </c>
      <c r="G688" s="1" t="s">
        <v>41</v>
      </c>
      <c r="H688" s="1">
        <v>72</v>
      </c>
      <c r="I688" s="1" t="s">
        <v>161</v>
      </c>
      <c r="J688" t="str">
        <f t="shared" si="10"/>
        <v>XS1403042473-72-Изменение контроля</v>
      </c>
      <c r="K688">
        <v>1</v>
      </c>
    </row>
    <row r="689" spans="1:11" ht="15.75" hidden="1" customHeight="1" x14ac:dyDescent="0.25">
      <c r="A689" s="1">
        <v>250605</v>
      </c>
      <c r="B689" s="1" t="s">
        <v>159</v>
      </c>
      <c r="C689" s="1" t="s">
        <v>160</v>
      </c>
      <c r="D689" s="1" t="s">
        <v>29</v>
      </c>
      <c r="E689" s="1">
        <v>1</v>
      </c>
      <c r="G689" s="1" t="s">
        <v>41</v>
      </c>
      <c r="H689" s="1">
        <v>75</v>
      </c>
      <c r="I689" s="1" t="s">
        <v>161</v>
      </c>
      <c r="J689" t="str">
        <f t="shared" si="10"/>
        <v>XS1403042473-75-Случаи дефолта</v>
      </c>
      <c r="K689">
        <v>1</v>
      </c>
    </row>
    <row r="690" spans="1:11" ht="15.75" hidden="1" customHeight="1" x14ac:dyDescent="0.25">
      <c r="A690" s="1">
        <v>250605</v>
      </c>
      <c r="B690" s="1" t="s">
        <v>159</v>
      </c>
      <c r="C690" s="1" t="s">
        <v>160</v>
      </c>
      <c r="D690" s="1" t="s">
        <v>13</v>
      </c>
      <c r="E690" s="1">
        <v>1</v>
      </c>
      <c r="G690" s="1" t="s">
        <v>41</v>
      </c>
      <c r="H690" s="1">
        <v>75</v>
      </c>
      <c r="I690" s="1" t="s">
        <v>161</v>
      </c>
      <c r="J690" t="str">
        <f t="shared" si="10"/>
        <v>XS1403042473-75-Кросс-дефолт</v>
      </c>
      <c r="K690">
        <v>1</v>
      </c>
    </row>
    <row r="691" spans="1:11" ht="15.75" hidden="1" customHeight="1" x14ac:dyDescent="0.25">
      <c r="A691" s="1">
        <v>250605</v>
      </c>
      <c r="B691" s="1" t="s">
        <v>159</v>
      </c>
      <c r="C691" s="1" t="s">
        <v>160</v>
      </c>
      <c r="D691" s="1" t="s">
        <v>31</v>
      </c>
      <c r="E691" s="1">
        <v>1</v>
      </c>
      <c r="F691" s="1" t="s">
        <v>63</v>
      </c>
      <c r="G691" s="1" t="s">
        <v>41</v>
      </c>
      <c r="H691" s="1">
        <v>81</v>
      </c>
      <c r="I691" s="1" t="s">
        <v>161</v>
      </c>
      <c r="J691" t="str">
        <f t="shared" si="10"/>
        <v>XS1403042473-81-Оговорки о коллективных действиях</v>
      </c>
      <c r="K691">
        <v>1</v>
      </c>
    </row>
    <row r="692" spans="1:11" ht="15.75" hidden="1" customHeight="1" x14ac:dyDescent="0.25">
      <c r="A692" s="1">
        <v>250605</v>
      </c>
      <c r="B692" s="1" t="s">
        <v>159</v>
      </c>
      <c r="C692" s="1" t="s">
        <v>160</v>
      </c>
      <c r="D692" s="1" t="s">
        <v>11</v>
      </c>
      <c r="E692" s="1">
        <v>0</v>
      </c>
      <c r="J692" t="str">
        <f t="shared" si="10"/>
        <v>XS1403042473-ALL-Ограничение задолженности</v>
      </c>
      <c r="K692">
        <v>0</v>
      </c>
    </row>
    <row r="693" spans="1:11" ht="15.75" hidden="1" customHeight="1" x14ac:dyDescent="0.25">
      <c r="A693" s="1">
        <v>250605</v>
      </c>
      <c r="B693" s="1" t="s">
        <v>159</v>
      </c>
      <c r="C693" s="1" t="s">
        <v>160</v>
      </c>
      <c r="D693" s="1" t="s">
        <v>12</v>
      </c>
      <c r="E693" s="1">
        <v>0</v>
      </c>
      <c r="J693" t="str">
        <f t="shared" si="10"/>
        <v>XS1403042473-ALL-Ограничение задолженности дочерних компаний</v>
      </c>
      <c r="K693">
        <v>0</v>
      </c>
    </row>
    <row r="694" spans="1:11" ht="15.75" hidden="1" customHeight="1" x14ac:dyDescent="0.25">
      <c r="A694" s="1">
        <v>250605</v>
      </c>
      <c r="B694" s="1" t="s">
        <v>159</v>
      </c>
      <c r="C694" s="1" t="s">
        <v>160</v>
      </c>
      <c r="D694" s="1" t="s">
        <v>17</v>
      </c>
      <c r="E694" s="1">
        <v>0</v>
      </c>
      <c r="J694" t="str">
        <f t="shared" si="10"/>
        <v>XS1403042473-ALL-Ограничение по платежам</v>
      </c>
      <c r="K694">
        <v>0</v>
      </c>
    </row>
    <row r="695" spans="1:11" ht="15.75" hidden="1" customHeight="1" x14ac:dyDescent="0.25">
      <c r="A695" s="1">
        <v>250605</v>
      </c>
      <c r="B695" s="1" t="s">
        <v>159</v>
      </c>
      <c r="C695" s="1" t="s">
        <v>160</v>
      </c>
      <c r="D695" s="1" t="s">
        <v>33</v>
      </c>
      <c r="E695" s="1">
        <v>0</v>
      </c>
      <c r="J695" t="str">
        <f t="shared" si="10"/>
        <v>XS1403042473-ALL-Ограничение по инвестициям</v>
      </c>
      <c r="K695">
        <v>0</v>
      </c>
    </row>
    <row r="696" spans="1:11" ht="15.75" hidden="1" customHeight="1" x14ac:dyDescent="0.25">
      <c r="A696" s="1">
        <v>250605</v>
      </c>
      <c r="B696" s="1" t="s">
        <v>159</v>
      </c>
      <c r="C696" s="1" t="s">
        <v>160</v>
      </c>
      <c r="D696" s="1" t="s">
        <v>34</v>
      </c>
      <c r="E696" s="1">
        <v>0</v>
      </c>
      <c r="J696" t="str">
        <f t="shared" si="10"/>
        <v>XS1403042473-ALL-Ограничение по платежам в отношении дочерних компаний</v>
      </c>
      <c r="K696">
        <v>0</v>
      </c>
    </row>
    <row r="697" spans="1:11" ht="15.75" hidden="1" customHeight="1" x14ac:dyDescent="0.25">
      <c r="A697" s="1">
        <v>250605</v>
      </c>
      <c r="B697" s="1" t="s">
        <v>159</v>
      </c>
      <c r="C697" s="1" t="s">
        <v>160</v>
      </c>
      <c r="D697" s="1" t="s">
        <v>24</v>
      </c>
      <c r="E697" s="1">
        <v>0</v>
      </c>
      <c r="J697" t="str">
        <f t="shared" si="10"/>
        <v>XS1403042473-ALL-Ограничение по транзакциям с аффилированными лицами</v>
      </c>
      <c r="K697">
        <v>0</v>
      </c>
    </row>
    <row r="698" spans="1:11" ht="15.75" hidden="1" customHeight="1" x14ac:dyDescent="0.25">
      <c r="A698" s="1">
        <v>250605</v>
      </c>
      <c r="B698" s="1" t="s">
        <v>159</v>
      </c>
      <c r="C698" s="1" t="s">
        <v>160</v>
      </c>
      <c r="D698" s="1" t="s">
        <v>26</v>
      </c>
      <c r="E698" s="1">
        <v>0</v>
      </c>
      <c r="J698" t="str">
        <f t="shared" si="10"/>
        <v>XS1403042473-ALL-Ограничение деятельности</v>
      </c>
      <c r="K698">
        <v>0</v>
      </c>
    </row>
    <row r="699" spans="1:11" ht="15.75" hidden="1" customHeight="1" x14ac:dyDescent="0.25">
      <c r="A699" s="1">
        <v>250605</v>
      </c>
      <c r="B699" s="1" t="s">
        <v>159</v>
      </c>
      <c r="C699" s="1" t="s">
        <v>160</v>
      </c>
      <c r="D699" s="1" t="s">
        <v>23</v>
      </c>
      <c r="E699" s="1">
        <v>0</v>
      </c>
      <c r="J699" t="str">
        <f t="shared" si="10"/>
        <v>XS1403042473-ALL-Ограничение по продаже активов</v>
      </c>
      <c r="K699">
        <v>0</v>
      </c>
    </row>
    <row r="700" spans="1:11" ht="15.75" hidden="1" customHeight="1" x14ac:dyDescent="0.25">
      <c r="A700" s="1">
        <v>250605</v>
      </c>
      <c r="B700" s="1" t="s">
        <v>159</v>
      </c>
      <c r="C700" s="1" t="s">
        <v>160</v>
      </c>
      <c r="D700" s="1" t="s">
        <v>35</v>
      </c>
      <c r="E700" s="1">
        <v>0</v>
      </c>
      <c r="J700" t="str">
        <f t="shared" si="10"/>
        <v>XS1403042473-ALL-Ограничение по продаже активов с обратной арендой</v>
      </c>
      <c r="K700">
        <v>0</v>
      </c>
    </row>
    <row r="701" spans="1:11" ht="15.75" hidden="1" customHeight="1" x14ac:dyDescent="0.25">
      <c r="A701" s="1">
        <v>250605</v>
      </c>
      <c r="B701" s="1" t="s">
        <v>159</v>
      </c>
      <c r="C701" s="1" t="s">
        <v>160</v>
      </c>
      <c r="D701" s="1" t="s">
        <v>25</v>
      </c>
      <c r="E701" s="1">
        <v>0</v>
      </c>
      <c r="J701" t="str">
        <f t="shared" si="10"/>
        <v>XS1403042473-ALL-Ограничение по слиянию</v>
      </c>
      <c r="K701">
        <v>0</v>
      </c>
    </row>
    <row r="702" spans="1:11" ht="15.75" hidden="1" customHeight="1" x14ac:dyDescent="0.25">
      <c r="A702" s="1">
        <v>250605</v>
      </c>
      <c r="B702" s="1" t="s">
        <v>159</v>
      </c>
      <c r="C702" s="1" t="s">
        <v>160</v>
      </c>
      <c r="D702" s="1" t="s">
        <v>16</v>
      </c>
      <c r="E702" s="1">
        <v>0</v>
      </c>
      <c r="J702" t="str">
        <f t="shared" si="10"/>
        <v>XS1403042473-ALL-Триггер рейтингов</v>
      </c>
      <c r="K702">
        <v>0</v>
      </c>
    </row>
    <row r="703" spans="1:11" ht="15.75" hidden="1" customHeight="1" x14ac:dyDescent="0.25">
      <c r="A703" s="1">
        <v>250605</v>
      </c>
      <c r="B703" s="1" t="s">
        <v>159</v>
      </c>
      <c r="C703" s="1" t="s">
        <v>160</v>
      </c>
      <c r="D703" s="1" t="s">
        <v>27</v>
      </c>
      <c r="E703" s="1">
        <v>0</v>
      </c>
      <c r="J703" t="str">
        <f t="shared" si="10"/>
        <v>XS1403042473-ALL-Обозначение прав дочерних компаний (restricted / unrestricted)</v>
      </c>
      <c r="K703">
        <v>0</v>
      </c>
    </row>
    <row r="704" spans="1:11" ht="15.75" hidden="1" customHeight="1" x14ac:dyDescent="0.25">
      <c r="A704" s="1">
        <v>250605</v>
      </c>
      <c r="B704" s="1" t="s">
        <v>159</v>
      </c>
      <c r="C704" s="1" t="s">
        <v>160</v>
      </c>
      <c r="D704" s="1" t="s">
        <v>36</v>
      </c>
      <c r="E704" s="1">
        <v>0</v>
      </c>
      <c r="J704" t="str">
        <f t="shared" si="10"/>
        <v>XS1403042473-ALL-Ограничение по наслоению долговых обязательств по рангам</v>
      </c>
      <c r="K704">
        <v>0</v>
      </c>
    </row>
    <row r="705" spans="1:11" ht="15.75" hidden="1" customHeight="1" x14ac:dyDescent="0.25">
      <c r="A705" s="1">
        <v>250605</v>
      </c>
      <c r="B705" s="1" t="s">
        <v>159</v>
      </c>
      <c r="C705" s="1" t="s">
        <v>160</v>
      </c>
      <c r="D705" s="1" t="s">
        <v>28</v>
      </c>
      <c r="E705" s="1">
        <v>0</v>
      </c>
      <c r="J705" t="str">
        <f t="shared" si="10"/>
        <v>XS1403042473-ALL-Условие приостановки действия ковенантов</v>
      </c>
      <c r="K705">
        <v>0</v>
      </c>
    </row>
    <row r="706" spans="1:11" ht="15.75" hidden="1" customHeight="1" x14ac:dyDescent="0.25">
      <c r="A706" s="1">
        <v>250605</v>
      </c>
      <c r="B706" s="1" t="s">
        <v>159</v>
      </c>
      <c r="C706" s="1" t="s">
        <v>160</v>
      </c>
      <c r="D706" s="1" t="s">
        <v>37</v>
      </c>
      <c r="E706" s="1">
        <v>0</v>
      </c>
      <c r="J706" t="str">
        <f t="shared" si="10"/>
        <v>XS1403042473-ALL-Финансовые ковенанты</v>
      </c>
      <c r="K706">
        <v>0</v>
      </c>
    </row>
    <row r="707" spans="1:11" ht="15.75" hidden="1" customHeight="1" x14ac:dyDescent="0.25">
      <c r="A707" s="1">
        <v>237866</v>
      </c>
      <c r="B707" s="1" t="s">
        <v>163</v>
      </c>
      <c r="C707" s="1" t="s">
        <v>164</v>
      </c>
      <c r="D707" s="1" t="s">
        <v>21</v>
      </c>
      <c r="E707" s="1">
        <v>1</v>
      </c>
      <c r="G707" s="1" t="s">
        <v>41</v>
      </c>
      <c r="H707" s="1">
        <v>50</v>
      </c>
      <c r="I707" s="1" t="s">
        <v>165</v>
      </c>
      <c r="J707" t="str">
        <f t="shared" ref="J707:J770" si="11">CONCATENATE(C707,IF(E707=1,CONCATENATE("-",H707),"-ALL"),"-",D707)</f>
        <v>XS1457570023-50-Ограничение по предоставлению залога</v>
      </c>
      <c r="K707">
        <v>1</v>
      </c>
    </row>
    <row r="708" spans="1:11" ht="15.75" hidden="1" customHeight="1" x14ac:dyDescent="0.25">
      <c r="A708" s="1">
        <v>237866</v>
      </c>
      <c r="B708" s="1" t="s">
        <v>163</v>
      </c>
      <c r="C708" s="1" t="s">
        <v>164</v>
      </c>
      <c r="D708" s="1" t="s">
        <v>18</v>
      </c>
      <c r="E708" s="1">
        <v>1</v>
      </c>
      <c r="F708" s="1" t="s">
        <v>43</v>
      </c>
      <c r="G708" s="1" t="s">
        <v>41</v>
      </c>
      <c r="H708" s="1">
        <v>72</v>
      </c>
      <c r="I708" s="1" t="s">
        <v>165</v>
      </c>
      <c r="J708" t="str">
        <f t="shared" si="11"/>
        <v>XS1457570023-72-Изменение контроля</v>
      </c>
      <c r="K708">
        <v>1</v>
      </c>
    </row>
    <row r="709" spans="1:11" ht="15.75" hidden="1" customHeight="1" x14ac:dyDescent="0.25">
      <c r="A709" s="1">
        <v>237866</v>
      </c>
      <c r="B709" s="1" t="s">
        <v>163</v>
      </c>
      <c r="C709" s="1" t="s">
        <v>164</v>
      </c>
      <c r="D709" s="1" t="s">
        <v>13</v>
      </c>
      <c r="E709" s="1">
        <v>1</v>
      </c>
      <c r="G709" s="1" t="s">
        <v>41</v>
      </c>
      <c r="H709" s="1">
        <v>75</v>
      </c>
      <c r="I709" s="1" t="s">
        <v>165</v>
      </c>
      <c r="J709" t="str">
        <f t="shared" si="11"/>
        <v>XS1457570023-75-Кросс-дефолт</v>
      </c>
      <c r="K709">
        <v>1</v>
      </c>
    </row>
    <row r="710" spans="1:11" ht="15.75" hidden="1" customHeight="1" x14ac:dyDescent="0.25">
      <c r="A710" s="1">
        <v>237866</v>
      </c>
      <c r="B710" s="1" t="s">
        <v>163</v>
      </c>
      <c r="C710" s="1" t="s">
        <v>164</v>
      </c>
      <c r="D710" s="1" t="s">
        <v>37</v>
      </c>
      <c r="E710" s="1">
        <v>0</v>
      </c>
      <c r="J710" t="str">
        <f t="shared" si="11"/>
        <v>XS1457570023-ALL-Финансовые ковенанты</v>
      </c>
      <c r="K710">
        <v>0</v>
      </c>
    </row>
    <row r="711" spans="1:11" ht="15.75" hidden="1" customHeight="1" x14ac:dyDescent="0.25">
      <c r="A711" s="1">
        <v>237866</v>
      </c>
      <c r="B711" s="1" t="s">
        <v>163</v>
      </c>
      <c r="C711" s="1" t="s">
        <v>164</v>
      </c>
      <c r="D711" s="1" t="s">
        <v>31</v>
      </c>
      <c r="E711" s="1">
        <v>1</v>
      </c>
      <c r="F711" s="1" t="s">
        <v>63</v>
      </c>
      <c r="G711" s="1" t="s">
        <v>41</v>
      </c>
      <c r="H711" s="1">
        <v>81</v>
      </c>
      <c r="I711" s="1" t="s">
        <v>165</v>
      </c>
      <c r="J711" t="str">
        <f t="shared" si="11"/>
        <v>XS1457570023-81-Оговорки о коллективных действиях</v>
      </c>
      <c r="K711">
        <v>1</v>
      </c>
    </row>
    <row r="712" spans="1:11" ht="15.75" hidden="1" customHeight="1" x14ac:dyDescent="0.25">
      <c r="A712" s="1">
        <v>237866</v>
      </c>
      <c r="B712" s="1" t="s">
        <v>163</v>
      </c>
      <c r="C712" s="1" t="s">
        <v>164</v>
      </c>
      <c r="D712" s="1" t="s">
        <v>11</v>
      </c>
      <c r="E712" s="1">
        <v>0</v>
      </c>
      <c r="J712" t="str">
        <f t="shared" si="11"/>
        <v>XS1457570023-ALL-Ограничение задолженности</v>
      </c>
      <c r="K712">
        <v>0</v>
      </c>
    </row>
    <row r="713" spans="1:11" ht="15.75" hidden="1" customHeight="1" x14ac:dyDescent="0.25">
      <c r="A713" s="1">
        <v>237866</v>
      </c>
      <c r="B713" s="1" t="s">
        <v>163</v>
      </c>
      <c r="C713" s="1" t="s">
        <v>164</v>
      </c>
      <c r="D713" s="1" t="s">
        <v>12</v>
      </c>
      <c r="E713" s="1">
        <v>0</v>
      </c>
      <c r="J713" t="str">
        <f t="shared" si="11"/>
        <v>XS1457570023-ALL-Ограничение задолженности дочерних компаний</v>
      </c>
      <c r="K713">
        <v>0</v>
      </c>
    </row>
    <row r="714" spans="1:11" ht="15.75" hidden="1" customHeight="1" x14ac:dyDescent="0.25">
      <c r="A714" s="1">
        <v>237866</v>
      </c>
      <c r="B714" s="1" t="s">
        <v>163</v>
      </c>
      <c r="C714" s="1" t="s">
        <v>164</v>
      </c>
      <c r="D714" s="1" t="s">
        <v>17</v>
      </c>
      <c r="E714" s="1">
        <v>0</v>
      </c>
      <c r="J714" t="str">
        <f t="shared" si="11"/>
        <v>XS1457570023-ALL-Ограничение по платежам</v>
      </c>
      <c r="K714">
        <v>0</v>
      </c>
    </row>
    <row r="715" spans="1:11" ht="15.75" hidden="1" customHeight="1" x14ac:dyDescent="0.25">
      <c r="A715" s="1">
        <v>237866</v>
      </c>
      <c r="B715" s="1" t="s">
        <v>163</v>
      </c>
      <c r="C715" s="1" t="s">
        <v>164</v>
      </c>
      <c r="D715" s="1" t="s">
        <v>33</v>
      </c>
      <c r="E715" s="1">
        <v>0</v>
      </c>
      <c r="J715" t="str">
        <f t="shared" si="11"/>
        <v>XS1457570023-ALL-Ограничение по инвестициям</v>
      </c>
      <c r="K715">
        <v>0</v>
      </c>
    </row>
    <row r="716" spans="1:11" ht="15.75" hidden="1" customHeight="1" x14ac:dyDescent="0.25">
      <c r="A716" s="1">
        <v>237866</v>
      </c>
      <c r="B716" s="1" t="s">
        <v>163</v>
      </c>
      <c r="C716" s="1" t="s">
        <v>164</v>
      </c>
      <c r="D716" s="1" t="s">
        <v>34</v>
      </c>
      <c r="E716" s="1">
        <v>0</v>
      </c>
      <c r="J716" t="str">
        <f t="shared" si="11"/>
        <v>XS1457570023-ALL-Ограничение по платежам в отношении дочерних компаний</v>
      </c>
      <c r="K716">
        <v>0</v>
      </c>
    </row>
    <row r="717" spans="1:11" ht="15.75" hidden="1" customHeight="1" x14ac:dyDescent="0.25">
      <c r="A717" s="1">
        <v>237866</v>
      </c>
      <c r="B717" s="1" t="s">
        <v>163</v>
      </c>
      <c r="C717" s="1" t="s">
        <v>164</v>
      </c>
      <c r="D717" s="1" t="s">
        <v>24</v>
      </c>
      <c r="E717" s="1">
        <v>0</v>
      </c>
      <c r="J717" t="str">
        <f t="shared" si="11"/>
        <v>XS1457570023-ALL-Ограничение по транзакциям с аффилированными лицами</v>
      </c>
      <c r="K717">
        <v>0</v>
      </c>
    </row>
    <row r="718" spans="1:11" ht="15.75" hidden="1" customHeight="1" x14ac:dyDescent="0.25">
      <c r="A718" s="1">
        <v>237866</v>
      </c>
      <c r="B718" s="1" t="s">
        <v>163</v>
      </c>
      <c r="C718" s="1" t="s">
        <v>164</v>
      </c>
      <c r="D718" s="1" t="s">
        <v>26</v>
      </c>
      <c r="E718" s="1">
        <v>0</v>
      </c>
      <c r="J718" t="str">
        <f t="shared" si="11"/>
        <v>XS1457570023-ALL-Ограничение деятельности</v>
      </c>
      <c r="K718">
        <v>0</v>
      </c>
    </row>
    <row r="719" spans="1:11" ht="15.75" hidden="1" customHeight="1" x14ac:dyDescent="0.25">
      <c r="A719" s="1">
        <v>237866</v>
      </c>
      <c r="B719" s="1" t="s">
        <v>163</v>
      </c>
      <c r="C719" s="1" t="s">
        <v>164</v>
      </c>
      <c r="D719" s="1" t="s">
        <v>23</v>
      </c>
      <c r="E719" s="1">
        <v>0</v>
      </c>
      <c r="J719" t="str">
        <f t="shared" si="11"/>
        <v>XS1457570023-ALL-Ограничение по продаже активов</v>
      </c>
      <c r="K719">
        <v>0</v>
      </c>
    </row>
    <row r="720" spans="1:11" ht="15.75" hidden="1" customHeight="1" x14ac:dyDescent="0.25">
      <c r="A720" s="1">
        <v>237866</v>
      </c>
      <c r="B720" s="1" t="s">
        <v>163</v>
      </c>
      <c r="C720" s="1" t="s">
        <v>164</v>
      </c>
      <c r="D720" s="1" t="s">
        <v>35</v>
      </c>
      <c r="E720" s="1">
        <v>0</v>
      </c>
      <c r="J720" t="str">
        <f t="shared" si="11"/>
        <v>XS1457570023-ALL-Ограничение по продаже активов с обратной арендой</v>
      </c>
      <c r="K720">
        <v>0</v>
      </c>
    </row>
    <row r="721" spans="1:11" ht="15.75" hidden="1" customHeight="1" x14ac:dyDescent="0.25">
      <c r="A721" s="1">
        <v>237866</v>
      </c>
      <c r="B721" s="1" t="s">
        <v>163</v>
      </c>
      <c r="C721" s="1" t="s">
        <v>164</v>
      </c>
      <c r="D721" s="1" t="s">
        <v>25</v>
      </c>
      <c r="E721" s="1">
        <v>0</v>
      </c>
      <c r="J721" t="str">
        <f t="shared" si="11"/>
        <v>XS1457570023-ALL-Ограничение по слиянию</v>
      </c>
      <c r="K721">
        <v>0</v>
      </c>
    </row>
    <row r="722" spans="1:11" ht="15.75" hidden="1" customHeight="1" x14ac:dyDescent="0.25">
      <c r="A722" s="1">
        <v>237866</v>
      </c>
      <c r="B722" s="1" t="s">
        <v>163</v>
      </c>
      <c r="C722" s="1" t="s">
        <v>164</v>
      </c>
      <c r="D722" s="1" t="s">
        <v>16</v>
      </c>
      <c r="E722" s="1">
        <v>0</v>
      </c>
      <c r="J722" t="str">
        <f t="shared" si="11"/>
        <v>XS1457570023-ALL-Триггер рейтингов</v>
      </c>
      <c r="K722">
        <v>0</v>
      </c>
    </row>
    <row r="723" spans="1:11" ht="15.75" hidden="1" customHeight="1" x14ac:dyDescent="0.25">
      <c r="A723" s="1">
        <v>237866</v>
      </c>
      <c r="B723" s="1" t="s">
        <v>163</v>
      </c>
      <c r="C723" s="1" t="s">
        <v>164</v>
      </c>
      <c r="D723" s="1" t="s">
        <v>27</v>
      </c>
      <c r="E723" s="1">
        <v>0</v>
      </c>
      <c r="J723" t="str">
        <f t="shared" si="11"/>
        <v>XS1457570023-ALL-Обозначение прав дочерних компаний (restricted / unrestricted)</v>
      </c>
      <c r="K723">
        <v>0</v>
      </c>
    </row>
    <row r="724" spans="1:11" ht="15.75" hidden="1" customHeight="1" x14ac:dyDescent="0.25">
      <c r="A724" s="1">
        <v>237866</v>
      </c>
      <c r="B724" s="1" t="s">
        <v>163</v>
      </c>
      <c r="C724" s="1" t="s">
        <v>164</v>
      </c>
      <c r="D724" s="1" t="s">
        <v>36</v>
      </c>
      <c r="E724" s="1">
        <v>0</v>
      </c>
      <c r="J724" t="str">
        <f t="shared" si="11"/>
        <v>XS1457570023-ALL-Ограничение по наслоению долговых обязательств по рангам</v>
      </c>
      <c r="K724">
        <v>0</v>
      </c>
    </row>
    <row r="725" spans="1:11" ht="15.75" hidden="1" customHeight="1" x14ac:dyDescent="0.25">
      <c r="A725" s="1">
        <v>237866</v>
      </c>
      <c r="B725" s="1" t="s">
        <v>163</v>
      </c>
      <c r="C725" s="1" t="s">
        <v>164</v>
      </c>
      <c r="D725" s="1" t="s">
        <v>28</v>
      </c>
      <c r="E725" s="1">
        <v>0</v>
      </c>
      <c r="J725" t="str">
        <f t="shared" si="11"/>
        <v>XS1457570023-ALL-Условие приостановки действия ковенантов</v>
      </c>
      <c r="K725">
        <v>0</v>
      </c>
    </row>
    <row r="726" spans="1:11" ht="15.75" hidden="1" customHeight="1" x14ac:dyDescent="0.25">
      <c r="A726" s="1">
        <v>237866</v>
      </c>
      <c r="B726" s="1" t="s">
        <v>163</v>
      </c>
      <c r="C726" s="1" t="s">
        <v>164</v>
      </c>
      <c r="D726" s="1" t="s">
        <v>29</v>
      </c>
      <c r="E726" s="1">
        <v>1</v>
      </c>
      <c r="G726" s="1" t="s">
        <v>41</v>
      </c>
      <c r="H726" s="1">
        <v>75</v>
      </c>
      <c r="I726" s="1" t="s">
        <v>165</v>
      </c>
      <c r="J726" t="str">
        <f t="shared" si="11"/>
        <v>XS1457570023-75-Случаи дефолта</v>
      </c>
      <c r="K726">
        <v>1</v>
      </c>
    </row>
    <row r="727" spans="1:11" ht="15.75" hidden="1" customHeight="1" x14ac:dyDescent="0.25">
      <c r="A727" s="1">
        <v>210219</v>
      </c>
      <c r="B727" s="1" t="s">
        <v>166</v>
      </c>
      <c r="C727" s="1" t="s">
        <v>167</v>
      </c>
      <c r="D727" s="1" t="s">
        <v>29</v>
      </c>
      <c r="E727" s="1">
        <v>1</v>
      </c>
      <c r="G727" s="1" t="s">
        <v>41</v>
      </c>
      <c r="H727" s="1">
        <v>81</v>
      </c>
      <c r="I727" s="1" t="s">
        <v>168</v>
      </c>
      <c r="J727" t="str">
        <f t="shared" si="11"/>
        <v>XS1394067703-81-Случаи дефолта</v>
      </c>
      <c r="K727">
        <v>1</v>
      </c>
    </row>
    <row r="728" spans="1:11" ht="15.75" hidden="1" customHeight="1" x14ac:dyDescent="0.25">
      <c r="A728" s="1">
        <v>210219</v>
      </c>
      <c r="B728" s="1" t="s">
        <v>166</v>
      </c>
      <c r="C728" s="1" t="s">
        <v>167</v>
      </c>
      <c r="D728" s="1" t="s">
        <v>13</v>
      </c>
      <c r="E728" s="1">
        <v>1</v>
      </c>
      <c r="G728" s="1" t="s">
        <v>41</v>
      </c>
      <c r="H728" s="1">
        <v>81</v>
      </c>
      <c r="I728" s="1" t="s">
        <v>168</v>
      </c>
      <c r="J728" t="str">
        <f t="shared" si="11"/>
        <v>XS1394067703-81-Кросс-дефолт</v>
      </c>
      <c r="K728">
        <v>1</v>
      </c>
    </row>
    <row r="729" spans="1:11" ht="15.75" hidden="1" customHeight="1" x14ac:dyDescent="0.25">
      <c r="A729" s="1">
        <v>210219</v>
      </c>
      <c r="B729" s="1" t="s">
        <v>166</v>
      </c>
      <c r="C729" s="1" t="s">
        <v>167</v>
      </c>
      <c r="D729" s="1" t="s">
        <v>25</v>
      </c>
      <c r="E729" s="1">
        <v>1</v>
      </c>
      <c r="G729" s="1" t="s">
        <v>41</v>
      </c>
      <c r="H729" s="1">
        <v>82</v>
      </c>
      <c r="I729" s="1" t="s">
        <v>168</v>
      </c>
      <c r="J729" t="str">
        <f t="shared" si="11"/>
        <v>XS1394067703-82-Ограничение по слиянию</v>
      </c>
      <c r="K729">
        <v>1</v>
      </c>
    </row>
    <row r="730" spans="1:11" ht="15.75" hidden="1" customHeight="1" x14ac:dyDescent="0.25">
      <c r="A730" s="1">
        <v>210219</v>
      </c>
      <c r="B730" s="1" t="s">
        <v>166</v>
      </c>
      <c r="C730" s="1" t="s">
        <v>167</v>
      </c>
      <c r="D730" s="1" t="s">
        <v>31</v>
      </c>
      <c r="E730" s="1">
        <v>1</v>
      </c>
      <c r="F730" s="1" t="s">
        <v>48</v>
      </c>
      <c r="G730" s="1" t="s">
        <v>41</v>
      </c>
      <c r="H730" s="1">
        <v>83</v>
      </c>
      <c r="I730" s="1" t="s">
        <v>168</v>
      </c>
      <c r="J730" t="str">
        <f t="shared" si="11"/>
        <v>XS1394067703-83-Оговорки о коллективных действиях</v>
      </c>
      <c r="K730">
        <v>1</v>
      </c>
    </row>
    <row r="731" spans="1:11" ht="15.75" hidden="1" customHeight="1" x14ac:dyDescent="0.25">
      <c r="A731" s="1">
        <v>210219</v>
      </c>
      <c r="B731" s="1" t="s">
        <v>166</v>
      </c>
      <c r="C731" s="1" t="s">
        <v>167</v>
      </c>
      <c r="D731" s="1" t="s">
        <v>11</v>
      </c>
      <c r="E731" s="1">
        <v>0</v>
      </c>
      <c r="J731" t="str">
        <f t="shared" si="11"/>
        <v>XS1394067703-ALL-Ограничение задолженности</v>
      </c>
      <c r="K731">
        <v>0</v>
      </c>
    </row>
    <row r="732" spans="1:11" ht="15.75" hidden="1" customHeight="1" x14ac:dyDescent="0.25">
      <c r="A732" s="1">
        <v>210219</v>
      </c>
      <c r="B732" s="1" t="s">
        <v>166</v>
      </c>
      <c r="C732" s="1" t="s">
        <v>167</v>
      </c>
      <c r="D732" s="1" t="s">
        <v>12</v>
      </c>
      <c r="E732" s="1">
        <v>0</v>
      </c>
      <c r="J732" t="str">
        <f t="shared" si="11"/>
        <v>XS1394067703-ALL-Ограничение задолженности дочерних компаний</v>
      </c>
      <c r="K732">
        <v>0</v>
      </c>
    </row>
    <row r="733" spans="1:11" ht="15.75" hidden="1" customHeight="1" x14ac:dyDescent="0.25">
      <c r="A733" s="1">
        <v>210219</v>
      </c>
      <c r="B733" s="1" t="s">
        <v>166</v>
      </c>
      <c r="C733" s="1" t="s">
        <v>167</v>
      </c>
      <c r="D733" s="1" t="s">
        <v>21</v>
      </c>
      <c r="E733" s="1">
        <v>0</v>
      </c>
      <c r="J733" t="str">
        <f t="shared" si="11"/>
        <v>XS1394067703-ALL-Ограничение по предоставлению залога</v>
      </c>
      <c r="K733">
        <v>0</v>
      </c>
    </row>
    <row r="734" spans="1:11" ht="15.75" hidden="1" customHeight="1" x14ac:dyDescent="0.25">
      <c r="A734" s="1">
        <v>210219</v>
      </c>
      <c r="B734" s="1" t="s">
        <v>166</v>
      </c>
      <c r="C734" s="1" t="s">
        <v>167</v>
      </c>
      <c r="D734" s="1" t="s">
        <v>17</v>
      </c>
      <c r="E734" s="1">
        <v>0</v>
      </c>
      <c r="J734" t="str">
        <f t="shared" si="11"/>
        <v>XS1394067703-ALL-Ограничение по платежам</v>
      </c>
      <c r="K734">
        <v>0</v>
      </c>
    </row>
    <row r="735" spans="1:11" ht="15.75" hidden="1" customHeight="1" x14ac:dyDescent="0.25">
      <c r="A735" s="1">
        <v>210219</v>
      </c>
      <c r="B735" s="1" t="s">
        <v>166</v>
      </c>
      <c r="C735" s="1" t="s">
        <v>167</v>
      </c>
      <c r="D735" s="1" t="s">
        <v>33</v>
      </c>
      <c r="E735" s="1">
        <v>0</v>
      </c>
      <c r="J735" t="str">
        <f t="shared" si="11"/>
        <v>XS1394067703-ALL-Ограничение по инвестициям</v>
      </c>
      <c r="K735">
        <v>0</v>
      </c>
    </row>
    <row r="736" spans="1:11" ht="15.75" hidden="1" customHeight="1" x14ac:dyDescent="0.25">
      <c r="A736" s="1">
        <v>210219</v>
      </c>
      <c r="B736" s="1" t="s">
        <v>166</v>
      </c>
      <c r="C736" s="1" t="s">
        <v>167</v>
      </c>
      <c r="D736" s="1" t="s">
        <v>34</v>
      </c>
      <c r="E736" s="1">
        <v>0</v>
      </c>
      <c r="J736" t="str">
        <f t="shared" si="11"/>
        <v>XS1394067703-ALL-Ограничение по платежам в отношении дочерних компаний</v>
      </c>
      <c r="K736">
        <v>0</v>
      </c>
    </row>
    <row r="737" spans="1:11" ht="15.75" hidden="1" customHeight="1" x14ac:dyDescent="0.25">
      <c r="A737" s="1">
        <v>210219</v>
      </c>
      <c r="B737" s="1" t="s">
        <v>166</v>
      </c>
      <c r="C737" s="1" t="s">
        <v>167</v>
      </c>
      <c r="D737" s="1" t="s">
        <v>24</v>
      </c>
      <c r="E737" s="1">
        <v>0</v>
      </c>
      <c r="J737" t="str">
        <f t="shared" si="11"/>
        <v>XS1394067703-ALL-Ограничение по транзакциям с аффилированными лицами</v>
      </c>
      <c r="K737">
        <v>0</v>
      </c>
    </row>
    <row r="738" spans="1:11" ht="15.75" hidden="1" customHeight="1" x14ac:dyDescent="0.25">
      <c r="A738" s="1">
        <v>210219</v>
      </c>
      <c r="B738" s="1" t="s">
        <v>166</v>
      </c>
      <c r="C738" s="1" t="s">
        <v>167</v>
      </c>
      <c r="D738" s="1" t="s">
        <v>26</v>
      </c>
      <c r="E738" s="1">
        <v>0</v>
      </c>
      <c r="J738" t="str">
        <f t="shared" si="11"/>
        <v>XS1394067703-ALL-Ограничение деятельности</v>
      </c>
      <c r="K738">
        <v>0</v>
      </c>
    </row>
    <row r="739" spans="1:11" ht="15.75" hidden="1" customHeight="1" x14ac:dyDescent="0.25">
      <c r="A739" s="1">
        <v>210219</v>
      </c>
      <c r="B739" s="1" t="s">
        <v>166</v>
      </c>
      <c r="C739" s="1" t="s">
        <v>167</v>
      </c>
      <c r="D739" s="1" t="s">
        <v>23</v>
      </c>
      <c r="E739" s="1">
        <v>0</v>
      </c>
      <c r="J739" t="str">
        <f t="shared" si="11"/>
        <v>XS1394067703-ALL-Ограничение по продаже активов</v>
      </c>
      <c r="K739">
        <v>0</v>
      </c>
    </row>
    <row r="740" spans="1:11" ht="15.75" hidden="1" customHeight="1" x14ac:dyDescent="0.25">
      <c r="A740" s="1">
        <v>210219</v>
      </c>
      <c r="B740" s="1" t="s">
        <v>166</v>
      </c>
      <c r="C740" s="1" t="s">
        <v>167</v>
      </c>
      <c r="D740" s="1" t="s">
        <v>35</v>
      </c>
      <c r="E740" s="1">
        <v>0</v>
      </c>
      <c r="J740" t="str">
        <f t="shared" si="11"/>
        <v>XS1394067703-ALL-Ограничение по продаже активов с обратной арендой</v>
      </c>
      <c r="K740">
        <v>0</v>
      </c>
    </row>
    <row r="741" spans="1:11" ht="15.75" hidden="1" customHeight="1" x14ac:dyDescent="0.25">
      <c r="A741" s="1">
        <v>210219</v>
      </c>
      <c r="B741" s="1" t="s">
        <v>166</v>
      </c>
      <c r="C741" s="1" t="s">
        <v>167</v>
      </c>
      <c r="D741" s="1" t="s">
        <v>18</v>
      </c>
      <c r="E741" s="1">
        <v>0</v>
      </c>
      <c r="J741" t="str">
        <f t="shared" si="11"/>
        <v>XS1394067703-ALL-Изменение контроля</v>
      </c>
      <c r="K741">
        <v>0</v>
      </c>
    </row>
    <row r="742" spans="1:11" ht="15.75" hidden="1" customHeight="1" x14ac:dyDescent="0.25">
      <c r="A742" s="1">
        <v>210219</v>
      </c>
      <c r="B742" s="1" t="s">
        <v>166</v>
      </c>
      <c r="C742" s="1" t="s">
        <v>167</v>
      </c>
      <c r="D742" s="1" t="s">
        <v>16</v>
      </c>
      <c r="E742" s="1">
        <v>0</v>
      </c>
      <c r="J742" t="str">
        <f t="shared" si="11"/>
        <v>XS1394067703-ALL-Триггер рейтингов</v>
      </c>
      <c r="K742">
        <v>0</v>
      </c>
    </row>
    <row r="743" spans="1:11" ht="15.75" hidden="1" customHeight="1" x14ac:dyDescent="0.25">
      <c r="A743" s="1">
        <v>210219</v>
      </c>
      <c r="B743" s="1" t="s">
        <v>166</v>
      </c>
      <c r="C743" s="1" t="s">
        <v>167</v>
      </c>
      <c r="D743" s="1" t="s">
        <v>27</v>
      </c>
      <c r="E743" s="1">
        <v>0</v>
      </c>
      <c r="J743" t="str">
        <f t="shared" si="11"/>
        <v>XS1394067703-ALL-Обозначение прав дочерних компаний (restricted / unrestricted)</v>
      </c>
      <c r="K743">
        <v>0</v>
      </c>
    </row>
    <row r="744" spans="1:11" ht="15.75" hidden="1" customHeight="1" x14ac:dyDescent="0.25">
      <c r="A744" s="1">
        <v>210219</v>
      </c>
      <c r="B744" s="1" t="s">
        <v>166</v>
      </c>
      <c r="C744" s="1" t="s">
        <v>167</v>
      </c>
      <c r="D744" s="1" t="s">
        <v>36</v>
      </c>
      <c r="E744" s="1">
        <v>0</v>
      </c>
      <c r="J744" t="str">
        <f t="shared" si="11"/>
        <v>XS1394067703-ALL-Ограничение по наслоению долговых обязательств по рангам</v>
      </c>
      <c r="K744">
        <v>0</v>
      </c>
    </row>
    <row r="745" spans="1:11" ht="15.75" hidden="1" customHeight="1" x14ac:dyDescent="0.25">
      <c r="A745" s="1">
        <v>210219</v>
      </c>
      <c r="B745" s="1" t="s">
        <v>166</v>
      </c>
      <c r="C745" s="1" t="s">
        <v>167</v>
      </c>
      <c r="D745" s="1" t="s">
        <v>28</v>
      </c>
      <c r="E745" s="1">
        <v>0</v>
      </c>
      <c r="J745" t="str">
        <f t="shared" si="11"/>
        <v>XS1394067703-ALL-Условие приостановки действия ковенантов</v>
      </c>
      <c r="K745">
        <v>0</v>
      </c>
    </row>
    <row r="746" spans="1:11" ht="15.75" hidden="1" customHeight="1" x14ac:dyDescent="0.25">
      <c r="A746" s="1">
        <v>210219</v>
      </c>
      <c r="B746" s="1" t="s">
        <v>166</v>
      </c>
      <c r="C746" s="1" t="s">
        <v>167</v>
      </c>
      <c r="D746" s="1" t="s">
        <v>37</v>
      </c>
      <c r="E746" s="1">
        <v>0</v>
      </c>
      <c r="J746" t="str">
        <f t="shared" si="11"/>
        <v>XS1394067703-ALL-Финансовые ковенанты</v>
      </c>
      <c r="K746">
        <v>0</v>
      </c>
    </row>
    <row r="747" spans="1:11" ht="15.75" hidden="1" customHeight="1" x14ac:dyDescent="0.25">
      <c r="A747" s="1">
        <v>200195</v>
      </c>
      <c r="B747" s="1" t="s">
        <v>169</v>
      </c>
      <c r="C747" s="1" t="s">
        <v>170</v>
      </c>
      <c r="D747" s="1" t="s">
        <v>21</v>
      </c>
      <c r="E747" s="1">
        <v>1</v>
      </c>
      <c r="G747" s="1" t="s">
        <v>14</v>
      </c>
      <c r="H747" s="1">
        <v>55</v>
      </c>
      <c r="I747" s="1" t="s">
        <v>171</v>
      </c>
      <c r="J747" t="str">
        <f t="shared" si="11"/>
        <v>XS1373156618-55-Ограничение по предоставлению залога</v>
      </c>
      <c r="K747">
        <v>1</v>
      </c>
    </row>
    <row r="748" spans="1:11" ht="15.75" hidden="1" customHeight="1" x14ac:dyDescent="0.25">
      <c r="A748" s="1">
        <v>200195</v>
      </c>
      <c r="B748" s="1" t="s">
        <v>169</v>
      </c>
      <c r="C748" s="1" t="s">
        <v>170</v>
      </c>
      <c r="D748" s="1" t="s">
        <v>29</v>
      </c>
      <c r="E748" s="1">
        <v>1</v>
      </c>
      <c r="G748" s="1" t="s">
        <v>14</v>
      </c>
      <c r="H748" s="1">
        <v>55</v>
      </c>
      <c r="I748" s="1" t="s">
        <v>171</v>
      </c>
      <c r="J748" t="str">
        <f t="shared" si="11"/>
        <v>XS1373156618-55-Случаи дефолта</v>
      </c>
      <c r="K748">
        <v>1</v>
      </c>
    </row>
    <row r="749" spans="1:11" ht="15.75" hidden="1" customHeight="1" x14ac:dyDescent="0.25">
      <c r="A749" s="1">
        <v>200195</v>
      </c>
      <c r="B749" s="1" t="s">
        <v>169</v>
      </c>
      <c r="C749" s="1" t="s">
        <v>170</v>
      </c>
      <c r="D749" s="1" t="s">
        <v>13</v>
      </c>
      <c r="E749" s="1">
        <v>1</v>
      </c>
      <c r="G749" s="1" t="s">
        <v>14</v>
      </c>
      <c r="H749" s="1">
        <v>55</v>
      </c>
      <c r="I749" s="1" t="s">
        <v>171</v>
      </c>
      <c r="J749" t="str">
        <f t="shared" si="11"/>
        <v>XS1373156618-55-Кросс-дефолт</v>
      </c>
      <c r="K749">
        <v>1</v>
      </c>
    </row>
    <row r="750" spans="1:11" ht="15.75" hidden="1" customHeight="1" x14ac:dyDescent="0.25">
      <c r="A750" s="1">
        <v>200195</v>
      </c>
      <c r="B750" s="1" t="s">
        <v>169</v>
      </c>
      <c r="C750" s="1" t="s">
        <v>170</v>
      </c>
      <c r="D750" s="1" t="s">
        <v>31</v>
      </c>
      <c r="E750" s="1">
        <v>1</v>
      </c>
      <c r="F750" s="1" t="s">
        <v>63</v>
      </c>
      <c r="G750" s="1" t="s">
        <v>14</v>
      </c>
      <c r="H750" s="1">
        <v>57</v>
      </c>
      <c r="I750" s="1" t="s">
        <v>171</v>
      </c>
      <c r="J750" t="str">
        <f t="shared" si="11"/>
        <v>XS1373156618-57-Оговорки о коллективных действиях</v>
      </c>
      <c r="K750">
        <v>1</v>
      </c>
    </row>
    <row r="751" spans="1:11" ht="15.75" hidden="1" customHeight="1" x14ac:dyDescent="0.25">
      <c r="A751" s="1">
        <v>200195</v>
      </c>
      <c r="B751" s="1" t="s">
        <v>169</v>
      </c>
      <c r="C751" s="1" t="s">
        <v>170</v>
      </c>
      <c r="D751" s="1" t="s">
        <v>11</v>
      </c>
      <c r="E751" s="1">
        <v>0</v>
      </c>
      <c r="J751" t="str">
        <f t="shared" si="11"/>
        <v>XS1373156618-ALL-Ограничение задолженности</v>
      </c>
      <c r="K751">
        <v>0</v>
      </c>
    </row>
    <row r="752" spans="1:11" ht="15.75" hidden="1" customHeight="1" x14ac:dyDescent="0.25">
      <c r="A752" s="1">
        <v>200195</v>
      </c>
      <c r="B752" s="1" t="s">
        <v>169</v>
      </c>
      <c r="C752" s="1" t="s">
        <v>170</v>
      </c>
      <c r="D752" s="1" t="s">
        <v>12</v>
      </c>
      <c r="E752" s="1">
        <v>0</v>
      </c>
      <c r="J752" t="str">
        <f t="shared" si="11"/>
        <v>XS1373156618-ALL-Ограничение задолженности дочерних компаний</v>
      </c>
      <c r="K752">
        <v>0</v>
      </c>
    </row>
    <row r="753" spans="1:11" ht="15.75" hidden="1" customHeight="1" x14ac:dyDescent="0.25">
      <c r="A753" s="1">
        <v>200195</v>
      </c>
      <c r="B753" s="1" t="s">
        <v>169</v>
      </c>
      <c r="C753" s="1" t="s">
        <v>170</v>
      </c>
      <c r="D753" s="1" t="s">
        <v>17</v>
      </c>
      <c r="E753" s="1">
        <v>0</v>
      </c>
      <c r="J753" t="str">
        <f t="shared" si="11"/>
        <v>XS1373156618-ALL-Ограничение по платежам</v>
      </c>
      <c r="K753">
        <v>0</v>
      </c>
    </row>
    <row r="754" spans="1:11" ht="15.75" hidden="1" customHeight="1" x14ac:dyDescent="0.25">
      <c r="A754" s="1">
        <v>200195</v>
      </c>
      <c r="B754" s="1" t="s">
        <v>169</v>
      </c>
      <c r="C754" s="1" t="s">
        <v>170</v>
      </c>
      <c r="D754" s="1" t="s">
        <v>34</v>
      </c>
      <c r="E754" s="1">
        <v>0</v>
      </c>
      <c r="J754" t="str">
        <f t="shared" si="11"/>
        <v>XS1373156618-ALL-Ограничение по платежам в отношении дочерних компаний</v>
      </c>
      <c r="K754">
        <v>0</v>
      </c>
    </row>
    <row r="755" spans="1:11" ht="15.75" hidden="1" customHeight="1" x14ac:dyDescent="0.25">
      <c r="A755" s="1">
        <v>200195</v>
      </c>
      <c r="B755" s="1" t="s">
        <v>169</v>
      </c>
      <c r="C755" s="1" t="s">
        <v>170</v>
      </c>
      <c r="D755" s="1" t="s">
        <v>33</v>
      </c>
      <c r="E755" s="1">
        <v>0</v>
      </c>
      <c r="J755" t="str">
        <f t="shared" si="11"/>
        <v>XS1373156618-ALL-Ограничение по инвестициям</v>
      </c>
      <c r="K755">
        <v>0</v>
      </c>
    </row>
    <row r="756" spans="1:11" ht="15.75" hidden="1" customHeight="1" x14ac:dyDescent="0.25">
      <c r="A756" s="1">
        <v>200195</v>
      </c>
      <c r="B756" s="1" t="s">
        <v>169</v>
      </c>
      <c r="C756" s="1" t="s">
        <v>170</v>
      </c>
      <c r="D756" s="1" t="s">
        <v>24</v>
      </c>
      <c r="E756" s="1">
        <v>0</v>
      </c>
      <c r="J756" t="str">
        <f t="shared" si="11"/>
        <v>XS1373156618-ALL-Ограничение по транзакциям с аффилированными лицами</v>
      </c>
      <c r="K756">
        <v>0</v>
      </c>
    </row>
    <row r="757" spans="1:11" ht="15.75" hidden="1" customHeight="1" x14ac:dyDescent="0.25">
      <c r="A757" s="1">
        <v>200195</v>
      </c>
      <c r="B757" s="1" t="s">
        <v>169</v>
      </c>
      <c r="C757" s="1" t="s">
        <v>170</v>
      </c>
      <c r="D757" s="1" t="s">
        <v>23</v>
      </c>
      <c r="E757" s="1">
        <v>0</v>
      </c>
      <c r="J757" t="str">
        <f t="shared" si="11"/>
        <v>XS1373156618-ALL-Ограничение по продаже активов</v>
      </c>
      <c r="K757">
        <v>0</v>
      </c>
    </row>
    <row r="758" spans="1:11" ht="15.75" hidden="1" customHeight="1" x14ac:dyDescent="0.25">
      <c r="A758" s="1">
        <v>200195</v>
      </c>
      <c r="B758" s="1" t="s">
        <v>169</v>
      </c>
      <c r="C758" s="1" t="s">
        <v>170</v>
      </c>
      <c r="D758" s="1" t="s">
        <v>35</v>
      </c>
      <c r="E758" s="1">
        <v>0</v>
      </c>
      <c r="J758" t="str">
        <f t="shared" si="11"/>
        <v>XS1373156618-ALL-Ограничение по продаже активов с обратной арендой</v>
      </c>
      <c r="K758">
        <v>0</v>
      </c>
    </row>
    <row r="759" spans="1:11" ht="15.75" hidden="1" customHeight="1" x14ac:dyDescent="0.25">
      <c r="A759" s="1">
        <v>200195</v>
      </c>
      <c r="B759" s="1" t="s">
        <v>169</v>
      </c>
      <c r="C759" s="1" t="s">
        <v>170</v>
      </c>
      <c r="D759" s="1" t="s">
        <v>25</v>
      </c>
      <c r="E759" s="1">
        <v>0</v>
      </c>
      <c r="J759" t="str">
        <f t="shared" si="11"/>
        <v>XS1373156618-ALL-Ограничение по слиянию</v>
      </c>
      <c r="K759">
        <v>0</v>
      </c>
    </row>
    <row r="760" spans="1:11" ht="15.75" hidden="1" customHeight="1" x14ac:dyDescent="0.25">
      <c r="A760" s="1">
        <v>200195</v>
      </c>
      <c r="B760" s="1" t="s">
        <v>169</v>
      </c>
      <c r="C760" s="1" t="s">
        <v>170</v>
      </c>
      <c r="D760" s="1" t="s">
        <v>18</v>
      </c>
      <c r="E760" s="1">
        <v>0</v>
      </c>
      <c r="J760" t="str">
        <f t="shared" si="11"/>
        <v>XS1373156618-ALL-Изменение контроля</v>
      </c>
      <c r="K760">
        <v>0</v>
      </c>
    </row>
    <row r="761" spans="1:11" ht="15.75" hidden="1" customHeight="1" x14ac:dyDescent="0.25">
      <c r="A761" s="1">
        <v>200195</v>
      </c>
      <c r="B761" s="1" t="s">
        <v>169</v>
      </c>
      <c r="C761" s="1" t="s">
        <v>170</v>
      </c>
      <c r="D761" s="1" t="s">
        <v>16</v>
      </c>
      <c r="E761" s="1">
        <v>0</v>
      </c>
      <c r="J761" t="str">
        <f t="shared" si="11"/>
        <v>XS1373156618-ALL-Триггер рейтингов</v>
      </c>
      <c r="K761">
        <v>0</v>
      </c>
    </row>
    <row r="762" spans="1:11" ht="15.75" hidden="1" customHeight="1" x14ac:dyDescent="0.25">
      <c r="A762" s="1">
        <v>200195</v>
      </c>
      <c r="B762" s="1" t="s">
        <v>169</v>
      </c>
      <c r="C762" s="1" t="s">
        <v>170</v>
      </c>
      <c r="D762" s="1" t="s">
        <v>26</v>
      </c>
      <c r="E762" s="1">
        <v>0</v>
      </c>
      <c r="J762" t="str">
        <f t="shared" si="11"/>
        <v>XS1373156618-ALL-Ограничение деятельности</v>
      </c>
      <c r="K762">
        <v>0</v>
      </c>
    </row>
    <row r="763" spans="1:11" ht="15.75" hidden="1" customHeight="1" x14ac:dyDescent="0.25">
      <c r="A763" s="1">
        <v>200195</v>
      </c>
      <c r="B763" s="1" t="s">
        <v>169</v>
      </c>
      <c r="C763" s="1" t="s">
        <v>170</v>
      </c>
      <c r="D763" s="1" t="s">
        <v>27</v>
      </c>
      <c r="E763" s="1">
        <v>0</v>
      </c>
      <c r="J763" t="str">
        <f t="shared" si="11"/>
        <v>XS1373156618-ALL-Обозначение прав дочерних компаний (restricted / unrestricted)</v>
      </c>
      <c r="K763">
        <v>0</v>
      </c>
    </row>
    <row r="764" spans="1:11" ht="15.75" hidden="1" customHeight="1" x14ac:dyDescent="0.25">
      <c r="A764" s="1">
        <v>200195</v>
      </c>
      <c r="B764" s="1" t="s">
        <v>169</v>
      </c>
      <c r="C764" s="1" t="s">
        <v>170</v>
      </c>
      <c r="D764" s="1" t="s">
        <v>36</v>
      </c>
      <c r="E764" s="1">
        <v>0</v>
      </c>
      <c r="J764" t="str">
        <f t="shared" si="11"/>
        <v>XS1373156618-ALL-Ограничение по наслоению долговых обязательств по рангам</v>
      </c>
      <c r="K764">
        <v>0</v>
      </c>
    </row>
    <row r="765" spans="1:11" ht="15.75" hidden="1" customHeight="1" x14ac:dyDescent="0.25">
      <c r="A765" s="1">
        <v>200195</v>
      </c>
      <c r="B765" s="1" t="s">
        <v>169</v>
      </c>
      <c r="C765" s="1" t="s">
        <v>170</v>
      </c>
      <c r="D765" s="1" t="s">
        <v>28</v>
      </c>
      <c r="E765" s="1">
        <v>0</v>
      </c>
      <c r="J765" t="str">
        <f t="shared" si="11"/>
        <v>XS1373156618-ALL-Условие приостановки действия ковенантов</v>
      </c>
      <c r="K765">
        <v>0</v>
      </c>
    </row>
    <row r="766" spans="1:11" ht="15.75" hidden="1" customHeight="1" x14ac:dyDescent="0.25">
      <c r="A766" s="1">
        <v>200195</v>
      </c>
      <c r="B766" s="1" t="s">
        <v>169</v>
      </c>
      <c r="C766" s="1" t="s">
        <v>170</v>
      </c>
      <c r="D766" s="1" t="s">
        <v>37</v>
      </c>
      <c r="E766" s="1">
        <v>0</v>
      </c>
      <c r="J766" t="str">
        <f t="shared" si="11"/>
        <v>XS1373156618-ALL-Финансовые ковенанты</v>
      </c>
      <c r="K766">
        <v>0</v>
      </c>
    </row>
    <row r="767" spans="1:11" ht="15.75" hidden="1" customHeight="1" x14ac:dyDescent="0.25">
      <c r="A767" s="1">
        <v>216393</v>
      </c>
      <c r="B767" s="1" t="s">
        <v>172</v>
      </c>
      <c r="C767" s="1" t="s">
        <v>173</v>
      </c>
      <c r="D767" s="1" t="s">
        <v>18</v>
      </c>
      <c r="E767" s="1">
        <v>1</v>
      </c>
      <c r="F767" s="1" t="s">
        <v>30</v>
      </c>
      <c r="G767" s="1" t="s">
        <v>14</v>
      </c>
      <c r="H767" s="1">
        <v>156</v>
      </c>
      <c r="I767" s="1" t="s">
        <v>174</v>
      </c>
      <c r="J767" t="str">
        <f t="shared" si="11"/>
        <v>USN01008AB21-156-Изменение контроля</v>
      </c>
      <c r="K767">
        <v>1</v>
      </c>
    </row>
    <row r="768" spans="1:11" ht="15.75" hidden="1" customHeight="1" x14ac:dyDescent="0.25">
      <c r="A768" s="1">
        <v>216393</v>
      </c>
      <c r="B768" s="1" t="s">
        <v>172</v>
      </c>
      <c r="C768" s="1" t="s">
        <v>173</v>
      </c>
      <c r="D768" s="1" t="s">
        <v>17</v>
      </c>
      <c r="E768" s="1">
        <v>1</v>
      </c>
      <c r="G768" s="1" t="s">
        <v>14</v>
      </c>
      <c r="H768" s="1">
        <v>158</v>
      </c>
      <c r="I768" s="1" t="s">
        <v>174</v>
      </c>
      <c r="J768" t="str">
        <f t="shared" si="11"/>
        <v>USN01008AB21-158-Ограничение по платежам</v>
      </c>
      <c r="K768">
        <v>1</v>
      </c>
    </row>
    <row r="769" spans="1:11" ht="15.75" hidden="1" customHeight="1" x14ac:dyDescent="0.25">
      <c r="A769" s="1">
        <v>216393</v>
      </c>
      <c r="B769" s="1" t="s">
        <v>172</v>
      </c>
      <c r="C769" s="1" t="s">
        <v>173</v>
      </c>
      <c r="D769" s="1" t="s">
        <v>11</v>
      </c>
      <c r="E769" s="1">
        <v>1</v>
      </c>
      <c r="G769" s="1" t="s">
        <v>14</v>
      </c>
      <c r="H769" s="1">
        <v>161</v>
      </c>
      <c r="I769" s="1" t="s">
        <v>174</v>
      </c>
      <c r="J769" t="str">
        <f t="shared" si="11"/>
        <v>USN01008AB21-161-Ограничение задолженности</v>
      </c>
      <c r="K769">
        <v>1</v>
      </c>
    </row>
    <row r="770" spans="1:11" ht="15.75" hidden="1" customHeight="1" x14ac:dyDescent="0.25">
      <c r="A770" s="1">
        <v>216393</v>
      </c>
      <c r="B770" s="1" t="s">
        <v>172</v>
      </c>
      <c r="C770" s="1" t="s">
        <v>173</v>
      </c>
      <c r="D770" s="1" t="s">
        <v>12</v>
      </c>
      <c r="E770" s="1">
        <v>1</v>
      </c>
      <c r="G770" s="1" t="s">
        <v>14</v>
      </c>
      <c r="H770" s="1">
        <v>161</v>
      </c>
      <c r="I770" s="1" t="s">
        <v>174</v>
      </c>
      <c r="J770" t="str">
        <f t="shared" si="11"/>
        <v>USN01008AB21-161-Ограничение задолженности дочерних компаний</v>
      </c>
      <c r="K770">
        <v>1</v>
      </c>
    </row>
    <row r="771" spans="1:11" ht="15.75" hidden="1" customHeight="1" x14ac:dyDescent="0.25">
      <c r="A771" s="1">
        <v>216393</v>
      </c>
      <c r="B771" s="1" t="s">
        <v>172</v>
      </c>
      <c r="C771" s="1" t="s">
        <v>173</v>
      </c>
      <c r="D771" s="1" t="s">
        <v>36</v>
      </c>
      <c r="E771" s="1">
        <v>1</v>
      </c>
      <c r="G771" s="1" t="s">
        <v>14</v>
      </c>
      <c r="H771" s="1">
        <v>164</v>
      </c>
      <c r="I771" s="1" t="s">
        <v>174</v>
      </c>
      <c r="J771" t="str">
        <f t="shared" ref="J771:J834" si="12">CONCATENATE(C771,IF(E771=1,CONCATENATE("-",H771),"-ALL"),"-",D771)</f>
        <v>USN01008AB21-164-Ограничение по наслоению долговых обязательств по рангам</v>
      </c>
      <c r="K771">
        <v>1</v>
      </c>
    </row>
    <row r="772" spans="1:11" ht="15.75" hidden="1" customHeight="1" x14ac:dyDescent="0.25">
      <c r="A772" s="1">
        <v>216393</v>
      </c>
      <c r="B772" s="1" t="s">
        <v>172</v>
      </c>
      <c r="C772" s="1" t="s">
        <v>173</v>
      </c>
      <c r="D772" s="1" t="s">
        <v>21</v>
      </c>
      <c r="E772" s="1">
        <v>1</v>
      </c>
      <c r="G772" s="1" t="s">
        <v>14</v>
      </c>
      <c r="H772" s="1">
        <v>164</v>
      </c>
      <c r="I772" s="1" t="s">
        <v>174</v>
      </c>
      <c r="J772" t="str">
        <f t="shared" si="12"/>
        <v>USN01008AB21-164-Ограничение по предоставлению залога</v>
      </c>
      <c r="K772">
        <v>1</v>
      </c>
    </row>
    <row r="773" spans="1:11" ht="15.75" hidden="1" customHeight="1" x14ac:dyDescent="0.25">
      <c r="A773" s="1">
        <v>216393</v>
      </c>
      <c r="B773" s="1" t="s">
        <v>172</v>
      </c>
      <c r="C773" s="1" t="s">
        <v>173</v>
      </c>
      <c r="D773" s="1" t="s">
        <v>35</v>
      </c>
      <c r="E773" s="1">
        <v>1</v>
      </c>
      <c r="G773" s="1" t="s">
        <v>14</v>
      </c>
      <c r="H773" s="1">
        <v>164</v>
      </c>
      <c r="I773" s="1" t="s">
        <v>174</v>
      </c>
      <c r="J773" t="str">
        <f t="shared" si="12"/>
        <v>USN01008AB21-164-Ограничение по продаже активов с обратной арендой</v>
      </c>
      <c r="K773">
        <v>1</v>
      </c>
    </row>
    <row r="774" spans="1:11" ht="15.75" hidden="1" customHeight="1" x14ac:dyDescent="0.25">
      <c r="A774" s="1">
        <v>216393</v>
      </c>
      <c r="B774" s="1" t="s">
        <v>172</v>
      </c>
      <c r="C774" s="1" t="s">
        <v>173</v>
      </c>
      <c r="D774" s="1" t="s">
        <v>34</v>
      </c>
      <c r="E774" s="1">
        <v>1</v>
      </c>
      <c r="G774" s="1" t="s">
        <v>14</v>
      </c>
      <c r="H774" s="1">
        <v>165</v>
      </c>
      <c r="I774" s="1" t="s">
        <v>174</v>
      </c>
      <c r="J774" t="str">
        <f t="shared" si="12"/>
        <v>USN01008AB21-165-Ограничение по платежам в отношении дочерних компаний</v>
      </c>
      <c r="K774">
        <v>1</v>
      </c>
    </row>
    <row r="775" spans="1:11" ht="15.75" hidden="1" customHeight="1" x14ac:dyDescent="0.25">
      <c r="A775" s="1">
        <v>216393</v>
      </c>
      <c r="B775" s="1" t="s">
        <v>172</v>
      </c>
      <c r="C775" s="1" t="s">
        <v>173</v>
      </c>
      <c r="D775" s="1" t="s">
        <v>25</v>
      </c>
      <c r="E775" s="1">
        <v>1</v>
      </c>
      <c r="G775" s="1" t="s">
        <v>14</v>
      </c>
      <c r="H775" s="1">
        <v>166</v>
      </c>
      <c r="I775" s="1" t="s">
        <v>174</v>
      </c>
      <c r="J775" t="str">
        <f t="shared" si="12"/>
        <v>USN01008AB21-166-Ограничение по слиянию</v>
      </c>
      <c r="K775">
        <v>1</v>
      </c>
    </row>
    <row r="776" spans="1:11" ht="15.75" hidden="1" customHeight="1" x14ac:dyDescent="0.25">
      <c r="A776" s="1">
        <v>216393</v>
      </c>
      <c r="B776" s="1" t="s">
        <v>172</v>
      </c>
      <c r="C776" s="1" t="s">
        <v>173</v>
      </c>
      <c r="D776" s="1" t="s">
        <v>24</v>
      </c>
      <c r="E776" s="1">
        <v>1</v>
      </c>
      <c r="G776" s="1" t="s">
        <v>14</v>
      </c>
      <c r="H776" s="1">
        <v>167</v>
      </c>
      <c r="I776" s="1" t="s">
        <v>174</v>
      </c>
      <c r="J776" t="str">
        <f t="shared" si="12"/>
        <v>USN01008AB21-167-Ограничение по транзакциям с аффилированными лицами</v>
      </c>
      <c r="K776">
        <v>1</v>
      </c>
    </row>
    <row r="777" spans="1:11" ht="15.75" hidden="1" customHeight="1" x14ac:dyDescent="0.25">
      <c r="A777" s="1">
        <v>216393</v>
      </c>
      <c r="B777" s="1" t="s">
        <v>172</v>
      </c>
      <c r="C777" s="1" t="s">
        <v>173</v>
      </c>
      <c r="D777" s="1" t="s">
        <v>27</v>
      </c>
      <c r="E777" s="1">
        <v>1</v>
      </c>
      <c r="G777" s="1" t="s">
        <v>14</v>
      </c>
      <c r="H777" s="1">
        <v>170</v>
      </c>
      <c r="I777" s="1" t="s">
        <v>174</v>
      </c>
      <c r="J777" t="str">
        <f t="shared" si="12"/>
        <v>USN01008AB21-170-Обозначение прав дочерних компаний (restricted / unrestricted)</v>
      </c>
      <c r="K777">
        <v>1</v>
      </c>
    </row>
    <row r="778" spans="1:11" ht="15.75" hidden="1" customHeight="1" x14ac:dyDescent="0.25">
      <c r="A778" s="1">
        <v>216393</v>
      </c>
      <c r="B778" s="1" t="s">
        <v>172</v>
      </c>
      <c r="C778" s="1" t="s">
        <v>173</v>
      </c>
      <c r="D778" s="1" t="s">
        <v>26</v>
      </c>
      <c r="E778" s="1">
        <v>1</v>
      </c>
      <c r="G778" s="1" t="s">
        <v>14</v>
      </c>
      <c r="H778" s="1">
        <v>171</v>
      </c>
      <c r="I778" s="1" t="s">
        <v>174</v>
      </c>
      <c r="J778" t="str">
        <f t="shared" si="12"/>
        <v>USN01008AB21-171-Ограничение деятельности</v>
      </c>
      <c r="K778">
        <v>1</v>
      </c>
    </row>
    <row r="779" spans="1:11" ht="15.75" hidden="1" customHeight="1" x14ac:dyDescent="0.25">
      <c r="A779" s="1">
        <v>216393</v>
      </c>
      <c r="B779" s="1" t="s">
        <v>172</v>
      </c>
      <c r="C779" s="1" t="s">
        <v>173</v>
      </c>
      <c r="D779" s="1" t="s">
        <v>28</v>
      </c>
      <c r="E779" s="1">
        <v>1</v>
      </c>
      <c r="G779" s="1" t="s">
        <v>14</v>
      </c>
      <c r="H779" s="1">
        <v>174</v>
      </c>
      <c r="I779" s="1" t="s">
        <v>174</v>
      </c>
      <c r="J779" t="str">
        <f t="shared" si="12"/>
        <v>USN01008AB21-174-Условие приостановки действия ковенантов</v>
      </c>
      <c r="K779">
        <v>1</v>
      </c>
    </row>
    <row r="780" spans="1:11" ht="15.75" hidden="1" customHeight="1" x14ac:dyDescent="0.25">
      <c r="A780" s="1">
        <v>216393</v>
      </c>
      <c r="B780" s="1" t="s">
        <v>172</v>
      </c>
      <c r="C780" s="1" t="s">
        <v>173</v>
      </c>
      <c r="D780" s="1" t="s">
        <v>29</v>
      </c>
      <c r="E780" s="1">
        <v>1</v>
      </c>
      <c r="G780" s="1" t="s">
        <v>14</v>
      </c>
      <c r="H780" s="1">
        <v>176</v>
      </c>
      <c r="I780" s="1" t="s">
        <v>174</v>
      </c>
      <c r="J780" t="str">
        <f t="shared" si="12"/>
        <v>USN01008AB21-176-Случаи дефолта</v>
      </c>
      <c r="K780">
        <v>1</v>
      </c>
    </row>
    <row r="781" spans="1:11" ht="15.75" hidden="1" customHeight="1" x14ac:dyDescent="0.25">
      <c r="A781" s="1">
        <v>216393</v>
      </c>
      <c r="B781" s="1" t="s">
        <v>172</v>
      </c>
      <c r="C781" s="1" t="s">
        <v>173</v>
      </c>
      <c r="D781" s="1" t="s">
        <v>13</v>
      </c>
      <c r="E781" s="1">
        <v>1</v>
      </c>
      <c r="G781" s="1" t="s">
        <v>14</v>
      </c>
      <c r="H781" s="1">
        <v>176</v>
      </c>
      <c r="I781" s="1" t="s">
        <v>174</v>
      </c>
      <c r="J781" t="str">
        <f t="shared" si="12"/>
        <v>USN01008AB21-176-Кросс-дефолт</v>
      </c>
      <c r="K781">
        <v>1</v>
      </c>
    </row>
    <row r="782" spans="1:11" ht="15.75" hidden="1" customHeight="1" x14ac:dyDescent="0.25">
      <c r="A782" s="1">
        <v>216393</v>
      </c>
      <c r="B782" s="1" t="s">
        <v>172</v>
      </c>
      <c r="C782" s="1" t="s">
        <v>173</v>
      </c>
      <c r="D782" s="1" t="s">
        <v>31</v>
      </c>
      <c r="E782" s="1">
        <v>1</v>
      </c>
      <c r="F782" s="1" t="s">
        <v>175</v>
      </c>
      <c r="G782" s="1" t="s">
        <v>14</v>
      </c>
      <c r="H782" s="1">
        <v>178</v>
      </c>
      <c r="I782" s="1" t="s">
        <v>174</v>
      </c>
      <c r="J782" t="str">
        <f t="shared" si="12"/>
        <v>USN01008AB21-178-Оговорки о коллективных действиях</v>
      </c>
      <c r="K782">
        <v>1</v>
      </c>
    </row>
    <row r="783" spans="1:11" ht="15.75" hidden="1" customHeight="1" x14ac:dyDescent="0.25">
      <c r="A783" s="1">
        <v>216393</v>
      </c>
      <c r="B783" s="1" t="s">
        <v>172</v>
      </c>
      <c r="C783" s="1" t="s">
        <v>173</v>
      </c>
      <c r="D783" s="1" t="s">
        <v>33</v>
      </c>
      <c r="E783" s="1">
        <v>0</v>
      </c>
      <c r="J783" t="str">
        <f t="shared" si="12"/>
        <v>USN01008AB21-ALL-Ограничение по инвестициям</v>
      </c>
      <c r="K783">
        <v>0</v>
      </c>
    </row>
    <row r="784" spans="1:11" ht="15.75" hidden="1" customHeight="1" x14ac:dyDescent="0.25">
      <c r="A784" s="1">
        <v>216393</v>
      </c>
      <c r="B784" s="1" t="s">
        <v>172</v>
      </c>
      <c r="C784" s="1" t="s">
        <v>173</v>
      </c>
      <c r="D784" s="1" t="s">
        <v>23</v>
      </c>
      <c r="E784" s="1">
        <v>0</v>
      </c>
      <c r="J784" t="str">
        <f t="shared" si="12"/>
        <v>USN01008AB21-ALL-Ограничение по продаже активов</v>
      </c>
      <c r="K784">
        <v>0</v>
      </c>
    </row>
    <row r="785" spans="1:11" ht="15.75" hidden="1" customHeight="1" x14ac:dyDescent="0.25">
      <c r="A785" s="1">
        <v>216393</v>
      </c>
      <c r="B785" s="1" t="s">
        <v>172</v>
      </c>
      <c r="C785" s="1" t="s">
        <v>173</v>
      </c>
      <c r="D785" s="1" t="s">
        <v>16</v>
      </c>
      <c r="E785" s="1">
        <v>0</v>
      </c>
      <c r="J785" t="str">
        <f t="shared" si="12"/>
        <v>USN01008AB21-ALL-Триггер рейтингов</v>
      </c>
      <c r="K785">
        <v>0</v>
      </c>
    </row>
    <row r="786" spans="1:11" ht="15.75" hidden="1" customHeight="1" x14ac:dyDescent="0.25">
      <c r="A786" s="1">
        <v>216393</v>
      </c>
      <c r="B786" s="1" t="s">
        <v>172</v>
      </c>
      <c r="C786" s="1" t="s">
        <v>173</v>
      </c>
      <c r="D786" s="1" t="s">
        <v>37</v>
      </c>
      <c r="E786" s="1">
        <v>1</v>
      </c>
      <c r="F786" s="1" t="s">
        <v>176</v>
      </c>
      <c r="G786" s="1" t="s">
        <v>14</v>
      </c>
      <c r="H786" s="1">
        <v>161</v>
      </c>
      <c r="I786" s="1" t="s">
        <v>174</v>
      </c>
      <c r="J786" t="str">
        <f t="shared" si="12"/>
        <v>USN01008AB21-161-Финансовые ковенанты</v>
      </c>
      <c r="K786">
        <v>1</v>
      </c>
    </row>
    <row r="787" spans="1:11" ht="15.75" hidden="1" customHeight="1" x14ac:dyDescent="0.25">
      <c r="A787" s="1">
        <v>237706</v>
      </c>
      <c r="B787" s="1" t="s">
        <v>177</v>
      </c>
      <c r="C787" s="1" t="s">
        <v>178</v>
      </c>
      <c r="D787" s="1" t="s">
        <v>11</v>
      </c>
      <c r="E787" s="1">
        <v>0</v>
      </c>
      <c r="J787" t="str">
        <f t="shared" si="12"/>
        <v>USP0R66CAA64-ALL-Ограничение задолженности</v>
      </c>
      <c r="K787">
        <v>0</v>
      </c>
    </row>
    <row r="788" spans="1:11" ht="15.75" hidden="1" customHeight="1" x14ac:dyDescent="0.25">
      <c r="A788" s="1">
        <v>237706</v>
      </c>
      <c r="B788" s="1" t="s">
        <v>177</v>
      </c>
      <c r="C788" s="1" t="s">
        <v>178</v>
      </c>
      <c r="D788" s="1" t="s">
        <v>12</v>
      </c>
      <c r="E788" s="1">
        <v>0</v>
      </c>
      <c r="J788" t="str">
        <f t="shared" si="12"/>
        <v>USP0R66CAA64-ALL-Ограничение задолженности дочерних компаний</v>
      </c>
      <c r="K788">
        <v>0</v>
      </c>
    </row>
    <row r="789" spans="1:11" ht="15.75" hidden="1" customHeight="1" x14ac:dyDescent="0.25">
      <c r="A789" s="1">
        <v>237706</v>
      </c>
      <c r="B789" s="1" t="s">
        <v>177</v>
      </c>
      <c r="C789" s="1" t="s">
        <v>178</v>
      </c>
      <c r="D789" s="1" t="s">
        <v>18</v>
      </c>
      <c r="E789" s="1">
        <v>0</v>
      </c>
      <c r="J789" t="str">
        <f t="shared" si="12"/>
        <v>USP0R66CAA64-ALL-Изменение контроля</v>
      </c>
      <c r="K789">
        <v>0</v>
      </c>
    </row>
    <row r="790" spans="1:11" ht="15.75" hidden="1" customHeight="1" x14ac:dyDescent="0.25">
      <c r="A790" s="1">
        <v>237706</v>
      </c>
      <c r="B790" s="1" t="s">
        <v>177</v>
      </c>
      <c r="C790" s="1" t="s">
        <v>178</v>
      </c>
      <c r="D790" s="1" t="s">
        <v>25</v>
      </c>
      <c r="E790" s="1">
        <v>1</v>
      </c>
      <c r="G790" s="1" t="s">
        <v>14</v>
      </c>
      <c r="H790" s="1">
        <v>230</v>
      </c>
      <c r="I790" s="1" t="s">
        <v>179</v>
      </c>
      <c r="J790" t="str">
        <f t="shared" si="12"/>
        <v>USP0R66CAA64-230-Ограничение по слиянию</v>
      </c>
      <c r="K790">
        <v>1</v>
      </c>
    </row>
    <row r="791" spans="1:11" ht="15.75" hidden="1" customHeight="1" x14ac:dyDescent="0.25">
      <c r="A791" s="1">
        <v>237706</v>
      </c>
      <c r="B791" s="1" t="s">
        <v>177</v>
      </c>
      <c r="C791" s="1" t="s">
        <v>178</v>
      </c>
      <c r="D791" s="1" t="s">
        <v>29</v>
      </c>
      <c r="E791" s="1">
        <v>1</v>
      </c>
      <c r="G791" s="1" t="s">
        <v>14</v>
      </c>
      <c r="H791" s="1">
        <v>230</v>
      </c>
      <c r="I791" s="1" t="s">
        <v>179</v>
      </c>
      <c r="J791" t="str">
        <f t="shared" si="12"/>
        <v>USP0R66CAA64-230-Случаи дефолта</v>
      </c>
      <c r="K791">
        <v>1</v>
      </c>
    </row>
    <row r="792" spans="1:11" ht="15.75" hidden="1" customHeight="1" x14ac:dyDescent="0.25">
      <c r="A792" s="1">
        <v>237706</v>
      </c>
      <c r="B792" s="1" t="s">
        <v>177</v>
      </c>
      <c r="C792" s="1" t="s">
        <v>178</v>
      </c>
      <c r="D792" s="1" t="s">
        <v>31</v>
      </c>
      <c r="E792" s="1">
        <v>1</v>
      </c>
      <c r="F792" s="1" t="s">
        <v>32</v>
      </c>
      <c r="G792" s="1" t="s">
        <v>14</v>
      </c>
      <c r="H792" s="1">
        <v>238</v>
      </c>
      <c r="I792" s="1" t="s">
        <v>179</v>
      </c>
      <c r="J792" t="str">
        <f t="shared" si="12"/>
        <v>USP0R66CAA64-238-Оговорки о коллективных действиях</v>
      </c>
      <c r="K792">
        <v>1</v>
      </c>
    </row>
    <row r="793" spans="1:11" ht="15.75" hidden="1" customHeight="1" x14ac:dyDescent="0.25">
      <c r="A793" s="1">
        <v>237706</v>
      </c>
      <c r="B793" s="1" t="s">
        <v>177</v>
      </c>
      <c r="C793" s="1" t="s">
        <v>178</v>
      </c>
      <c r="D793" s="1" t="s">
        <v>21</v>
      </c>
      <c r="E793" s="1">
        <v>0</v>
      </c>
      <c r="J793" t="str">
        <f t="shared" si="12"/>
        <v>USP0R66CAA64-ALL-Ограничение по предоставлению залога</v>
      </c>
      <c r="K793">
        <v>0</v>
      </c>
    </row>
    <row r="794" spans="1:11" ht="15.75" hidden="1" customHeight="1" x14ac:dyDescent="0.25">
      <c r="A794" s="1">
        <v>237706</v>
      </c>
      <c r="B794" s="1" t="s">
        <v>177</v>
      </c>
      <c r="C794" s="1" t="s">
        <v>178</v>
      </c>
      <c r="D794" s="1" t="s">
        <v>17</v>
      </c>
      <c r="E794" s="1">
        <v>0</v>
      </c>
      <c r="J794" t="str">
        <f t="shared" si="12"/>
        <v>USP0R66CAA64-ALL-Ограничение по платежам</v>
      </c>
      <c r="K794">
        <v>0</v>
      </c>
    </row>
    <row r="795" spans="1:11" ht="15.75" hidden="1" customHeight="1" x14ac:dyDescent="0.25">
      <c r="A795" s="1">
        <v>237706</v>
      </c>
      <c r="B795" s="1" t="s">
        <v>177</v>
      </c>
      <c r="C795" s="1" t="s">
        <v>178</v>
      </c>
      <c r="D795" s="1" t="s">
        <v>33</v>
      </c>
      <c r="E795" s="1">
        <v>0</v>
      </c>
      <c r="J795" t="str">
        <f t="shared" si="12"/>
        <v>USP0R66CAA64-ALL-Ограничение по инвестициям</v>
      </c>
      <c r="K795">
        <v>0</v>
      </c>
    </row>
    <row r="796" spans="1:11" ht="15.75" hidden="1" customHeight="1" x14ac:dyDescent="0.25">
      <c r="A796" s="1">
        <v>237706</v>
      </c>
      <c r="B796" s="1" t="s">
        <v>177</v>
      </c>
      <c r="C796" s="1" t="s">
        <v>178</v>
      </c>
      <c r="D796" s="1" t="s">
        <v>34</v>
      </c>
      <c r="E796" s="1">
        <v>0</v>
      </c>
      <c r="J796" t="str">
        <f t="shared" si="12"/>
        <v>USP0R66CAA64-ALL-Ограничение по платежам в отношении дочерних компаний</v>
      </c>
      <c r="K796">
        <v>0</v>
      </c>
    </row>
    <row r="797" spans="1:11" ht="15.75" hidden="1" customHeight="1" x14ac:dyDescent="0.25">
      <c r="A797" s="1">
        <v>237706</v>
      </c>
      <c r="B797" s="1" t="s">
        <v>177</v>
      </c>
      <c r="C797" s="1" t="s">
        <v>178</v>
      </c>
      <c r="D797" s="1" t="s">
        <v>24</v>
      </c>
      <c r="E797" s="1">
        <v>0</v>
      </c>
      <c r="J797" t="str">
        <f t="shared" si="12"/>
        <v>USP0R66CAA64-ALL-Ограничение по транзакциям с аффилированными лицами</v>
      </c>
      <c r="K797">
        <v>0</v>
      </c>
    </row>
    <row r="798" spans="1:11" ht="15.75" hidden="1" customHeight="1" x14ac:dyDescent="0.25">
      <c r="A798" s="1">
        <v>237706</v>
      </c>
      <c r="B798" s="1" t="s">
        <v>177</v>
      </c>
      <c r="C798" s="1" t="s">
        <v>178</v>
      </c>
      <c r="D798" s="1" t="s">
        <v>26</v>
      </c>
      <c r="E798" s="1">
        <v>0</v>
      </c>
      <c r="J798" t="str">
        <f t="shared" si="12"/>
        <v>USP0R66CAA64-ALL-Ограничение деятельности</v>
      </c>
      <c r="K798">
        <v>0</v>
      </c>
    </row>
    <row r="799" spans="1:11" ht="15.75" hidden="1" customHeight="1" x14ac:dyDescent="0.25">
      <c r="A799" s="1">
        <v>237706</v>
      </c>
      <c r="B799" s="1" t="s">
        <v>177</v>
      </c>
      <c r="C799" s="1" t="s">
        <v>178</v>
      </c>
      <c r="D799" s="1" t="s">
        <v>23</v>
      </c>
      <c r="E799" s="1">
        <v>0</v>
      </c>
      <c r="J799" t="str">
        <f t="shared" si="12"/>
        <v>USP0R66CAA64-ALL-Ограничение по продаже активов</v>
      </c>
      <c r="K799">
        <v>0</v>
      </c>
    </row>
    <row r="800" spans="1:11" ht="15.75" hidden="1" customHeight="1" x14ac:dyDescent="0.25">
      <c r="A800" s="1">
        <v>237706</v>
      </c>
      <c r="B800" s="1" t="s">
        <v>177</v>
      </c>
      <c r="C800" s="1" t="s">
        <v>178</v>
      </c>
      <c r="D800" s="1" t="s">
        <v>35</v>
      </c>
      <c r="E800" s="1">
        <v>0</v>
      </c>
      <c r="J800" t="str">
        <f t="shared" si="12"/>
        <v>USP0R66CAA64-ALL-Ограничение по продаже активов с обратной арендой</v>
      </c>
      <c r="K800">
        <v>0</v>
      </c>
    </row>
    <row r="801" spans="1:11" ht="15.75" hidden="1" customHeight="1" x14ac:dyDescent="0.25">
      <c r="A801" s="1">
        <v>237706</v>
      </c>
      <c r="B801" s="1" t="s">
        <v>177</v>
      </c>
      <c r="C801" s="1" t="s">
        <v>178</v>
      </c>
      <c r="D801" s="1" t="s">
        <v>13</v>
      </c>
      <c r="E801" s="1">
        <v>0</v>
      </c>
      <c r="J801" t="str">
        <f t="shared" si="12"/>
        <v>USP0R66CAA64-ALL-Кросс-дефолт</v>
      </c>
      <c r="K801">
        <v>0</v>
      </c>
    </row>
    <row r="802" spans="1:11" ht="15.75" hidden="1" customHeight="1" x14ac:dyDescent="0.25">
      <c r="A802" s="1">
        <v>237706</v>
      </c>
      <c r="B802" s="1" t="s">
        <v>177</v>
      </c>
      <c r="C802" s="1" t="s">
        <v>178</v>
      </c>
      <c r="D802" s="1" t="s">
        <v>16</v>
      </c>
      <c r="E802" s="1">
        <v>0</v>
      </c>
      <c r="J802" t="str">
        <f t="shared" si="12"/>
        <v>USP0R66CAA64-ALL-Триггер рейтингов</v>
      </c>
      <c r="K802">
        <v>0</v>
      </c>
    </row>
    <row r="803" spans="1:11" ht="15.75" hidden="1" customHeight="1" x14ac:dyDescent="0.25">
      <c r="A803" s="1">
        <v>237706</v>
      </c>
      <c r="B803" s="1" t="s">
        <v>177</v>
      </c>
      <c r="C803" s="1" t="s">
        <v>178</v>
      </c>
      <c r="D803" s="1" t="s">
        <v>27</v>
      </c>
      <c r="E803" s="1">
        <v>0</v>
      </c>
      <c r="J803" t="str">
        <f t="shared" si="12"/>
        <v>USP0R66CAA64-ALL-Обозначение прав дочерних компаний (restricted / unrestricted)</v>
      </c>
      <c r="K803">
        <v>0</v>
      </c>
    </row>
    <row r="804" spans="1:11" ht="15.75" hidden="1" customHeight="1" x14ac:dyDescent="0.25">
      <c r="A804" s="1">
        <v>237706</v>
      </c>
      <c r="B804" s="1" t="s">
        <v>177</v>
      </c>
      <c r="C804" s="1" t="s">
        <v>178</v>
      </c>
      <c r="D804" s="1" t="s">
        <v>36</v>
      </c>
      <c r="E804" s="1">
        <v>0</v>
      </c>
      <c r="J804" t="str">
        <f t="shared" si="12"/>
        <v>USP0R66CAA64-ALL-Ограничение по наслоению долговых обязательств по рангам</v>
      </c>
      <c r="K804">
        <v>0</v>
      </c>
    </row>
    <row r="805" spans="1:11" ht="15.75" hidden="1" customHeight="1" x14ac:dyDescent="0.25">
      <c r="A805" s="1">
        <v>237706</v>
      </c>
      <c r="B805" s="1" t="s">
        <v>177</v>
      </c>
      <c r="C805" s="1" t="s">
        <v>178</v>
      </c>
      <c r="D805" s="1" t="s">
        <v>28</v>
      </c>
      <c r="E805" s="1">
        <v>0</v>
      </c>
      <c r="J805" t="str">
        <f t="shared" si="12"/>
        <v>USP0R66CAA64-ALL-Условие приостановки действия ковенантов</v>
      </c>
      <c r="K805">
        <v>0</v>
      </c>
    </row>
    <row r="806" spans="1:11" ht="15.75" hidden="1" customHeight="1" x14ac:dyDescent="0.25">
      <c r="A806" s="1">
        <v>237706</v>
      </c>
      <c r="B806" s="1" t="s">
        <v>177</v>
      </c>
      <c r="C806" s="1" t="s">
        <v>178</v>
      </c>
      <c r="D806" s="1" t="s">
        <v>37</v>
      </c>
      <c r="E806" s="1">
        <v>0</v>
      </c>
      <c r="J806" t="str">
        <f t="shared" si="12"/>
        <v>USP0R66CAA64-ALL-Финансовые ковенанты</v>
      </c>
      <c r="K806">
        <v>0</v>
      </c>
    </row>
    <row r="807" spans="1:11" ht="15.75" hidden="1" customHeight="1" x14ac:dyDescent="0.25">
      <c r="A807" s="1">
        <v>225079</v>
      </c>
      <c r="B807" s="1" t="s">
        <v>180</v>
      </c>
      <c r="C807" s="1" t="s">
        <v>181</v>
      </c>
      <c r="D807" s="1" t="s">
        <v>21</v>
      </c>
      <c r="E807" s="1">
        <v>0</v>
      </c>
      <c r="J807" t="str">
        <f t="shared" si="12"/>
        <v>XS1432570700-ALL-Ограничение по предоставлению залога</v>
      </c>
      <c r="K807">
        <v>0</v>
      </c>
    </row>
    <row r="808" spans="1:11" ht="15.75" hidden="1" customHeight="1" x14ac:dyDescent="0.25">
      <c r="A808" s="1">
        <v>225079</v>
      </c>
      <c r="B808" s="1" t="s">
        <v>180</v>
      </c>
      <c r="C808" s="1" t="s">
        <v>181</v>
      </c>
      <c r="D808" s="1" t="s">
        <v>29</v>
      </c>
      <c r="E808" s="1">
        <v>1</v>
      </c>
      <c r="G808" s="1" t="s">
        <v>41</v>
      </c>
      <c r="H808" s="1">
        <v>73</v>
      </c>
      <c r="I808" s="1" t="s">
        <v>182</v>
      </c>
      <c r="J808" t="str">
        <f t="shared" si="12"/>
        <v>XS1432570700-73-Случаи дефолта</v>
      </c>
      <c r="K808">
        <v>1</v>
      </c>
    </row>
    <row r="809" spans="1:11" ht="15.75" hidden="1" customHeight="1" x14ac:dyDescent="0.25">
      <c r="A809" s="1">
        <v>225079</v>
      </c>
      <c r="B809" s="1" t="s">
        <v>180</v>
      </c>
      <c r="C809" s="1" t="s">
        <v>181</v>
      </c>
      <c r="D809" s="1" t="s">
        <v>13</v>
      </c>
      <c r="E809" s="1">
        <v>1</v>
      </c>
      <c r="G809" s="1" t="s">
        <v>41</v>
      </c>
      <c r="H809" s="1">
        <v>74</v>
      </c>
      <c r="I809" s="1" t="s">
        <v>182</v>
      </c>
      <c r="J809" t="str">
        <f t="shared" si="12"/>
        <v>XS1432570700-74-Кросс-дефолт</v>
      </c>
      <c r="K809">
        <v>1</v>
      </c>
    </row>
    <row r="810" spans="1:11" ht="15.75" hidden="1" customHeight="1" x14ac:dyDescent="0.25">
      <c r="A810" s="1">
        <v>225079</v>
      </c>
      <c r="B810" s="1" t="s">
        <v>180</v>
      </c>
      <c r="C810" s="1" t="s">
        <v>181</v>
      </c>
      <c r="D810" s="1" t="s">
        <v>31</v>
      </c>
      <c r="E810" s="1">
        <v>1</v>
      </c>
      <c r="F810" s="1" t="s">
        <v>63</v>
      </c>
      <c r="G810" s="1" t="s">
        <v>41</v>
      </c>
      <c r="H810" s="1">
        <v>77</v>
      </c>
      <c r="I810" s="1" t="s">
        <v>182</v>
      </c>
      <c r="J810" t="str">
        <f t="shared" si="12"/>
        <v>XS1432570700-77-Оговорки о коллективных действиях</v>
      </c>
      <c r="K810">
        <v>1</v>
      </c>
    </row>
    <row r="811" spans="1:11" ht="15.75" hidden="1" customHeight="1" x14ac:dyDescent="0.25">
      <c r="A811" s="1">
        <v>225079</v>
      </c>
      <c r="B811" s="1" t="s">
        <v>180</v>
      </c>
      <c r="C811" s="1" t="s">
        <v>181</v>
      </c>
      <c r="D811" s="1" t="s">
        <v>11</v>
      </c>
      <c r="E811" s="1">
        <v>0</v>
      </c>
      <c r="J811" t="str">
        <f t="shared" si="12"/>
        <v>XS1432570700-ALL-Ограничение задолженности</v>
      </c>
      <c r="K811">
        <v>0</v>
      </c>
    </row>
    <row r="812" spans="1:11" ht="15.75" hidden="1" customHeight="1" x14ac:dyDescent="0.25">
      <c r="A812" s="1">
        <v>225079</v>
      </c>
      <c r="B812" s="1" t="s">
        <v>180</v>
      </c>
      <c r="C812" s="1" t="s">
        <v>181</v>
      </c>
      <c r="D812" s="1" t="s">
        <v>12</v>
      </c>
      <c r="E812" s="1">
        <v>0</v>
      </c>
      <c r="J812" t="str">
        <f t="shared" si="12"/>
        <v>XS1432570700-ALL-Ограничение задолженности дочерних компаний</v>
      </c>
      <c r="K812">
        <v>0</v>
      </c>
    </row>
    <row r="813" spans="1:11" ht="15.75" hidden="1" customHeight="1" x14ac:dyDescent="0.25">
      <c r="A813" s="1">
        <v>225079</v>
      </c>
      <c r="B813" s="1" t="s">
        <v>180</v>
      </c>
      <c r="C813" s="1" t="s">
        <v>181</v>
      </c>
      <c r="D813" s="1" t="s">
        <v>17</v>
      </c>
      <c r="E813" s="1">
        <v>0</v>
      </c>
      <c r="J813" t="str">
        <f t="shared" si="12"/>
        <v>XS1432570700-ALL-Ограничение по платежам</v>
      </c>
      <c r="K813">
        <v>0</v>
      </c>
    </row>
    <row r="814" spans="1:11" ht="15.75" hidden="1" customHeight="1" x14ac:dyDescent="0.25">
      <c r="A814" s="1">
        <v>225079</v>
      </c>
      <c r="B814" s="1" t="s">
        <v>180</v>
      </c>
      <c r="C814" s="1" t="s">
        <v>181</v>
      </c>
      <c r="D814" s="1" t="s">
        <v>33</v>
      </c>
      <c r="E814" s="1">
        <v>0</v>
      </c>
      <c r="J814" t="str">
        <f t="shared" si="12"/>
        <v>XS1432570700-ALL-Ограничение по инвестициям</v>
      </c>
      <c r="K814">
        <v>0</v>
      </c>
    </row>
    <row r="815" spans="1:11" ht="15.75" hidden="1" customHeight="1" x14ac:dyDescent="0.25">
      <c r="A815" s="1">
        <v>225079</v>
      </c>
      <c r="B815" s="1" t="s">
        <v>180</v>
      </c>
      <c r="C815" s="1" t="s">
        <v>181</v>
      </c>
      <c r="D815" s="1" t="s">
        <v>34</v>
      </c>
      <c r="E815" s="1">
        <v>0</v>
      </c>
      <c r="J815" t="str">
        <f t="shared" si="12"/>
        <v>XS1432570700-ALL-Ограничение по платежам в отношении дочерних компаний</v>
      </c>
      <c r="K815">
        <v>0</v>
      </c>
    </row>
    <row r="816" spans="1:11" ht="15.75" hidden="1" customHeight="1" x14ac:dyDescent="0.25">
      <c r="A816" s="1">
        <v>225079</v>
      </c>
      <c r="B816" s="1" t="s">
        <v>180</v>
      </c>
      <c r="C816" s="1" t="s">
        <v>181</v>
      </c>
      <c r="D816" s="1" t="s">
        <v>24</v>
      </c>
      <c r="E816" s="1">
        <v>0</v>
      </c>
      <c r="J816" t="str">
        <f t="shared" si="12"/>
        <v>XS1432570700-ALL-Ограничение по транзакциям с аффилированными лицами</v>
      </c>
      <c r="K816">
        <v>0</v>
      </c>
    </row>
    <row r="817" spans="1:11" ht="15.75" hidden="1" customHeight="1" x14ac:dyDescent="0.25">
      <c r="A817" s="1">
        <v>225079</v>
      </c>
      <c r="B817" s="1" t="s">
        <v>180</v>
      </c>
      <c r="C817" s="1" t="s">
        <v>181</v>
      </c>
      <c r="D817" s="1" t="s">
        <v>26</v>
      </c>
      <c r="E817" s="1">
        <v>0</v>
      </c>
      <c r="J817" t="str">
        <f t="shared" si="12"/>
        <v>XS1432570700-ALL-Ограничение деятельности</v>
      </c>
      <c r="K817">
        <v>0</v>
      </c>
    </row>
    <row r="818" spans="1:11" ht="15.75" hidden="1" customHeight="1" x14ac:dyDescent="0.25">
      <c r="A818" s="1">
        <v>225079</v>
      </c>
      <c r="B818" s="1" t="s">
        <v>180</v>
      </c>
      <c r="C818" s="1" t="s">
        <v>181</v>
      </c>
      <c r="D818" s="1" t="s">
        <v>23</v>
      </c>
      <c r="E818" s="1">
        <v>0</v>
      </c>
      <c r="J818" t="str">
        <f t="shared" si="12"/>
        <v>XS1432570700-ALL-Ограничение по продаже активов</v>
      </c>
      <c r="K818">
        <v>0</v>
      </c>
    </row>
    <row r="819" spans="1:11" ht="15.75" hidden="1" customHeight="1" x14ac:dyDescent="0.25">
      <c r="A819" s="1">
        <v>225079</v>
      </c>
      <c r="B819" s="1" t="s">
        <v>180</v>
      </c>
      <c r="C819" s="1" t="s">
        <v>181</v>
      </c>
      <c r="D819" s="1" t="s">
        <v>35</v>
      </c>
      <c r="E819" s="1">
        <v>0</v>
      </c>
      <c r="J819" t="str">
        <f t="shared" si="12"/>
        <v>XS1432570700-ALL-Ограничение по продаже активов с обратной арендой</v>
      </c>
      <c r="K819">
        <v>0</v>
      </c>
    </row>
    <row r="820" spans="1:11" ht="15.75" hidden="1" customHeight="1" x14ac:dyDescent="0.25">
      <c r="A820" s="1">
        <v>225079</v>
      </c>
      <c r="B820" s="1" t="s">
        <v>180</v>
      </c>
      <c r="C820" s="1" t="s">
        <v>181</v>
      </c>
      <c r="D820" s="1" t="s">
        <v>25</v>
      </c>
      <c r="E820" s="1">
        <v>0</v>
      </c>
      <c r="J820" t="str">
        <f t="shared" si="12"/>
        <v>XS1432570700-ALL-Ограничение по слиянию</v>
      </c>
      <c r="K820">
        <v>0</v>
      </c>
    </row>
    <row r="821" spans="1:11" ht="15.75" hidden="1" customHeight="1" x14ac:dyDescent="0.25">
      <c r="A821" s="1">
        <v>225079</v>
      </c>
      <c r="B821" s="1" t="s">
        <v>180</v>
      </c>
      <c r="C821" s="1" t="s">
        <v>181</v>
      </c>
      <c r="D821" s="1" t="s">
        <v>18</v>
      </c>
      <c r="E821" s="1">
        <v>0</v>
      </c>
      <c r="J821" t="str">
        <f t="shared" si="12"/>
        <v>XS1432570700-ALL-Изменение контроля</v>
      </c>
      <c r="K821">
        <v>0</v>
      </c>
    </row>
    <row r="822" spans="1:11" ht="15.75" hidden="1" customHeight="1" x14ac:dyDescent="0.25">
      <c r="A822" s="1">
        <v>225079</v>
      </c>
      <c r="B822" s="1" t="s">
        <v>180</v>
      </c>
      <c r="C822" s="1" t="s">
        <v>181</v>
      </c>
      <c r="D822" s="1" t="s">
        <v>16</v>
      </c>
      <c r="E822" s="1">
        <v>0</v>
      </c>
      <c r="J822" t="str">
        <f t="shared" si="12"/>
        <v>XS1432570700-ALL-Триггер рейтингов</v>
      </c>
      <c r="K822">
        <v>0</v>
      </c>
    </row>
    <row r="823" spans="1:11" ht="15.75" hidden="1" customHeight="1" x14ac:dyDescent="0.25">
      <c r="A823" s="1">
        <v>225079</v>
      </c>
      <c r="B823" s="1" t="s">
        <v>180</v>
      </c>
      <c r="C823" s="1" t="s">
        <v>181</v>
      </c>
      <c r="D823" s="1" t="s">
        <v>27</v>
      </c>
      <c r="E823" s="1">
        <v>0</v>
      </c>
      <c r="J823" t="str">
        <f t="shared" si="12"/>
        <v>XS1432570700-ALL-Обозначение прав дочерних компаний (restricted / unrestricted)</v>
      </c>
      <c r="K823">
        <v>0</v>
      </c>
    </row>
    <row r="824" spans="1:11" ht="15.75" hidden="1" customHeight="1" x14ac:dyDescent="0.25">
      <c r="A824" s="1">
        <v>225079</v>
      </c>
      <c r="B824" s="1" t="s">
        <v>180</v>
      </c>
      <c r="C824" s="1" t="s">
        <v>181</v>
      </c>
      <c r="D824" s="1" t="s">
        <v>36</v>
      </c>
      <c r="E824" s="1">
        <v>0</v>
      </c>
      <c r="J824" t="str">
        <f t="shared" si="12"/>
        <v>XS1432570700-ALL-Ограничение по наслоению долговых обязательств по рангам</v>
      </c>
      <c r="K824">
        <v>0</v>
      </c>
    </row>
    <row r="825" spans="1:11" ht="15.75" hidden="1" customHeight="1" x14ac:dyDescent="0.25">
      <c r="A825" s="1">
        <v>225079</v>
      </c>
      <c r="B825" s="1" t="s">
        <v>180</v>
      </c>
      <c r="C825" s="1" t="s">
        <v>181</v>
      </c>
      <c r="D825" s="1" t="s">
        <v>28</v>
      </c>
      <c r="E825" s="1">
        <v>0</v>
      </c>
      <c r="J825" t="str">
        <f t="shared" si="12"/>
        <v>XS1432570700-ALL-Условие приостановки действия ковенантов</v>
      </c>
      <c r="K825">
        <v>0</v>
      </c>
    </row>
    <row r="826" spans="1:11" ht="15.75" hidden="1" customHeight="1" x14ac:dyDescent="0.25">
      <c r="A826" s="1">
        <v>225079</v>
      </c>
      <c r="B826" s="1" t="s">
        <v>180</v>
      </c>
      <c r="C826" s="1" t="s">
        <v>181</v>
      </c>
      <c r="D826" s="1" t="s">
        <v>37</v>
      </c>
      <c r="E826" s="1">
        <v>0</v>
      </c>
      <c r="J826" t="str">
        <f t="shared" si="12"/>
        <v>XS1432570700-ALL-Финансовые ковенанты</v>
      </c>
      <c r="K826">
        <v>0</v>
      </c>
    </row>
    <row r="827" spans="1:11" ht="15.75" hidden="1" customHeight="1" x14ac:dyDescent="0.25">
      <c r="A827" s="1">
        <v>218369</v>
      </c>
      <c r="B827" s="1" t="s">
        <v>183</v>
      </c>
      <c r="C827" s="1" t="s">
        <v>184</v>
      </c>
      <c r="D827" s="1" t="s">
        <v>21</v>
      </c>
      <c r="E827" s="1">
        <v>1</v>
      </c>
      <c r="G827" s="1" t="s">
        <v>14</v>
      </c>
      <c r="H827" s="1">
        <v>105</v>
      </c>
      <c r="I827" s="1" t="s">
        <v>185</v>
      </c>
      <c r="J827" t="str">
        <f t="shared" si="12"/>
        <v>USP6480JAG24-105-Ограничение по предоставлению залога</v>
      </c>
      <c r="K827">
        <v>1</v>
      </c>
    </row>
    <row r="828" spans="1:11" ht="15.75" hidden="1" customHeight="1" x14ac:dyDescent="0.25">
      <c r="A828" s="1">
        <v>218369</v>
      </c>
      <c r="B828" s="1" t="s">
        <v>183</v>
      </c>
      <c r="C828" s="1" t="s">
        <v>184</v>
      </c>
      <c r="D828" s="1" t="s">
        <v>29</v>
      </c>
      <c r="E828" s="1">
        <v>1</v>
      </c>
      <c r="G828" s="1" t="s">
        <v>14</v>
      </c>
      <c r="H828" s="1">
        <v>107</v>
      </c>
      <c r="I828" s="1" t="s">
        <v>185</v>
      </c>
      <c r="J828" t="str">
        <f t="shared" si="12"/>
        <v>USP6480JAG24-107-Случаи дефолта</v>
      </c>
      <c r="K828">
        <v>1</v>
      </c>
    </row>
    <row r="829" spans="1:11" ht="15.75" hidden="1" customHeight="1" x14ac:dyDescent="0.25">
      <c r="A829" s="1">
        <v>218369</v>
      </c>
      <c r="B829" s="1" t="s">
        <v>183</v>
      </c>
      <c r="C829" s="1" t="s">
        <v>184</v>
      </c>
      <c r="D829" s="1" t="s">
        <v>18</v>
      </c>
      <c r="E829" s="1">
        <v>1</v>
      </c>
      <c r="G829" s="1" t="s">
        <v>14</v>
      </c>
      <c r="H829" s="1">
        <v>107</v>
      </c>
      <c r="I829" s="1" t="s">
        <v>185</v>
      </c>
      <c r="J829" t="str">
        <f t="shared" si="12"/>
        <v>USP6480JAG24-107-Изменение контроля</v>
      </c>
      <c r="K829">
        <v>1</v>
      </c>
    </row>
    <row r="830" spans="1:11" ht="15.75" hidden="1" customHeight="1" x14ac:dyDescent="0.25">
      <c r="A830" s="1">
        <v>218369</v>
      </c>
      <c r="B830" s="1" t="s">
        <v>183</v>
      </c>
      <c r="C830" s="1" t="s">
        <v>184</v>
      </c>
      <c r="D830" s="1" t="s">
        <v>31</v>
      </c>
      <c r="E830" s="1">
        <v>1</v>
      </c>
      <c r="F830" s="1" t="s">
        <v>63</v>
      </c>
      <c r="G830" s="1" t="s">
        <v>14</v>
      </c>
      <c r="H830" s="1">
        <v>110</v>
      </c>
      <c r="I830" s="1" t="s">
        <v>185</v>
      </c>
      <c r="J830" t="str">
        <f t="shared" si="12"/>
        <v>USP6480JAG24-110-Оговорки о коллективных действиях</v>
      </c>
      <c r="K830">
        <v>1</v>
      </c>
    </row>
    <row r="831" spans="1:11" ht="15.75" hidden="1" customHeight="1" x14ac:dyDescent="0.25">
      <c r="A831" s="1">
        <v>218369</v>
      </c>
      <c r="B831" s="1" t="s">
        <v>183</v>
      </c>
      <c r="C831" s="1" t="s">
        <v>184</v>
      </c>
      <c r="D831" s="1" t="s">
        <v>11</v>
      </c>
      <c r="E831" s="1">
        <v>0</v>
      </c>
      <c r="J831" t="str">
        <f t="shared" si="12"/>
        <v>USP6480JAG24-ALL-Ограничение задолженности</v>
      </c>
      <c r="K831">
        <v>0</v>
      </c>
    </row>
    <row r="832" spans="1:11" ht="15.75" hidden="1" customHeight="1" x14ac:dyDescent="0.25">
      <c r="A832" s="1">
        <v>218369</v>
      </c>
      <c r="B832" s="1" t="s">
        <v>183</v>
      </c>
      <c r="C832" s="1" t="s">
        <v>184</v>
      </c>
      <c r="D832" s="1" t="s">
        <v>12</v>
      </c>
      <c r="E832" s="1">
        <v>0</v>
      </c>
      <c r="J832" t="str">
        <f t="shared" si="12"/>
        <v>USP6480JAG24-ALL-Ограничение задолженности дочерних компаний</v>
      </c>
      <c r="K832">
        <v>0</v>
      </c>
    </row>
    <row r="833" spans="1:11" ht="15.75" hidden="1" customHeight="1" x14ac:dyDescent="0.25">
      <c r="A833" s="1">
        <v>218369</v>
      </c>
      <c r="B833" s="1" t="s">
        <v>183</v>
      </c>
      <c r="C833" s="1" t="s">
        <v>184</v>
      </c>
      <c r="D833" s="1" t="s">
        <v>17</v>
      </c>
      <c r="E833" s="1">
        <v>0</v>
      </c>
      <c r="J833" t="str">
        <f t="shared" si="12"/>
        <v>USP6480JAG24-ALL-Ограничение по платежам</v>
      </c>
      <c r="K833">
        <v>0</v>
      </c>
    </row>
    <row r="834" spans="1:11" ht="15.75" hidden="1" customHeight="1" x14ac:dyDescent="0.25">
      <c r="A834" s="1">
        <v>218369</v>
      </c>
      <c r="B834" s="1" t="s">
        <v>183</v>
      </c>
      <c r="C834" s="1" t="s">
        <v>184</v>
      </c>
      <c r="D834" s="1" t="s">
        <v>33</v>
      </c>
      <c r="E834" s="1">
        <v>0</v>
      </c>
      <c r="J834" t="str">
        <f t="shared" si="12"/>
        <v>USP6480JAG24-ALL-Ограничение по инвестициям</v>
      </c>
      <c r="K834">
        <v>0</v>
      </c>
    </row>
    <row r="835" spans="1:11" ht="15.75" hidden="1" customHeight="1" x14ac:dyDescent="0.25">
      <c r="A835" s="1">
        <v>218369</v>
      </c>
      <c r="B835" s="1" t="s">
        <v>183</v>
      </c>
      <c r="C835" s="1" t="s">
        <v>184</v>
      </c>
      <c r="D835" s="1" t="s">
        <v>34</v>
      </c>
      <c r="E835" s="1">
        <v>0</v>
      </c>
      <c r="J835" t="str">
        <f t="shared" ref="J835:J898" si="13">CONCATENATE(C835,IF(E835=1,CONCATENATE("-",H835),"-ALL"),"-",D835)</f>
        <v>USP6480JAG24-ALL-Ограничение по платежам в отношении дочерних компаний</v>
      </c>
      <c r="K835">
        <v>0</v>
      </c>
    </row>
    <row r="836" spans="1:11" ht="15.75" hidden="1" customHeight="1" x14ac:dyDescent="0.25">
      <c r="A836" s="1">
        <v>218369</v>
      </c>
      <c r="B836" s="1" t="s">
        <v>183</v>
      </c>
      <c r="C836" s="1" t="s">
        <v>184</v>
      </c>
      <c r="D836" s="1" t="s">
        <v>24</v>
      </c>
      <c r="E836" s="1">
        <v>0</v>
      </c>
      <c r="J836" t="str">
        <f t="shared" si="13"/>
        <v>USP6480JAG24-ALL-Ограничение по транзакциям с аффилированными лицами</v>
      </c>
      <c r="K836">
        <v>0</v>
      </c>
    </row>
    <row r="837" spans="1:11" ht="15.75" hidden="1" customHeight="1" x14ac:dyDescent="0.25">
      <c r="A837" s="1">
        <v>218369</v>
      </c>
      <c r="B837" s="1" t="s">
        <v>183</v>
      </c>
      <c r="C837" s="1" t="s">
        <v>184</v>
      </c>
      <c r="D837" s="1" t="s">
        <v>26</v>
      </c>
      <c r="E837" s="1">
        <v>0</v>
      </c>
      <c r="J837" t="str">
        <f t="shared" si="13"/>
        <v>USP6480JAG24-ALL-Ограничение деятельности</v>
      </c>
      <c r="K837">
        <v>0</v>
      </c>
    </row>
    <row r="838" spans="1:11" ht="15.75" hidden="1" customHeight="1" x14ac:dyDescent="0.25">
      <c r="A838" s="1">
        <v>218369</v>
      </c>
      <c r="B838" s="1" t="s">
        <v>183</v>
      </c>
      <c r="C838" s="1" t="s">
        <v>184</v>
      </c>
      <c r="D838" s="1" t="s">
        <v>35</v>
      </c>
      <c r="E838" s="1">
        <v>0</v>
      </c>
      <c r="J838" t="str">
        <f t="shared" si="13"/>
        <v>USP6480JAG24-ALL-Ограничение по продаже активов с обратной арендой</v>
      </c>
      <c r="K838">
        <v>0</v>
      </c>
    </row>
    <row r="839" spans="1:11" ht="15.75" hidden="1" customHeight="1" x14ac:dyDescent="0.25">
      <c r="A839" s="1">
        <v>218369</v>
      </c>
      <c r="B839" s="1" t="s">
        <v>183</v>
      </c>
      <c r="C839" s="1" t="s">
        <v>184</v>
      </c>
      <c r="D839" s="1" t="s">
        <v>25</v>
      </c>
      <c r="E839" s="1">
        <v>0</v>
      </c>
      <c r="J839" t="str">
        <f t="shared" si="13"/>
        <v>USP6480JAG24-ALL-Ограничение по слиянию</v>
      </c>
      <c r="K839">
        <v>0</v>
      </c>
    </row>
    <row r="840" spans="1:11" ht="15.75" hidden="1" customHeight="1" x14ac:dyDescent="0.25">
      <c r="A840" s="1">
        <v>218369</v>
      </c>
      <c r="B840" s="1" t="s">
        <v>183</v>
      </c>
      <c r="C840" s="1" t="s">
        <v>184</v>
      </c>
      <c r="D840" s="1" t="s">
        <v>23</v>
      </c>
      <c r="E840" s="1">
        <v>0</v>
      </c>
      <c r="J840" t="str">
        <f t="shared" si="13"/>
        <v>USP6480JAG24-ALL-Ограничение по продаже активов</v>
      </c>
      <c r="K840">
        <v>0</v>
      </c>
    </row>
    <row r="841" spans="1:11" ht="15.75" hidden="1" customHeight="1" x14ac:dyDescent="0.25">
      <c r="A841" s="1">
        <v>218369</v>
      </c>
      <c r="B841" s="1" t="s">
        <v>183</v>
      </c>
      <c r="C841" s="1" t="s">
        <v>184</v>
      </c>
      <c r="D841" s="1" t="s">
        <v>13</v>
      </c>
      <c r="E841" s="1">
        <v>0</v>
      </c>
      <c r="J841" t="str">
        <f t="shared" si="13"/>
        <v>USP6480JAG24-ALL-Кросс-дефолт</v>
      </c>
      <c r="K841">
        <v>0</v>
      </c>
    </row>
    <row r="842" spans="1:11" ht="15.75" hidden="1" customHeight="1" x14ac:dyDescent="0.25">
      <c r="A842" s="1">
        <v>218369</v>
      </c>
      <c r="B842" s="1" t="s">
        <v>183</v>
      </c>
      <c r="C842" s="1" t="s">
        <v>184</v>
      </c>
      <c r="D842" s="1" t="s">
        <v>16</v>
      </c>
      <c r="E842" s="1">
        <v>0</v>
      </c>
      <c r="J842" t="str">
        <f t="shared" si="13"/>
        <v>USP6480JAG24-ALL-Триггер рейтингов</v>
      </c>
      <c r="K842">
        <v>0</v>
      </c>
    </row>
    <row r="843" spans="1:11" ht="15.75" hidden="1" customHeight="1" x14ac:dyDescent="0.25">
      <c r="A843" s="1">
        <v>218369</v>
      </c>
      <c r="B843" s="1" t="s">
        <v>183</v>
      </c>
      <c r="C843" s="1" t="s">
        <v>184</v>
      </c>
      <c r="D843" s="1" t="s">
        <v>27</v>
      </c>
      <c r="E843" s="1">
        <v>0</v>
      </c>
      <c r="J843" t="str">
        <f t="shared" si="13"/>
        <v>USP6480JAG24-ALL-Обозначение прав дочерних компаний (restricted / unrestricted)</v>
      </c>
      <c r="K843">
        <v>0</v>
      </c>
    </row>
    <row r="844" spans="1:11" ht="15.75" hidden="1" customHeight="1" x14ac:dyDescent="0.25">
      <c r="A844" s="1">
        <v>218369</v>
      </c>
      <c r="B844" s="1" t="s">
        <v>183</v>
      </c>
      <c r="C844" s="1" t="s">
        <v>184</v>
      </c>
      <c r="D844" s="1" t="s">
        <v>36</v>
      </c>
      <c r="E844" s="1">
        <v>0</v>
      </c>
      <c r="J844" t="str">
        <f t="shared" si="13"/>
        <v>USP6480JAG24-ALL-Ограничение по наслоению долговых обязательств по рангам</v>
      </c>
      <c r="K844">
        <v>0</v>
      </c>
    </row>
    <row r="845" spans="1:11" ht="15.75" hidden="1" customHeight="1" x14ac:dyDescent="0.25">
      <c r="A845" s="1">
        <v>218369</v>
      </c>
      <c r="B845" s="1" t="s">
        <v>183</v>
      </c>
      <c r="C845" s="1" t="s">
        <v>184</v>
      </c>
      <c r="D845" s="1" t="s">
        <v>28</v>
      </c>
      <c r="E845" s="1">
        <v>0</v>
      </c>
      <c r="J845" t="str">
        <f t="shared" si="13"/>
        <v>USP6480JAG24-ALL-Условие приостановки действия ковенантов</v>
      </c>
      <c r="K845">
        <v>0</v>
      </c>
    </row>
    <row r="846" spans="1:11" ht="15.75" hidden="1" customHeight="1" x14ac:dyDescent="0.25">
      <c r="A846" s="1">
        <v>218369</v>
      </c>
      <c r="B846" s="1" t="s">
        <v>183</v>
      </c>
      <c r="C846" s="1" t="s">
        <v>184</v>
      </c>
      <c r="D846" s="1" t="s">
        <v>37</v>
      </c>
      <c r="E846" s="1">
        <v>0</v>
      </c>
      <c r="J846" t="str">
        <f t="shared" si="13"/>
        <v>USP6480JAG24-ALL-Финансовые ковенанты</v>
      </c>
      <c r="K846">
        <v>0</v>
      </c>
    </row>
    <row r="847" spans="1:11" ht="15.75" hidden="1" customHeight="1" x14ac:dyDescent="0.25">
      <c r="A847" s="1">
        <v>216679</v>
      </c>
      <c r="B847" s="1" t="s">
        <v>186</v>
      </c>
      <c r="C847" s="1" t="s">
        <v>187</v>
      </c>
      <c r="D847" s="1" t="s">
        <v>21</v>
      </c>
      <c r="E847" s="1">
        <v>1</v>
      </c>
      <c r="G847" s="1" t="s">
        <v>14</v>
      </c>
      <c r="H847" s="1">
        <v>174</v>
      </c>
      <c r="I847" s="1" t="s">
        <v>188</v>
      </c>
      <c r="J847" t="str">
        <f t="shared" si="13"/>
        <v>USP71695AC75-174-Ограничение по предоставлению залога</v>
      </c>
      <c r="K847">
        <v>1</v>
      </c>
    </row>
    <row r="848" spans="1:11" ht="15.75" hidden="1" customHeight="1" x14ac:dyDescent="0.25">
      <c r="A848" s="1">
        <v>216679</v>
      </c>
      <c r="B848" s="1" t="s">
        <v>186</v>
      </c>
      <c r="C848" s="1" t="s">
        <v>187</v>
      </c>
      <c r="D848" s="1" t="s">
        <v>29</v>
      </c>
      <c r="E848" s="1">
        <v>1</v>
      </c>
      <c r="G848" s="1" t="s">
        <v>14</v>
      </c>
      <c r="H848" s="1">
        <v>176</v>
      </c>
      <c r="I848" s="1" t="s">
        <v>188</v>
      </c>
      <c r="J848" t="str">
        <f t="shared" si="13"/>
        <v>USP71695AC75-176-Случаи дефолта</v>
      </c>
      <c r="K848">
        <v>1</v>
      </c>
    </row>
    <row r="849" spans="1:11" ht="15.75" hidden="1" customHeight="1" x14ac:dyDescent="0.25">
      <c r="A849" s="1">
        <v>216679</v>
      </c>
      <c r="B849" s="1" t="s">
        <v>186</v>
      </c>
      <c r="C849" s="1" t="s">
        <v>187</v>
      </c>
      <c r="D849" s="1" t="s">
        <v>13</v>
      </c>
      <c r="E849" s="1">
        <v>1</v>
      </c>
      <c r="G849" s="1" t="s">
        <v>14</v>
      </c>
      <c r="H849" s="1">
        <v>177</v>
      </c>
      <c r="I849" s="1" t="s">
        <v>188</v>
      </c>
      <c r="J849" t="str">
        <f t="shared" si="13"/>
        <v>USP71695AC75-177-Кросс-дефолт</v>
      </c>
      <c r="K849">
        <v>1</v>
      </c>
    </row>
    <row r="850" spans="1:11" ht="15.75" hidden="1" customHeight="1" x14ac:dyDescent="0.25">
      <c r="A850" s="1">
        <v>216679</v>
      </c>
      <c r="B850" s="1" t="s">
        <v>186</v>
      </c>
      <c r="C850" s="1" t="s">
        <v>187</v>
      </c>
      <c r="D850" s="1" t="s">
        <v>31</v>
      </c>
      <c r="E850" s="1">
        <v>1</v>
      </c>
      <c r="F850" s="1" t="s">
        <v>189</v>
      </c>
      <c r="G850" s="1" t="s">
        <v>14</v>
      </c>
      <c r="H850" s="1">
        <v>179</v>
      </c>
      <c r="I850" s="1" t="s">
        <v>188</v>
      </c>
      <c r="J850" t="str">
        <f t="shared" si="13"/>
        <v>USP71695AC75-179-Оговорки о коллективных действиях</v>
      </c>
      <c r="K850">
        <v>1</v>
      </c>
    </row>
    <row r="851" spans="1:11" ht="15.75" hidden="1" customHeight="1" x14ac:dyDescent="0.25">
      <c r="A851" s="1">
        <v>216679</v>
      </c>
      <c r="B851" s="1" t="s">
        <v>186</v>
      </c>
      <c r="C851" s="1" t="s">
        <v>187</v>
      </c>
      <c r="D851" s="1" t="s">
        <v>11</v>
      </c>
      <c r="E851" s="1">
        <v>0</v>
      </c>
      <c r="J851" t="str">
        <f t="shared" si="13"/>
        <v>USP71695AC75-ALL-Ограничение задолженности</v>
      </c>
      <c r="K851">
        <v>0</v>
      </c>
    </row>
    <row r="852" spans="1:11" ht="15.75" hidden="1" customHeight="1" x14ac:dyDescent="0.25">
      <c r="A852" s="1">
        <v>216679</v>
      </c>
      <c r="B852" s="1" t="s">
        <v>186</v>
      </c>
      <c r="C852" s="1" t="s">
        <v>187</v>
      </c>
      <c r="D852" s="1" t="s">
        <v>12</v>
      </c>
      <c r="E852" s="1">
        <v>0</v>
      </c>
      <c r="J852" t="str">
        <f t="shared" si="13"/>
        <v>USP71695AC75-ALL-Ограничение задолженности дочерних компаний</v>
      </c>
      <c r="K852">
        <v>0</v>
      </c>
    </row>
    <row r="853" spans="1:11" ht="15.75" hidden="1" customHeight="1" x14ac:dyDescent="0.25">
      <c r="A853" s="1">
        <v>216679</v>
      </c>
      <c r="B853" s="1" t="s">
        <v>186</v>
      </c>
      <c r="C853" s="1" t="s">
        <v>187</v>
      </c>
      <c r="D853" s="1" t="s">
        <v>17</v>
      </c>
      <c r="E853" s="1">
        <v>0</v>
      </c>
      <c r="J853" t="str">
        <f t="shared" si="13"/>
        <v>USP71695AC75-ALL-Ограничение по платежам</v>
      </c>
      <c r="K853">
        <v>0</v>
      </c>
    </row>
    <row r="854" spans="1:11" ht="15.75" hidden="1" customHeight="1" x14ac:dyDescent="0.25">
      <c r="A854" s="1">
        <v>216679</v>
      </c>
      <c r="B854" s="1" t="s">
        <v>186</v>
      </c>
      <c r="C854" s="1" t="s">
        <v>187</v>
      </c>
      <c r="D854" s="1" t="s">
        <v>33</v>
      </c>
      <c r="E854" s="1">
        <v>0</v>
      </c>
      <c r="J854" t="str">
        <f t="shared" si="13"/>
        <v>USP71695AC75-ALL-Ограничение по инвестициям</v>
      </c>
      <c r="K854">
        <v>0</v>
      </c>
    </row>
    <row r="855" spans="1:11" ht="15.75" hidden="1" customHeight="1" x14ac:dyDescent="0.25">
      <c r="A855" s="1">
        <v>216679</v>
      </c>
      <c r="B855" s="1" t="s">
        <v>186</v>
      </c>
      <c r="C855" s="1" t="s">
        <v>187</v>
      </c>
      <c r="D855" s="1" t="s">
        <v>34</v>
      </c>
      <c r="E855" s="1">
        <v>0</v>
      </c>
      <c r="J855" t="str">
        <f t="shared" si="13"/>
        <v>USP71695AC75-ALL-Ограничение по платежам в отношении дочерних компаний</v>
      </c>
      <c r="K855">
        <v>0</v>
      </c>
    </row>
    <row r="856" spans="1:11" ht="15.75" hidden="1" customHeight="1" x14ac:dyDescent="0.25">
      <c r="A856" s="1">
        <v>216679</v>
      </c>
      <c r="B856" s="1" t="s">
        <v>186</v>
      </c>
      <c r="C856" s="1" t="s">
        <v>187</v>
      </c>
      <c r="D856" s="1" t="s">
        <v>24</v>
      </c>
      <c r="E856" s="1">
        <v>0</v>
      </c>
      <c r="J856" t="str">
        <f t="shared" si="13"/>
        <v>USP71695AC75-ALL-Ограничение по транзакциям с аффилированными лицами</v>
      </c>
      <c r="K856">
        <v>0</v>
      </c>
    </row>
    <row r="857" spans="1:11" ht="15.75" hidden="1" customHeight="1" x14ac:dyDescent="0.25">
      <c r="A857" s="1">
        <v>216679</v>
      </c>
      <c r="B857" s="1" t="s">
        <v>186</v>
      </c>
      <c r="C857" s="1" t="s">
        <v>187</v>
      </c>
      <c r="D857" s="1" t="s">
        <v>26</v>
      </c>
      <c r="E857" s="1">
        <v>0</v>
      </c>
      <c r="J857" t="str">
        <f t="shared" si="13"/>
        <v>USP71695AC75-ALL-Ограничение деятельности</v>
      </c>
      <c r="K857">
        <v>0</v>
      </c>
    </row>
    <row r="858" spans="1:11" ht="15.75" hidden="1" customHeight="1" x14ac:dyDescent="0.25">
      <c r="A858" s="1">
        <v>216679</v>
      </c>
      <c r="B858" s="1" t="s">
        <v>186</v>
      </c>
      <c r="C858" s="1" t="s">
        <v>187</v>
      </c>
      <c r="D858" s="1" t="s">
        <v>23</v>
      </c>
      <c r="E858" s="1">
        <v>0</v>
      </c>
      <c r="J858" t="str">
        <f t="shared" si="13"/>
        <v>USP71695AC75-ALL-Ограничение по продаже активов</v>
      </c>
      <c r="K858">
        <v>0</v>
      </c>
    </row>
    <row r="859" spans="1:11" ht="15.75" hidden="1" customHeight="1" x14ac:dyDescent="0.25">
      <c r="A859" s="1">
        <v>216679</v>
      </c>
      <c r="B859" s="1" t="s">
        <v>186</v>
      </c>
      <c r="C859" s="1" t="s">
        <v>187</v>
      </c>
      <c r="D859" s="1" t="s">
        <v>35</v>
      </c>
      <c r="E859" s="1">
        <v>0</v>
      </c>
      <c r="J859" t="str">
        <f t="shared" si="13"/>
        <v>USP71695AC75-ALL-Ограничение по продаже активов с обратной арендой</v>
      </c>
      <c r="K859">
        <v>0</v>
      </c>
    </row>
    <row r="860" spans="1:11" ht="15.75" hidden="1" customHeight="1" x14ac:dyDescent="0.25">
      <c r="A860" s="1">
        <v>216679</v>
      </c>
      <c r="B860" s="1" t="s">
        <v>186</v>
      </c>
      <c r="C860" s="1" t="s">
        <v>187</v>
      </c>
      <c r="D860" s="1" t="s">
        <v>25</v>
      </c>
      <c r="E860" s="1">
        <v>0</v>
      </c>
      <c r="J860" t="str">
        <f t="shared" si="13"/>
        <v>USP71695AC75-ALL-Ограничение по слиянию</v>
      </c>
      <c r="K860">
        <v>0</v>
      </c>
    </row>
    <row r="861" spans="1:11" ht="15.75" hidden="1" customHeight="1" x14ac:dyDescent="0.25">
      <c r="A861" s="1">
        <v>216679</v>
      </c>
      <c r="B861" s="1" t="s">
        <v>186</v>
      </c>
      <c r="C861" s="1" t="s">
        <v>187</v>
      </c>
      <c r="D861" s="1" t="s">
        <v>18</v>
      </c>
      <c r="E861" s="1">
        <v>0</v>
      </c>
      <c r="J861" t="str">
        <f t="shared" si="13"/>
        <v>USP71695AC75-ALL-Изменение контроля</v>
      </c>
      <c r="K861">
        <v>0</v>
      </c>
    </row>
    <row r="862" spans="1:11" ht="15.75" hidden="1" customHeight="1" x14ac:dyDescent="0.25">
      <c r="A862" s="1">
        <v>216679</v>
      </c>
      <c r="B862" s="1" t="s">
        <v>186</v>
      </c>
      <c r="C862" s="1" t="s">
        <v>187</v>
      </c>
      <c r="D862" s="1" t="s">
        <v>16</v>
      </c>
      <c r="E862" s="1">
        <v>0</v>
      </c>
      <c r="J862" t="str">
        <f t="shared" si="13"/>
        <v>USP71695AC75-ALL-Триггер рейтингов</v>
      </c>
      <c r="K862">
        <v>0</v>
      </c>
    </row>
    <row r="863" spans="1:11" ht="15.75" hidden="1" customHeight="1" x14ac:dyDescent="0.25">
      <c r="A863" s="1">
        <v>216679</v>
      </c>
      <c r="B863" s="1" t="s">
        <v>186</v>
      </c>
      <c r="C863" s="1" t="s">
        <v>187</v>
      </c>
      <c r="D863" s="1" t="s">
        <v>27</v>
      </c>
      <c r="E863" s="1">
        <v>0</v>
      </c>
      <c r="J863" t="str">
        <f t="shared" si="13"/>
        <v>USP71695AC75-ALL-Обозначение прав дочерних компаний (restricted / unrestricted)</v>
      </c>
      <c r="K863">
        <v>0</v>
      </c>
    </row>
    <row r="864" spans="1:11" ht="15.75" hidden="1" customHeight="1" x14ac:dyDescent="0.25">
      <c r="A864" s="1">
        <v>216679</v>
      </c>
      <c r="B864" s="1" t="s">
        <v>186</v>
      </c>
      <c r="C864" s="1" t="s">
        <v>187</v>
      </c>
      <c r="D864" s="1" t="s">
        <v>36</v>
      </c>
      <c r="E864" s="1">
        <v>0</v>
      </c>
      <c r="J864" t="str">
        <f t="shared" si="13"/>
        <v>USP71695AC75-ALL-Ограничение по наслоению долговых обязательств по рангам</v>
      </c>
      <c r="K864">
        <v>0</v>
      </c>
    </row>
    <row r="865" spans="1:11" ht="15.75" hidden="1" customHeight="1" x14ac:dyDescent="0.25">
      <c r="A865" s="1">
        <v>216679</v>
      </c>
      <c r="B865" s="1" t="s">
        <v>186</v>
      </c>
      <c r="C865" s="1" t="s">
        <v>187</v>
      </c>
      <c r="D865" s="1" t="s">
        <v>28</v>
      </c>
      <c r="E865" s="1">
        <v>0</v>
      </c>
      <c r="J865" t="str">
        <f t="shared" si="13"/>
        <v>USP71695AC75-ALL-Условие приостановки действия ковенантов</v>
      </c>
      <c r="K865">
        <v>0</v>
      </c>
    </row>
    <row r="866" spans="1:11" ht="15.75" hidden="1" customHeight="1" x14ac:dyDescent="0.25">
      <c r="A866" s="1">
        <v>216679</v>
      </c>
      <c r="B866" s="1" t="s">
        <v>186</v>
      </c>
      <c r="C866" s="1" t="s">
        <v>187</v>
      </c>
      <c r="D866" s="1" t="s">
        <v>37</v>
      </c>
      <c r="E866" s="1">
        <v>0</v>
      </c>
      <c r="J866" t="str">
        <f t="shared" si="13"/>
        <v>USP71695AC75-ALL-Финансовые ковенанты</v>
      </c>
      <c r="K866">
        <v>0</v>
      </c>
    </row>
    <row r="867" spans="1:11" ht="15.75" hidden="1" customHeight="1" x14ac:dyDescent="0.25">
      <c r="A867" s="1">
        <v>237708</v>
      </c>
      <c r="B867" s="1" t="s">
        <v>190</v>
      </c>
      <c r="C867" s="1" t="s">
        <v>191</v>
      </c>
      <c r="D867" s="1" t="s">
        <v>18</v>
      </c>
      <c r="E867" s="1">
        <v>1</v>
      </c>
      <c r="F867" s="1" t="s">
        <v>30</v>
      </c>
      <c r="G867" s="1" t="s">
        <v>14</v>
      </c>
      <c r="H867" s="1">
        <v>59</v>
      </c>
      <c r="I867" s="1" t="s">
        <v>192</v>
      </c>
      <c r="J867" t="str">
        <f t="shared" si="13"/>
        <v>USP7873PAE62-59-Изменение контроля</v>
      </c>
      <c r="K867">
        <v>1</v>
      </c>
    </row>
    <row r="868" spans="1:11" ht="15.75" hidden="1" customHeight="1" x14ac:dyDescent="0.25">
      <c r="A868" s="1">
        <v>237708</v>
      </c>
      <c r="B868" s="1" t="s">
        <v>190</v>
      </c>
      <c r="C868" s="1" t="s">
        <v>191</v>
      </c>
      <c r="D868" s="1" t="s">
        <v>11</v>
      </c>
      <c r="E868" s="1">
        <v>1</v>
      </c>
      <c r="G868" s="1" t="s">
        <v>14</v>
      </c>
      <c r="H868" s="1">
        <v>63</v>
      </c>
      <c r="I868" s="1" t="s">
        <v>192</v>
      </c>
      <c r="J868" t="str">
        <f t="shared" si="13"/>
        <v>USP7873PAE62-63-Ограничение задолженности</v>
      </c>
      <c r="K868">
        <v>1</v>
      </c>
    </row>
    <row r="869" spans="1:11" ht="15.75" hidden="1" customHeight="1" x14ac:dyDescent="0.25">
      <c r="A869" s="1">
        <v>237708</v>
      </c>
      <c r="B869" s="1" t="s">
        <v>190</v>
      </c>
      <c r="C869" s="1" t="s">
        <v>191</v>
      </c>
      <c r="D869" s="1" t="s">
        <v>12</v>
      </c>
      <c r="E869" s="1">
        <v>1</v>
      </c>
      <c r="G869" s="1" t="s">
        <v>14</v>
      </c>
      <c r="H869" s="1">
        <v>63</v>
      </c>
      <c r="I869" s="1" t="s">
        <v>192</v>
      </c>
      <c r="J869" t="str">
        <f t="shared" si="13"/>
        <v>USP7873PAE62-63-Ограничение задолженности дочерних компаний</v>
      </c>
      <c r="K869">
        <v>1</v>
      </c>
    </row>
    <row r="870" spans="1:11" ht="15.75" hidden="1" customHeight="1" x14ac:dyDescent="0.25">
      <c r="A870" s="1">
        <v>237708</v>
      </c>
      <c r="B870" s="1" t="s">
        <v>190</v>
      </c>
      <c r="C870" s="1" t="s">
        <v>191</v>
      </c>
      <c r="D870" s="1" t="s">
        <v>17</v>
      </c>
      <c r="E870" s="1">
        <v>1</v>
      </c>
      <c r="G870" s="1" t="s">
        <v>14</v>
      </c>
      <c r="H870" s="1">
        <v>66</v>
      </c>
      <c r="I870" s="1" t="s">
        <v>192</v>
      </c>
      <c r="J870" t="str">
        <f t="shared" si="13"/>
        <v>USP7873PAE62-66-Ограничение по платежам</v>
      </c>
      <c r="K870">
        <v>1</v>
      </c>
    </row>
    <row r="871" spans="1:11" ht="15.75" hidden="1" customHeight="1" x14ac:dyDescent="0.25">
      <c r="A871" s="1">
        <v>237708</v>
      </c>
      <c r="B871" s="1" t="s">
        <v>190</v>
      </c>
      <c r="C871" s="1" t="s">
        <v>191</v>
      </c>
      <c r="D871" s="1" t="s">
        <v>34</v>
      </c>
      <c r="E871" s="1">
        <v>1</v>
      </c>
      <c r="G871" s="1" t="s">
        <v>14</v>
      </c>
      <c r="H871" s="1">
        <v>68</v>
      </c>
      <c r="I871" s="1" t="s">
        <v>192</v>
      </c>
      <c r="J871" t="str">
        <f t="shared" si="13"/>
        <v>USP7873PAE62-68-Ограничение по платежам в отношении дочерних компаний</v>
      </c>
      <c r="K871">
        <v>1</v>
      </c>
    </row>
    <row r="872" spans="1:11" ht="15.75" hidden="1" customHeight="1" x14ac:dyDescent="0.25">
      <c r="A872" s="1">
        <v>237708</v>
      </c>
      <c r="B872" s="1" t="s">
        <v>190</v>
      </c>
      <c r="C872" s="1" t="s">
        <v>191</v>
      </c>
      <c r="D872" s="1" t="s">
        <v>21</v>
      </c>
      <c r="E872" s="1">
        <v>1</v>
      </c>
      <c r="G872" s="1" t="s">
        <v>14</v>
      </c>
      <c r="H872" s="1">
        <v>69</v>
      </c>
      <c r="I872" s="1" t="s">
        <v>192</v>
      </c>
      <c r="J872" t="str">
        <f t="shared" si="13"/>
        <v>USP7873PAE62-69-Ограничение по предоставлению залога</v>
      </c>
      <c r="K872">
        <v>1</v>
      </c>
    </row>
    <row r="873" spans="1:11" ht="15.75" hidden="1" customHeight="1" x14ac:dyDescent="0.25">
      <c r="A873" s="1">
        <v>237708</v>
      </c>
      <c r="B873" s="1" t="s">
        <v>190</v>
      </c>
      <c r="C873" s="1" t="s">
        <v>191</v>
      </c>
      <c r="D873" s="1" t="s">
        <v>23</v>
      </c>
      <c r="E873" s="1">
        <v>1</v>
      </c>
      <c r="G873" s="1" t="s">
        <v>14</v>
      </c>
      <c r="H873" s="1">
        <v>71</v>
      </c>
      <c r="I873" s="1" t="s">
        <v>192</v>
      </c>
      <c r="J873" t="str">
        <f t="shared" si="13"/>
        <v>USP7873PAE62-71-Ограничение по продаже активов</v>
      </c>
      <c r="K873">
        <v>1</v>
      </c>
    </row>
    <row r="874" spans="1:11" ht="15.75" hidden="1" customHeight="1" x14ac:dyDescent="0.25">
      <c r="A874" s="1">
        <v>237708</v>
      </c>
      <c r="B874" s="1" t="s">
        <v>190</v>
      </c>
      <c r="C874" s="1" t="s">
        <v>191</v>
      </c>
      <c r="D874" s="1" t="s">
        <v>35</v>
      </c>
      <c r="E874" s="1">
        <v>1</v>
      </c>
      <c r="G874" s="1" t="s">
        <v>14</v>
      </c>
      <c r="H874" s="1">
        <v>73</v>
      </c>
      <c r="I874" s="1" t="s">
        <v>192</v>
      </c>
      <c r="J874" t="str">
        <f t="shared" si="13"/>
        <v>USP7873PAE62-73-Ограничение по продаже активов с обратной арендой</v>
      </c>
      <c r="K874">
        <v>1</v>
      </c>
    </row>
    <row r="875" spans="1:11" ht="15.75" hidden="1" customHeight="1" x14ac:dyDescent="0.25">
      <c r="A875" s="1">
        <v>237708</v>
      </c>
      <c r="B875" s="1" t="s">
        <v>190</v>
      </c>
      <c r="C875" s="1" t="s">
        <v>191</v>
      </c>
      <c r="D875" s="1" t="s">
        <v>24</v>
      </c>
      <c r="E875" s="1">
        <v>1</v>
      </c>
      <c r="G875" s="1" t="s">
        <v>14</v>
      </c>
      <c r="H875" s="1">
        <v>73</v>
      </c>
      <c r="I875" s="1" t="s">
        <v>192</v>
      </c>
      <c r="J875" t="str">
        <f t="shared" si="13"/>
        <v>USP7873PAE62-73-Ограничение по транзакциям с аффилированными лицами</v>
      </c>
      <c r="K875">
        <v>1</v>
      </c>
    </row>
    <row r="876" spans="1:11" ht="15.75" hidden="1" customHeight="1" x14ac:dyDescent="0.25">
      <c r="A876" s="1">
        <v>237708</v>
      </c>
      <c r="B876" s="1" t="s">
        <v>190</v>
      </c>
      <c r="C876" s="1" t="s">
        <v>191</v>
      </c>
      <c r="D876" s="1" t="s">
        <v>25</v>
      </c>
      <c r="E876" s="1">
        <v>1</v>
      </c>
      <c r="G876" s="1" t="s">
        <v>14</v>
      </c>
      <c r="H876" s="1">
        <v>74</v>
      </c>
      <c r="I876" s="1" t="s">
        <v>192</v>
      </c>
      <c r="J876" t="str">
        <f t="shared" si="13"/>
        <v>USP7873PAE62-74-Ограничение по слиянию</v>
      </c>
      <c r="K876">
        <v>1</v>
      </c>
    </row>
    <row r="877" spans="1:11" ht="15.75" hidden="1" customHeight="1" x14ac:dyDescent="0.25">
      <c r="A877" s="1">
        <v>237708</v>
      </c>
      <c r="B877" s="1" t="s">
        <v>190</v>
      </c>
      <c r="C877" s="1" t="s">
        <v>191</v>
      </c>
      <c r="D877" s="1" t="s">
        <v>29</v>
      </c>
      <c r="E877" s="1">
        <v>1</v>
      </c>
      <c r="G877" s="1" t="s">
        <v>14</v>
      </c>
      <c r="H877" s="1">
        <v>74</v>
      </c>
      <c r="I877" s="1" t="s">
        <v>192</v>
      </c>
      <c r="J877" t="str">
        <f t="shared" si="13"/>
        <v>USP7873PAE62-74-Случаи дефолта</v>
      </c>
      <c r="K877">
        <v>1</v>
      </c>
    </row>
    <row r="878" spans="1:11" ht="15.75" hidden="1" customHeight="1" x14ac:dyDescent="0.25">
      <c r="A878" s="1">
        <v>237708</v>
      </c>
      <c r="B878" s="1" t="s">
        <v>190</v>
      </c>
      <c r="C878" s="1" t="s">
        <v>191</v>
      </c>
      <c r="D878" s="1" t="s">
        <v>13</v>
      </c>
      <c r="E878" s="1">
        <v>1</v>
      </c>
      <c r="G878" s="1" t="s">
        <v>14</v>
      </c>
      <c r="H878" s="1">
        <v>75</v>
      </c>
      <c r="I878" s="1" t="s">
        <v>192</v>
      </c>
      <c r="J878" t="str">
        <f t="shared" si="13"/>
        <v>USP7873PAE62-75-Кросс-дефолт</v>
      </c>
      <c r="K878">
        <v>1</v>
      </c>
    </row>
    <row r="879" spans="1:11" ht="15.75" hidden="1" customHeight="1" x14ac:dyDescent="0.25">
      <c r="A879" s="1">
        <v>237708</v>
      </c>
      <c r="B879" s="1" t="s">
        <v>190</v>
      </c>
      <c r="C879" s="1" t="s">
        <v>191</v>
      </c>
      <c r="D879" s="1" t="s">
        <v>31</v>
      </c>
      <c r="E879" s="1">
        <v>1</v>
      </c>
      <c r="F879" s="1" t="s">
        <v>32</v>
      </c>
      <c r="G879" s="1" t="s">
        <v>14</v>
      </c>
      <c r="H879" s="1">
        <v>77</v>
      </c>
      <c r="I879" s="1" t="s">
        <v>192</v>
      </c>
      <c r="J879" t="str">
        <f t="shared" si="13"/>
        <v>USP7873PAE62-77-Оговорки о коллективных действиях</v>
      </c>
      <c r="K879">
        <v>1</v>
      </c>
    </row>
    <row r="880" spans="1:11" ht="15.75" hidden="1" customHeight="1" x14ac:dyDescent="0.25">
      <c r="A880" s="1">
        <v>237708</v>
      </c>
      <c r="B880" s="1" t="s">
        <v>190</v>
      </c>
      <c r="C880" s="1" t="s">
        <v>191</v>
      </c>
      <c r="D880" s="1" t="s">
        <v>37</v>
      </c>
      <c r="E880" s="1">
        <v>1</v>
      </c>
      <c r="F880" s="1" t="s">
        <v>193</v>
      </c>
      <c r="G880" s="1" t="s">
        <v>14</v>
      </c>
      <c r="H880" s="1">
        <v>64</v>
      </c>
      <c r="I880" s="1" t="s">
        <v>192</v>
      </c>
      <c r="J880" t="str">
        <f t="shared" si="13"/>
        <v>USP7873PAE62-64-Финансовые ковенанты</v>
      </c>
      <c r="K880">
        <v>1</v>
      </c>
    </row>
    <row r="881" spans="1:11" ht="15.75" hidden="1" customHeight="1" x14ac:dyDescent="0.25">
      <c r="A881" s="1">
        <v>237708</v>
      </c>
      <c r="B881" s="1" t="s">
        <v>190</v>
      </c>
      <c r="C881" s="1" t="s">
        <v>191</v>
      </c>
      <c r="D881" s="1" t="s">
        <v>36</v>
      </c>
      <c r="E881" s="1">
        <v>0</v>
      </c>
      <c r="J881" t="str">
        <f t="shared" si="13"/>
        <v>USP7873PAE62-ALL-Ограничение по наслоению долговых обязательств по рангам</v>
      </c>
      <c r="K881">
        <v>0</v>
      </c>
    </row>
    <row r="882" spans="1:11" ht="15.75" hidden="1" customHeight="1" x14ac:dyDescent="0.25">
      <c r="A882" s="1">
        <v>237708</v>
      </c>
      <c r="B882" s="1" t="s">
        <v>190</v>
      </c>
      <c r="C882" s="1" t="s">
        <v>191</v>
      </c>
      <c r="D882" s="1" t="s">
        <v>28</v>
      </c>
      <c r="E882" s="1">
        <v>1</v>
      </c>
      <c r="G882" s="1" t="s">
        <v>14</v>
      </c>
      <c r="H882" s="1">
        <v>63</v>
      </c>
      <c r="I882" s="1" t="s">
        <v>192</v>
      </c>
      <c r="J882" t="str">
        <f t="shared" si="13"/>
        <v>USP7873PAE62-63-Условие приостановки действия ковенантов</v>
      </c>
      <c r="K882">
        <v>1</v>
      </c>
    </row>
    <row r="883" spans="1:11" ht="15.75" hidden="1" customHeight="1" x14ac:dyDescent="0.25">
      <c r="A883" s="1">
        <v>237708</v>
      </c>
      <c r="B883" s="1" t="s">
        <v>190</v>
      </c>
      <c r="C883" s="1" t="s">
        <v>191</v>
      </c>
      <c r="D883" s="1" t="s">
        <v>27</v>
      </c>
      <c r="E883" s="1">
        <v>0</v>
      </c>
      <c r="J883" t="str">
        <f t="shared" si="13"/>
        <v>USP7873PAE62-ALL-Обозначение прав дочерних компаний (restricted / unrestricted)</v>
      </c>
      <c r="K883">
        <v>0</v>
      </c>
    </row>
    <row r="884" spans="1:11" ht="15.75" hidden="1" customHeight="1" x14ac:dyDescent="0.25">
      <c r="A884" s="1">
        <v>237708</v>
      </c>
      <c r="B884" s="1" t="s">
        <v>190</v>
      </c>
      <c r="C884" s="1" t="s">
        <v>191</v>
      </c>
      <c r="D884" s="1" t="s">
        <v>16</v>
      </c>
      <c r="E884" s="1">
        <v>0</v>
      </c>
      <c r="J884" t="str">
        <f t="shared" si="13"/>
        <v>USP7873PAE62-ALL-Триггер рейтингов</v>
      </c>
      <c r="K884">
        <v>0</v>
      </c>
    </row>
    <row r="885" spans="1:11" ht="15.75" hidden="1" customHeight="1" x14ac:dyDescent="0.25">
      <c r="A885" s="1">
        <v>237708</v>
      </c>
      <c r="B885" s="1" t="s">
        <v>190</v>
      </c>
      <c r="C885" s="1" t="s">
        <v>191</v>
      </c>
      <c r="D885" s="1" t="s">
        <v>26</v>
      </c>
      <c r="E885" s="1">
        <v>0</v>
      </c>
      <c r="J885" t="str">
        <f t="shared" si="13"/>
        <v>USP7873PAE62-ALL-Ограничение деятельности</v>
      </c>
      <c r="K885">
        <v>0</v>
      </c>
    </row>
    <row r="886" spans="1:11" ht="15.75" hidden="1" customHeight="1" x14ac:dyDescent="0.25">
      <c r="A886" s="1">
        <v>237708</v>
      </c>
      <c r="B886" s="1" t="s">
        <v>190</v>
      </c>
      <c r="C886" s="1" t="s">
        <v>191</v>
      </c>
      <c r="D886" s="1" t="s">
        <v>33</v>
      </c>
      <c r="E886" s="1">
        <v>0</v>
      </c>
      <c r="J886" t="str">
        <f t="shared" si="13"/>
        <v>USP7873PAE62-ALL-Ограничение по инвестициям</v>
      </c>
      <c r="K886">
        <v>0</v>
      </c>
    </row>
    <row r="887" spans="1:11" ht="15.75" hidden="1" customHeight="1" x14ac:dyDescent="0.25">
      <c r="A887" s="1">
        <v>233577</v>
      </c>
      <c r="B887" s="1" t="s">
        <v>194</v>
      </c>
      <c r="C887" s="1" t="s">
        <v>195</v>
      </c>
      <c r="D887" s="1" t="s">
        <v>21</v>
      </c>
      <c r="E887" s="1">
        <v>1</v>
      </c>
      <c r="G887" s="1" t="s">
        <v>14</v>
      </c>
      <c r="H887" s="1">
        <v>101</v>
      </c>
      <c r="I887" s="1" t="s">
        <v>196</v>
      </c>
      <c r="J887" t="str">
        <f t="shared" si="13"/>
        <v>USP8388TAB00-101-Ограничение по предоставлению залога</v>
      </c>
      <c r="K887">
        <v>1</v>
      </c>
    </row>
    <row r="888" spans="1:11" ht="15.75" hidden="1" customHeight="1" x14ac:dyDescent="0.25">
      <c r="A888" s="1">
        <v>233577</v>
      </c>
      <c r="B888" s="1" t="s">
        <v>194</v>
      </c>
      <c r="C888" s="1" t="s">
        <v>195</v>
      </c>
      <c r="D888" s="1" t="s">
        <v>13</v>
      </c>
      <c r="E888" s="1">
        <v>1</v>
      </c>
      <c r="G888" s="1" t="s">
        <v>14</v>
      </c>
      <c r="H888" s="1">
        <v>103</v>
      </c>
      <c r="I888" s="1" t="s">
        <v>196</v>
      </c>
      <c r="J888" t="str">
        <f t="shared" si="13"/>
        <v>USP8388TAB00-103-Кросс-дефолт</v>
      </c>
      <c r="K888">
        <v>1</v>
      </c>
    </row>
    <row r="889" spans="1:11" ht="15.75" hidden="1" customHeight="1" x14ac:dyDescent="0.25">
      <c r="A889" s="1">
        <v>233577</v>
      </c>
      <c r="B889" s="1" t="s">
        <v>194</v>
      </c>
      <c r="C889" s="1" t="s">
        <v>195</v>
      </c>
      <c r="D889" s="1" t="s">
        <v>29</v>
      </c>
      <c r="E889" s="1">
        <v>1</v>
      </c>
      <c r="G889" s="1" t="s">
        <v>14</v>
      </c>
      <c r="H889" s="1">
        <v>103</v>
      </c>
      <c r="I889" s="1" t="s">
        <v>196</v>
      </c>
      <c r="J889" t="str">
        <f t="shared" si="13"/>
        <v>USP8388TAB00-103-Случаи дефолта</v>
      </c>
      <c r="K889">
        <v>1</v>
      </c>
    </row>
    <row r="890" spans="1:11" ht="15.75" hidden="1" customHeight="1" x14ac:dyDescent="0.25">
      <c r="A890" s="1">
        <v>233577</v>
      </c>
      <c r="B890" s="1" t="s">
        <v>194</v>
      </c>
      <c r="C890" s="1" t="s">
        <v>195</v>
      </c>
      <c r="D890" s="1" t="s">
        <v>31</v>
      </c>
      <c r="E890" s="1">
        <v>1</v>
      </c>
      <c r="F890" s="1" t="s">
        <v>189</v>
      </c>
      <c r="G890" s="1" t="s">
        <v>14</v>
      </c>
      <c r="H890" s="1">
        <v>106</v>
      </c>
      <c r="I890" s="1" t="s">
        <v>196</v>
      </c>
      <c r="J890" t="str">
        <f t="shared" si="13"/>
        <v>USP8388TAB00-106-Оговорки о коллективных действиях</v>
      </c>
      <c r="K890">
        <v>1</v>
      </c>
    </row>
    <row r="891" spans="1:11" ht="15.75" hidden="1" customHeight="1" x14ac:dyDescent="0.25">
      <c r="A891" s="1">
        <v>233577</v>
      </c>
      <c r="B891" s="1" t="s">
        <v>194</v>
      </c>
      <c r="C891" s="1" t="s">
        <v>195</v>
      </c>
      <c r="D891" s="1" t="s">
        <v>11</v>
      </c>
      <c r="E891" s="1">
        <v>0</v>
      </c>
      <c r="J891" t="str">
        <f t="shared" si="13"/>
        <v>USP8388TAB00-ALL-Ограничение задолженности</v>
      </c>
      <c r="K891">
        <v>0</v>
      </c>
    </row>
    <row r="892" spans="1:11" ht="15.75" hidden="1" customHeight="1" x14ac:dyDescent="0.25">
      <c r="A892" s="1">
        <v>233577</v>
      </c>
      <c r="B892" s="1" t="s">
        <v>194</v>
      </c>
      <c r="C892" s="1" t="s">
        <v>195</v>
      </c>
      <c r="D892" s="1" t="s">
        <v>12</v>
      </c>
      <c r="E892" s="1">
        <v>0</v>
      </c>
      <c r="J892" t="str">
        <f t="shared" si="13"/>
        <v>USP8388TAB00-ALL-Ограничение задолженности дочерних компаний</v>
      </c>
      <c r="K892">
        <v>0</v>
      </c>
    </row>
    <row r="893" spans="1:11" ht="15.75" hidden="1" customHeight="1" x14ac:dyDescent="0.25">
      <c r="A893" s="1">
        <v>233577</v>
      </c>
      <c r="B893" s="1" t="s">
        <v>194</v>
      </c>
      <c r="C893" s="1" t="s">
        <v>195</v>
      </c>
      <c r="D893" s="1" t="s">
        <v>33</v>
      </c>
      <c r="E893" s="1">
        <v>0</v>
      </c>
      <c r="J893" t="str">
        <f t="shared" si="13"/>
        <v>USP8388TAB00-ALL-Ограничение по инвестициям</v>
      </c>
      <c r="K893">
        <v>0</v>
      </c>
    </row>
    <row r="894" spans="1:11" ht="15.75" hidden="1" customHeight="1" x14ac:dyDescent="0.25">
      <c r="A894" s="1">
        <v>233577</v>
      </c>
      <c r="B894" s="1" t="s">
        <v>194</v>
      </c>
      <c r="C894" s="1" t="s">
        <v>195</v>
      </c>
      <c r="D894" s="1" t="s">
        <v>17</v>
      </c>
      <c r="E894" s="1">
        <v>0</v>
      </c>
      <c r="J894" t="str">
        <f t="shared" si="13"/>
        <v>USP8388TAB00-ALL-Ограничение по платежам</v>
      </c>
      <c r="K894">
        <v>0</v>
      </c>
    </row>
    <row r="895" spans="1:11" ht="15.75" hidden="1" customHeight="1" x14ac:dyDescent="0.25">
      <c r="A895" s="1">
        <v>233577</v>
      </c>
      <c r="B895" s="1" t="s">
        <v>194</v>
      </c>
      <c r="C895" s="1" t="s">
        <v>195</v>
      </c>
      <c r="D895" s="1" t="s">
        <v>34</v>
      </c>
      <c r="E895" s="1">
        <v>0</v>
      </c>
      <c r="J895" t="str">
        <f t="shared" si="13"/>
        <v>USP8388TAB00-ALL-Ограничение по платежам в отношении дочерних компаний</v>
      </c>
      <c r="K895">
        <v>0</v>
      </c>
    </row>
    <row r="896" spans="1:11" ht="15.75" hidden="1" customHeight="1" x14ac:dyDescent="0.25">
      <c r="A896" s="1">
        <v>233577</v>
      </c>
      <c r="B896" s="1" t="s">
        <v>194</v>
      </c>
      <c r="C896" s="1" t="s">
        <v>195</v>
      </c>
      <c r="D896" s="1" t="s">
        <v>24</v>
      </c>
      <c r="E896" s="1">
        <v>0</v>
      </c>
      <c r="J896" t="str">
        <f t="shared" si="13"/>
        <v>USP8388TAB00-ALL-Ограничение по транзакциям с аффилированными лицами</v>
      </c>
      <c r="K896">
        <v>0</v>
      </c>
    </row>
    <row r="897" spans="1:11" ht="15.75" hidden="1" customHeight="1" x14ac:dyDescent="0.25">
      <c r="A897" s="1">
        <v>233577</v>
      </c>
      <c r="B897" s="1" t="s">
        <v>194</v>
      </c>
      <c r="C897" s="1" t="s">
        <v>195</v>
      </c>
      <c r="D897" s="1" t="s">
        <v>26</v>
      </c>
      <c r="E897" s="1">
        <v>0</v>
      </c>
      <c r="J897" t="str">
        <f t="shared" si="13"/>
        <v>USP8388TAB00-ALL-Ограничение деятельности</v>
      </c>
      <c r="K897">
        <v>0</v>
      </c>
    </row>
    <row r="898" spans="1:11" ht="15.75" hidden="1" customHeight="1" x14ac:dyDescent="0.25">
      <c r="A898" s="1">
        <v>233577</v>
      </c>
      <c r="B898" s="1" t="s">
        <v>194</v>
      </c>
      <c r="C898" s="1" t="s">
        <v>195</v>
      </c>
      <c r="D898" s="1" t="s">
        <v>23</v>
      </c>
      <c r="E898" s="1">
        <v>0</v>
      </c>
      <c r="J898" t="str">
        <f t="shared" si="13"/>
        <v>USP8388TAB00-ALL-Ограничение по продаже активов</v>
      </c>
      <c r="K898">
        <v>0</v>
      </c>
    </row>
    <row r="899" spans="1:11" ht="15.75" hidden="1" customHeight="1" x14ac:dyDescent="0.25">
      <c r="A899" s="1">
        <v>233577</v>
      </c>
      <c r="B899" s="1" t="s">
        <v>194</v>
      </c>
      <c r="C899" s="1" t="s">
        <v>195</v>
      </c>
      <c r="D899" s="1" t="s">
        <v>35</v>
      </c>
      <c r="E899" s="1">
        <v>0</v>
      </c>
      <c r="J899" t="str">
        <f t="shared" ref="J899:J962" si="14">CONCATENATE(C899,IF(E899=1,CONCATENATE("-",H899),"-ALL"),"-",D899)</f>
        <v>USP8388TAB00-ALL-Ограничение по продаже активов с обратной арендой</v>
      </c>
      <c r="K899">
        <v>0</v>
      </c>
    </row>
    <row r="900" spans="1:11" ht="15.75" hidden="1" customHeight="1" x14ac:dyDescent="0.25">
      <c r="A900" s="1">
        <v>233577</v>
      </c>
      <c r="B900" s="1" t="s">
        <v>194</v>
      </c>
      <c r="C900" s="1" t="s">
        <v>195</v>
      </c>
      <c r="D900" s="1" t="s">
        <v>25</v>
      </c>
      <c r="E900" s="1">
        <v>0</v>
      </c>
      <c r="J900" t="str">
        <f t="shared" si="14"/>
        <v>USP8388TAB00-ALL-Ограничение по слиянию</v>
      </c>
      <c r="K900">
        <v>0</v>
      </c>
    </row>
    <row r="901" spans="1:11" ht="15.75" hidden="1" customHeight="1" x14ac:dyDescent="0.25">
      <c r="A901" s="1">
        <v>233577</v>
      </c>
      <c r="B901" s="1" t="s">
        <v>194</v>
      </c>
      <c r="C901" s="1" t="s">
        <v>195</v>
      </c>
      <c r="D901" s="1" t="s">
        <v>18</v>
      </c>
      <c r="E901" s="1">
        <v>0</v>
      </c>
      <c r="J901" t="str">
        <f t="shared" si="14"/>
        <v>USP8388TAB00-ALL-Изменение контроля</v>
      </c>
      <c r="K901">
        <v>0</v>
      </c>
    </row>
    <row r="902" spans="1:11" ht="15.75" hidden="1" customHeight="1" x14ac:dyDescent="0.25">
      <c r="A902" s="1">
        <v>233577</v>
      </c>
      <c r="B902" s="1" t="s">
        <v>194</v>
      </c>
      <c r="C902" s="1" t="s">
        <v>195</v>
      </c>
      <c r="D902" s="1" t="s">
        <v>16</v>
      </c>
      <c r="E902" s="1">
        <v>0</v>
      </c>
      <c r="J902" t="str">
        <f t="shared" si="14"/>
        <v>USP8388TAB00-ALL-Триггер рейтингов</v>
      </c>
      <c r="K902">
        <v>0</v>
      </c>
    </row>
    <row r="903" spans="1:11" ht="15.75" hidden="1" customHeight="1" x14ac:dyDescent="0.25">
      <c r="A903" s="1">
        <v>233577</v>
      </c>
      <c r="B903" s="1" t="s">
        <v>194</v>
      </c>
      <c r="C903" s="1" t="s">
        <v>195</v>
      </c>
      <c r="D903" s="1" t="s">
        <v>27</v>
      </c>
      <c r="E903" s="1">
        <v>0</v>
      </c>
      <c r="J903" t="str">
        <f t="shared" si="14"/>
        <v>USP8388TAB00-ALL-Обозначение прав дочерних компаний (restricted / unrestricted)</v>
      </c>
      <c r="K903">
        <v>0</v>
      </c>
    </row>
    <row r="904" spans="1:11" ht="15.75" hidden="1" customHeight="1" x14ac:dyDescent="0.25">
      <c r="A904" s="1">
        <v>233577</v>
      </c>
      <c r="B904" s="1" t="s">
        <v>194</v>
      </c>
      <c r="C904" s="1" t="s">
        <v>195</v>
      </c>
      <c r="D904" s="1" t="s">
        <v>36</v>
      </c>
      <c r="E904" s="1">
        <v>0</v>
      </c>
      <c r="J904" t="str">
        <f t="shared" si="14"/>
        <v>USP8388TAB00-ALL-Ограничение по наслоению долговых обязательств по рангам</v>
      </c>
      <c r="K904">
        <v>0</v>
      </c>
    </row>
    <row r="905" spans="1:11" ht="15.75" hidden="1" customHeight="1" x14ac:dyDescent="0.25">
      <c r="A905" s="1">
        <v>233577</v>
      </c>
      <c r="B905" s="1" t="s">
        <v>194</v>
      </c>
      <c r="C905" s="1" t="s">
        <v>195</v>
      </c>
      <c r="D905" s="1" t="s">
        <v>28</v>
      </c>
      <c r="E905" s="1">
        <v>0</v>
      </c>
      <c r="J905" t="str">
        <f t="shared" si="14"/>
        <v>USP8388TAB00-ALL-Условие приостановки действия ковенантов</v>
      </c>
      <c r="K905">
        <v>0</v>
      </c>
    </row>
    <row r="906" spans="1:11" ht="15.75" hidden="1" customHeight="1" x14ac:dyDescent="0.25">
      <c r="A906" s="1">
        <v>233577</v>
      </c>
      <c r="B906" s="1" t="s">
        <v>194</v>
      </c>
      <c r="C906" s="1" t="s">
        <v>195</v>
      </c>
      <c r="D906" s="1" t="s">
        <v>37</v>
      </c>
      <c r="E906" s="1">
        <v>0</v>
      </c>
      <c r="J906" t="str">
        <f t="shared" si="14"/>
        <v>USP8388TAB00-ALL-Финансовые ковенанты</v>
      </c>
      <c r="K906">
        <v>0</v>
      </c>
    </row>
    <row r="907" spans="1:11" ht="15.75" hidden="1" customHeight="1" x14ac:dyDescent="0.25">
      <c r="A907" s="1">
        <v>193561</v>
      </c>
      <c r="B907" s="1" t="s">
        <v>197</v>
      </c>
      <c r="C907" s="1" t="s">
        <v>198</v>
      </c>
      <c r="D907" s="1" t="s">
        <v>21</v>
      </c>
      <c r="E907" s="1">
        <v>1</v>
      </c>
      <c r="G907" s="1" t="s">
        <v>14</v>
      </c>
      <c r="H907" s="1">
        <v>136</v>
      </c>
      <c r="I907" s="1" t="s">
        <v>199</v>
      </c>
      <c r="J907" t="str">
        <f t="shared" si="14"/>
        <v>USP3579EBK21-136-Ограничение по предоставлению залога</v>
      </c>
      <c r="K907">
        <v>1</v>
      </c>
    </row>
    <row r="908" spans="1:11" ht="15.75" hidden="1" customHeight="1" x14ac:dyDescent="0.25">
      <c r="A908" s="1">
        <v>193561</v>
      </c>
      <c r="B908" s="1" t="s">
        <v>197</v>
      </c>
      <c r="C908" s="1" t="s">
        <v>198</v>
      </c>
      <c r="D908" s="1" t="s">
        <v>29</v>
      </c>
      <c r="E908" s="1">
        <v>1</v>
      </c>
      <c r="G908" s="1" t="s">
        <v>14</v>
      </c>
      <c r="H908" s="1">
        <v>136</v>
      </c>
      <c r="I908" s="1" t="s">
        <v>199</v>
      </c>
      <c r="J908" t="str">
        <f t="shared" si="14"/>
        <v>USP3579EBK21-136-Случаи дефолта</v>
      </c>
      <c r="K908">
        <v>1</v>
      </c>
    </row>
    <row r="909" spans="1:11" ht="15.75" hidden="1" customHeight="1" x14ac:dyDescent="0.25">
      <c r="A909" s="1">
        <v>193561</v>
      </c>
      <c r="B909" s="1" t="s">
        <v>197</v>
      </c>
      <c r="C909" s="1" t="s">
        <v>198</v>
      </c>
      <c r="D909" s="1" t="s">
        <v>13</v>
      </c>
      <c r="E909" s="1">
        <v>1</v>
      </c>
      <c r="G909" s="1" t="s">
        <v>14</v>
      </c>
      <c r="H909" s="1">
        <v>136</v>
      </c>
      <c r="I909" s="1" t="s">
        <v>199</v>
      </c>
      <c r="J909" t="str">
        <f t="shared" si="14"/>
        <v>USP3579EBK21-136-Кросс-дефолт</v>
      </c>
      <c r="K909">
        <v>1</v>
      </c>
    </row>
    <row r="910" spans="1:11" ht="15.75" hidden="1" customHeight="1" x14ac:dyDescent="0.25">
      <c r="A910" s="1">
        <v>193561</v>
      </c>
      <c r="B910" s="1" t="s">
        <v>197</v>
      </c>
      <c r="C910" s="1" t="s">
        <v>198</v>
      </c>
      <c r="D910" s="1" t="s">
        <v>31</v>
      </c>
      <c r="E910" s="1">
        <v>1</v>
      </c>
      <c r="F910" s="1" t="s">
        <v>189</v>
      </c>
      <c r="G910" s="1" t="s">
        <v>14</v>
      </c>
      <c r="H910" s="1">
        <v>139</v>
      </c>
      <c r="I910" s="1" t="s">
        <v>199</v>
      </c>
      <c r="J910" t="str">
        <f t="shared" si="14"/>
        <v>USP3579EBK21-139-Оговорки о коллективных действиях</v>
      </c>
      <c r="K910">
        <v>1</v>
      </c>
    </row>
    <row r="911" spans="1:11" ht="15.75" hidden="1" customHeight="1" x14ac:dyDescent="0.25">
      <c r="A911" s="1">
        <v>193561</v>
      </c>
      <c r="B911" s="1" t="s">
        <v>197</v>
      </c>
      <c r="C911" s="1" t="s">
        <v>198</v>
      </c>
      <c r="D911" s="1" t="s">
        <v>11</v>
      </c>
      <c r="E911" s="1">
        <v>0</v>
      </c>
      <c r="J911" t="str">
        <f t="shared" si="14"/>
        <v>USP3579EBK21-ALL-Ограничение задолженности</v>
      </c>
      <c r="K911">
        <v>0</v>
      </c>
    </row>
    <row r="912" spans="1:11" ht="15.75" hidden="1" customHeight="1" x14ac:dyDescent="0.25">
      <c r="A912" s="1">
        <v>193561</v>
      </c>
      <c r="B912" s="1" t="s">
        <v>197</v>
      </c>
      <c r="C912" s="1" t="s">
        <v>198</v>
      </c>
      <c r="D912" s="1" t="s">
        <v>12</v>
      </c>
      <c r="E912" s="1">
        <v>0</v>
      </c>
      <c r="J912" t="str">
        <f t="shared" si="14"/>
        <v>USP3579EBK21-ALL-Ограничение задолженности дочерних компаний</v>
      </c>
      <c r="K912">
        <v>0</v>
      </c>
    </row>
    <row r="913" spans="1:11" ht="15.75" hidden="1" customHeight="1" x14ac:dyDescent="0.25">
      <c r="A913" s="1">
        <v>193561</v>
      </c>
      <c r="B913" s="1" t="s">
        <v>197</v>
      </c>
      <c r="C913" s="1" t="s">
        <v>198</v>
      </c>
      <c r="D913" s="1" t="s">
        <v>17</v>
      </c>
      <c r="E913" s="1">
        <v>0</v>
      </c>
      <c r="J913" t="str">
        <f t="shared" si="14"/>
        <v>USP3579EBK21-ALL-Ограничение по платежам</v>
      </c>
      <c r="K913">
        <v>0</v>
      </c>
    </row>
    <row r="914" spans="1:11" ht="15.75" hidden="1" customHeight="1" x14ac:dyDescent="0.25">
      <c r="A914" s="1">
        <v>193561</v>
      </c>
      <c r="B914" s="1" t="s">
        <v>197</v>
      </c>
      <c r="C914" s="1" t="s">
        <v>198</v>
      </c>
      <c r="D914" s="1" t="s">
        <v>33</v>
      </c>
      <c r="E914" s="1">
        <v>0</v>
      </c>
      <c r="J914" t="str">
        <f t="shared" si="14"/>
        <v>USP3579EBK21-ALL-Ограничение по инвестициям</v>
      </c>
      <c r="K914">
        <v>0</v>
      </c>
    </row>
    <row r="915" spans="1:11" ht="15.75" hidden="1" customHeight="1" x14ac:dyDescent="0.25">
      <c r="A915" s="1">
        <v>193561</v>
      </c>
      <c r="B915" s="1" t="s">
        <v>197</v>
      </c>
      <c r="C915" s="1" t="s">
        <v>198</v>
      </c>
      <c r="D915" s="1" t="s">
        <v>34</v>
      </c>
      <c r="E915" s="1">
        <v>0</v>
      </c>
      <c r="J915" t="str">
        <f t="shared" si="14"/>
        <v>USP3579EBK21-ALL-Ограничение по платежам в отношении дочерних компаний</v>
      </c>
      <c r="K915">
        <v>0</v>
      </c>
    </row>
    <row r="916" spans="1:11" ht="15.75" hidden="1" customHeight="1" x14ac:dyDescent="0.25">
      <c r="A916" s="1">
        <v>193561</v>
      </c>
      <c r="B916" s="1" t="s">
        <v>197</v>
      </c>
      <c r="C916" s="1" t="s">
        <v>198</v>
      </c>
      <c r="D916" s="1" t="s">
        <v>24</v>
      </c>
      <c r="E916" s="1">
        <v>0</v>
      </c>
      <c r="J916" t="str">
        <f t="shared" si="14"/>
        <v>USP3579EBK21-ALL-Ограничение по транзакциям с аффилированными лицами</v>
      </c>
      <c r="K916">
        <v>0</v>
      </c>
    </row>
    <row r="917" spans="1:11" ht="15.75" hidden="1" customHeight="1" x14ac:dyDescent="0.25">
      <c r="A917" s="1">
        <v>193561</v>
      </c>
      <c r="B917" s="1" t="s">
        <v>197</v>
      </c>
      <c r="C917" s="1" t="s">
        <v>198</v>
      </c>
      <c r="D917" s="1" t="s">
        <v>26</v>
      </c>
      <c r="E917" s="1">
        <v>0</v>
      </c>
      <c r="J917" t="str">
        <f t="shared" si="14"/>
        <v>USP3579EBK21-ALL-Ограничение деятельности</v>
      </c>
      <c r="K917">
        <v>0</v>
      </c>
    </row>
    <row r="918" spans="1:11" ht="15.75" hidden="1" customHeight="1" x14ac:dyDescent="0.25">
      <c r="A918" s="1">
        <v>193561</v>
      </c>
      <c r="B918" s="1" t="s">
        <v>197</v>
      </c>
      <c r="C918" s="1" t="s">
        <v>198</v>
      </c>
      <c r="D918" s="1" t="s">
        <v>23</v>
      </c>
      <c r="E918" s="1">
        <v>0</v>
      </c>
      <c r="J918" t="str">
        <f t="shared" si="14"/>
        <v>USP3579EBK21-ALL-Ограничение по продаже активов</v>
      </c>
      <c r="K918">
        <v>0</v>
      </c>
    </row>
    <row r="919" spans="1:11" ht="15.75" hidden="1" customHeight="1" x14ac:dyDescent="0.25">
      <c r="A919" s="1">
        <v>193561</v>
      </c>
      <c r="B919" s="1" t="s">
        <v>197</v>
      </c>
      <c r="C919" s="1" t="s">
        <v>198</v>
      </c>
      <c r="D919" s="1" t="s">
        <v>35</v>
      </c>
      <c r="E919" s="1">
        <v>0</v>
      </c>
      <c r="J919" t="str">
        <f t="shared" si="14"/>
        <v>USP3579EBK21-ALL-Ограничение по продаже активов с обратной арендой</v>
      </c>
      <c r="K919">
        <v>0</v>
      </c>
    </row>
    <row r="920" spans="1:11" ht="15.75" hidden="1" customHeight="1" x14ac:dyDescent="0.25">
      <c r="A920" s="1">
        <v>193561</v>
      </c>
      <c r="B920" s="1" t="s">
        <v>197</v>
      </c>
      <c r="C920" s="1" t="s">
        <v>198</v>
      </c>
      <c r="D920" s="1" t="s">
        <v>25</v>
      </c>
      <c r="E920" s="1">
        <v>0</v>
      </c>
      <c r="J920" t="str">
        <f t="shared" si="14"/>
        <v>USP3579EBK21-ALL-Ограничение по слиянию</v>
      </c>
      <c r="K920">
        <v>0</v>
      </c>
    </row>
    <row r="921" spans="1:11" ht="15.75" hidden="1" customHeight="1" x14ac:dyDescent="0.25">
      <c r="A921" s="1">
        <v>193561</v>
      </c>
      <c r="B921" s="1" t="s">
        <v>197</v>
      </c>
      <c r="C921" s="1" t="s">
        <v>198</v>
      </c>
      <c r="D921" s="1" t="s">
        <v>18</v>
      </c>
      <c r="E921" s="1">
        <v>0</v>
      </c>
      <c r="J921" t="str">
        <f t="shared" si="14"/>
        <v>USP3579EBK21-ALL-Изменение контроля</v>
      </c>
      <c r="K921">
        <v>0</v>
      </c>
    </row>
    <row r="922" spans="1:11" ht="15.75" hidden="1" customHeight="1" x14ac:dyDescent="0.25">
      <c r="A922" s="1">
        <v>193561</v>
      </c>
      <c r="B922" s="1" t="s">
        <v>197</v>
      </c>
      <c r="C922" s="1" t="s">
        <v>198</v>
      </c>
      <c r="D922" s="1" t="s">
        <v>16</v>
      </c>
      <c r="E922" s="1">
        <v>0</v>
      </c>
      <c r="J922" t="str">
        <f t="shared" si="14"/>
        <v>USP3579EBK21-ALL-Триггер рейтингов</v>
      </c>
      <c r="K922">
        <v>0</v>
      </c>
    </row>
    <row r="923" spans="1:11" ht="15.75" hidden="1" customHeight="1" x14ac:dyDescent="0.25">
      <c r="A923" s="1">
        <v>193561</v>
      </c>
      <c r="B923" s="1" t="s">
        <v>197</v>
      </c>
      <c r="C923" s="1" t="s">
        <v>198</v>
      </c>
      <c r="D923" s="1" t="s">
        <v>27</v>
      </c>
      <c r="E923" s="1">
        <v>0</v>
      </c>
      <c r="J923" t="str">
        <f t="shared" si="14"/>
        <v>USP3579EBK21-ALL-Обозначение прав дочерних компаний (restricted / unrestricted)</v>
      </c>
      <c r="K923">
        <v>0</v>
      </c>
    </row>
    <row r="924" spans="1:11" ht="15.75" hidden="1" customHeight="1" x14ac:dyDescent="0.25">
      <c r="A924" s="1">
        <v>193561</v>
      </c>
      <c r="B924" s="1" t="s">
        <v>197</v>
      </c>
      <c r="C924" s="1" t="s">
        <v>198</v>
      </c>
      <c r="D924" s="1" t="s">
        <v>36</v>
      </c>
      <c r="E924" s="1">
        <v>0</v>
      </c>
      <c r="J924" t="str">
        <f t="shared" si="14"/>
        <v>USP3579EBK21-ALL-Ограничение по наслоению долговых обязательств по рангам</v>
      </c>
      <c r="K924">
        <v>0</v>
      </c>
    </row>
    <row r="925" spans="1:11" ht="15.75" hidden="1" customHeight="1" x14ac:dyDescent="0.25">
      <c r="A925" s="1">
        <v>193561</v>
      </c>
      <c r="B925" s="1" t="s">
        <v>197</v>
      </c>
      <c r="C925" s="1" t="s">
        <v>198</v>
      </c>
      <c r="D925" s="1" t="s">
        <v>28</v>
      </c>
      <c r="E925" s="1">
        <v>0</v>
      </c>
      <c r="J925" t="str">
        <f t="shared" si="14"/>
        <v>USP3579EBK21-ALL-Условие приостановки действия ковенантов</v>
      </c>
      <c r="K925">
        <v>0</v>
      </c>
    </row>
    <row r="926" spans="1:11" ht="15.75" hidden="1" customHeight="1" x14ac:dyDescent="0.25">
      <c r="A926" s="1">
        <v>193561</v>
      </c>
      <c r="B926" s="1" t="s">
        <v>197</v>
      </c>
      <c r="C926" s="1" t="s">
        <v>198</v>
      </c>
      <c r="D926" s="1" t="s">
        <v>37</v>
      </c>
      <c r="E926" s="1">
        <v>0</v>
      </c>
      <c r="J926" t="str">
        <f t="shared" si="14"/>
        <v>USP3579EBK21-ALL-Финансовые ковенанты</v>
      </c>
      <c r="K926">
        <v>0</v>
      </c>
    </row>
    <row r="927" spans="1:11" ht="15.75" hidden="1" customHeight="1" x14ac:dyDescent="0.25">
      <c r="A927" s="1">
        <v>224491</v>
      </c>
      <c r="B927" s="1" t="s">
        <v>200</v>
      </c>
      <c r="C927" s="1" t="s">
        <v>201</v>
      </c>
      <c r="D927" s="1" t="s">
        <v>21</v>
      </c>
      <c r="E927" s="1">
        <v>1</v>
      </c>
      <c r="G927" s="1" t="s">
        <v>14</v>
      </c>
      <c r="H927" s="1">
        <v>121</v>
      </c>
      <c r="I927" s="1" t="s">
        <v>202</v>
      </c>
      <c r="J927" t="str">
        <f t="shared" si="14"/>
        <v>USP79171AD96-121-Ограничение по предоставлению залога</v>
      </c>
      <c r="K927">
        <v>1</v>
      </c>
    </row>
    <row r="928" spans="1:11" ht="15.75" hidden="1" customHeight="1" x14ac:dyDescent="0.25">
      <c r="A928" s="1">
        <v>224491</v>
      </c>
      <c r="B928" s="1" t="s">
        <v>200</v>
      </c>
      <c r="C928" s="1" t="s">
        <v>201</v>
      </c>
      <c r="D928" s="1" t="s">
        <v>29</v>
      </c>
      <c r="E928" s="1">
        <v>1</v>
      </c>
      <c r="G928" s="1" t="s">
        <v>14</v>
      </c>
      <c r="H928" s="1">
        <v>124</v>
      </c>
      <c r="I928" s="1" t="s">
        <v>202</v>
      </c>
      <c r="J928" t="str">
        <f t="shared" si="14"/>
        <v>USP79171AD96-124-Случаи дефолта</v>
      </c>
      <c r="K928">
        <v>1</v>
      </c>
    </row>
    <row r="929" spans="1:11" ht="15.75" hidden="1" customHeight="1" x14ac:dyDescent="0.25">
      <c r="A929" s="1">
        <v>224491</v>
      </c>
      <c r="B929" s="1" t="s">
        <v>200</v>
      </c>
      <c r="C929" s="1" t="s">
        <v>201</v>
      </c>
      <c r="D929" s="1" t="s">
        <v>13</v>
      </c>
      <c r="E929" s="1">
        <v>1</v>
      </c>
      <c r="G929" s="1" t="s">
        <v>14</v>
      </c>
      <c r="H929" s="1">
        <v>124</v>
      </c>
      <c r="I929" s="1" t="s">
        <v>202</v>
      </c>
      <c r="J929" t="str">
        <f t="shared" si="14"/>
        <v>USP79171AD96-124-Кросс-дефолт</v>
      </c>
      <c r="K929">
        <v>1</v>
      </c>
    </row>
    <row r="930" spans="1:11" ht="15.75" hidden="1" customHeight="1" x14ac:dyDescent="0.25">
      <c r="A930" s="1">
        <v>224491</v>
      </c>
      <c r="B930" s="1" t="s">
        <v>200</v>
      </c>
      <c r="C930" s="1" t="s">
        <v>201</v>
      </c>
      <c r="D930" s="1" t="s">
        <v>27</v>
      </c>
      <c r="E930" s="1">
        <v>1</v>
      </c>
      <c r="F930" s="1" t="s">
        <v>63</v>
      </c>
      <c r="G930" s="1" t="s">
        <v>14</v>
      </c>
      <c r="H930" s="1">
        <v>125</v>
      </c>
      <c r="I930" s="1" t="s">
        <v>202</v>
      </c>
      <c r="J930" t="str">
        <f t="shared" si="14"/>
        <v>USP79171AD96-125-Обозначение прав дочерних компаний (restricted / unrestricted)</v>
      </c>
      <c r="K930">
        <v>1</v>
      </c>
    </row>
    <row r="931" spans="1:11" ht="15.75" hidden="1" customHeight="1" x14ac:dyDescent="0.25">
      <c r="A931" s="1">
        <v>224491</v>
      </c>
      <c r="B931" s="1" t="s">
        <v>200</v>
      </c>
      <c r="C931" s="1" t="s">
        <v>201</v>
      </c>
      <c r="D931" s="1" t="s">
        <v>11</v>
      </c>
      <c r="E931" s="1">
        <v>0</v>
      </c>
      <c r="J931" t="str">
        <f t="shared" si="14"/>
        <v>USP79171AD96-ALL-Ограничение задолженности</v>
      </c>
      <c r="K931">
        <v>0</v>
      </c>
    </row>
    <row r="932" spans="1:11" ht="15.75" hidden="1" customHeight="1" x14ac:dyDescent="0.25">
      <c r="A932" s="1">
        <v>224491</v>
      </c>
      <c r="B932" s="1" t="s">
        <v>200</v>
      </c>
      <c r="C932" s="1" t="s">
        <v>201</v>
      </c>
      <c r="D932" s="1" t="s">
        <v>12</v>
      </c>
      <c r="E932" s="1">
        <v>0</v>
      </c>
      <c r="J932" t="str">
        <f t="shared" si="14"/>
        <v>USP79171AD96-ALL-Ограничение задолженности дочерних компаний</v>
      </c>
      <c r="K932">
        <v>0</v>
      </c>
    </row>
    <row r="933" spans="1:11" ht="15.75" hidden="1" customHeight="1" x14ac:dyDescent="0.25">
      <c r="A933" s="1">
        <v>224491</v>
      </c>
      <c r="B933" s="1" t="s">
        <v>200</v>
      </c>
      <c r="C933" s="1" t="s">
        <v>201</v>
      </c>
      <c r="D933" s="1" t="s">
        <v>17</v>
      </c>
      <c r="E933" s="1">
        <v>0</v>
      </c>
      <c r="J933" t="str">
        <f t="shared" si="14"/>
        <v>USP79171AD96-ALL-Ограничение по платежам</v>
      </c>
      <c r="K933">
        <v>0</v>
      </c>
    </row>
    <row r="934" spans="1:11" ht="15.75" hidden="1" customHeight="1" x14ac:dyDescent="0.25">
      <c r="A934" s="1">
        <v>224491</v>
      </c>
      <c r="B934" s="1" t="s">
        <v>200</v>
      </c>
      <c r="C934" s="1" t="s">
        <v>201</v>
      </c>
      <c r="D934" s="1" t="s">
        <v>33</v>
      </c>
      <c r="E934" s="1">
        <v>0</v>
      </c>
      <c r="J934" t="str">
        <f t="shared" si="14"/>
        <v>USP79171AD96-ALL-Ограничение по инвестициям</v>
      </c>
      <c r="K934">
        <v>0</v>
      </c>
    </row>
    <row r="935" spans="1:11" ht="15.75" hidden="1" customHeight="1" x14ac:dyDescent="0.25">
      <c r="A935" s="1">
        <v>224491</v>
      </c>
      <c r="B935" s="1" t="s">
        <v>200</v>
      </c>
      <c r="C935" s="1" t="s">
        <v>201</v>
      </c>
      <c r="D935" s="1" t="s">
        <v>34</v>
      </c>
      <c r="E935" s="1">
        <v>0</v>
      </c>
      <c r="J935" t="str">
        <f t="shared" si="14"/>
        <v>USP79171AD96-ALL-Ограничение по платежам в отношении дочерних компаний</v>
      </c>
      <c r="K935">
        <v>0</v>
      </c>
    </row>
    <row r="936" spans="1:11" ht="15.75" hidden="1" customHeight="1" x14ac:dyDescent="0.25">
      <c r="A936" s="1">
        <v>224491</v>
      </c>
      <c r="B936" s="1" t="s">
        <v>200</v>
      </c>
      <c r="C936" s="1" t="s">
        <v>201</v>
      </c>
      <c r="D936" s="1" t="s">
        <v>24</v>
      </c>
      <c r="E936" s="1">
        <v>0</v>
      </c>
      <c r="J936" t="str">
        <f t="shared" si="14"/>
        <v>USP79171AD96-ALL-Ограничение по транзакциям с аффилированными лицами</v>
      </c>
      <c r="K936">
        <v>0</v>
      </c>
    </row>
    <row r="937" spans="1:11" ht="15.75" hidden="1" customHeight="1" x14ac:dyDescent="0.25">
      <c r="A937" s="1">
        <v>224491</v>
      </c>
      <c r="B937" s="1" t="s">
        <v>200</v>
      </c>
      <c r="C937" s="1" t="s">
        <v>201</v>
      </c>
      <c r="D937" s="1" t="s">
        <v>26</v>
      </c>
      <c r="E937" s="1">
        <v>0</v>
      </c>
      <c r="J937" t="str">
        <f t="shared" si="14"/>
        <v>USP79171AD96-ALL-Ограничение деятельности</v>
      </c>
      <c r="K937">
        <v>0</v>
      </c>
    </row>
    <row r="938" spans="1:11" ht="15.75" hidden="1" customHeight="1" x14ac:dyDescent="0.25">
      <c r="A938" s="1">
        <v>224491</v>
      </c>
      <c r="B938" s="1" t="s">
        <v>200</v>
      </c>
      <c r="C938" s="1" t="s">
        <v>201</v>
      </c>
      <c r="D938" s="1" t="s">
        <v>23</v>
      </c>
      <c r="E938" s="1">
        <v>0</v>
      </c>
      <c r="J938" t="str">
        <f t="shared" si="14"/>
        <v>USP79171AD96-ALL-Ограничение по продаже активов</v>
      </c>
      <c r="K938">
        <v>0</v>
      </c>
    </row>
    <row r="939" spans="1:11" ht="15.75" hidden="1" customHeight="1" x14ac:dyDescent="0.25">
      <c r="A939" s="1">
        <v>224491</v>
      </c>
      <c r="B939" s="1" t="s">
        <v>200</v>
      </c>
      <c r="C939" s="1" t="s">
        <v>201</v>
      </c>
      <c r="D939" s="1" t="s">
        <v>35</v>
      </c>
      <c r="E939" s="1">
        <v>0</v>
      </c>
      <c r="J939" t="str">
        <f t="shared" si="14"/>
        <v>USP79171AD96-ALL-Ограничение по продаже активов с обратной арендой</v>
      </c>
      <c r="K939">
        <v>0</v>
      </c>
    </row>
    <row r="940" spans="1:11" ht="15.75" hidden="1" customHeight="1" x14ac:dyDescent="0.25">
      <c r="A940" s="1">
        <v>224491</v>
      </c>
      <c r="B940" s="1" t="s">
        <v>200</v>
      </c>
      <c r="C940" s="1" t="s">
        <v>201</v>
      </c>
      <c r="D940" s="1" t="s">
        <v>25</v>
      </c>
      <c r="E940" s="1">
        <v>0</v>
      </c>
      <c r="J940" t="str">
        <f t="shared" si="14"/>
        <v>USP79171AD96-ALL-Ограничение по слиянию</v>
      </c>
      <c r="K940">
        <v>0</v>
      </c>
    </row>
    <row r="941" spans="1:11" ht="15.75" hidden="1" customHeight="1" x14ac:dyDescent="0.25">
      <c r="A941" s="1">
        <v>224491</v>
      </c>
      <c r="B941" s="1" t="s">
        <v>200</v>
      </c>
      <c r="C941" s="1" t="s">
        <v>201</v>
      </c>
      <c r="D941" s="1" t="s">
        <v>18</v>
      </c>
      <c r="E941" s="1">
        <v>0</v>
      </c>
      <c r="J941" t="str">
        <f t="shared" si="14"/>
        <v>USP79171AD96-ALL-Изменение контроля</v>
      </c>
      <c r="K941">
        <v>0</v>
      </c>
    </row>
    <row r="942" spans="1:11" ht="15.75" hidden="1" customHeight="1" x14ac:dyDescent="0.25">
      <c r="A942" s="1">
        <v>224491</v>
      </c>
      <c r="B942" s="1" t="s">
        <v>200</v>
      </c>
      <c r="C942" s="1" t="s">
        <v>201</v>
      </c>
      <c r="D942" s="1" t="s">
        <v>16</v>
      </c>
      <c r="E942" s="1">
        <v>0</v>
      </c>
      <c r="J942" t="str">
        <f t="shared" si="14"/>
        <v>USP79171AD96-ALL-Триггер рейтингов</v>
      </c>
      <c r="K942">
        <v>0</v>
      </c>
    </row>
    <row r="943" spans="1:11" ht="15.75" hidden="1" customHeight="1" x14ac:dyDescent="0.25">
      <c r="A943" s="1">
        <v>224491</v>
      </c>
      <c r="B943" s="1" t="s">
        <v>200</v>
      </c>
      <c r="C943" s="1" t="s">
        <v>201</v>
      </c>
      <c r="D943" s="1" t="s">
        <v>31</v>
      </c>
      <c r="E943" s="1">
        <v>0</v>
      </c>
      <c r="J943" t="str">
        <f t="shared" si="14"/>
        <v>USP79171AD96-ALL-Оговорки о коллективных действиях</v>
      </c>
      <c r="K943">
        <v>0</v>
      </c>
    </row>
    <row r="944" spans="1:11" ht="15.75" hidden="1" customHeight="1" x14ac:dyDescent="0.25">
      <c r="A944" s="1">
        <v>224491</v>
      </c>
      <c r="B944" s="1" t="s">
        <v>200</v>
      </c>
      <c r="C944" s="1" t="s">
        <v>201</v>
      </c>
      <c r="D944" s="1" t="s">
        <v>36</v>
      </c>
      <c r="E944" s="1">
        <v>0</v>
      </c>
      <c r="J944" t="str">
        <f t="shared" si="14"/>
        <v>USP79171AD96-ALL-Ограничение по наслоению долговых обязательств по рангам</v>
      </c>
      <c r="K944">
        <v>0</v>
      </c>
    </row>
    <row r="945" spans="1:11" ht="15.75" hidden="1" customHeight="1" x14ac:dyDescent="0.25">
      <c r="A945" s="1">
        <v>224491</v>
      </c>
      <c r="B945" s="1" t="s">
        <v>200</v>
      </c>
      <c r="C945" s="1" t="s">
        <v>201</v>
      </c>
      <c r="D945" s="1" t="s">
        <v>28</v>
      </c>
      <c r="E945" s="1">
        <v>0</v>
      </c>
      <c r="J945" t="str">
        <f t="shared" si="14"/>
        <v>USP79171AD96-ALL-Условие приостановки действия ковенантов</v>
      </c>
      <c r="K945">
        <v>0</v>
      </c>
    </row>
    <row r="946" spans="1:11" ht="15.75" hidden="1" customHeight="1" x14ac:dyDescent="0.25">
      <c r="A946" s="1">
        <v>224491</v>
      </c>
      <c r="B946" s="1" t="s">
        <v>200</v>
      </c>
      <c r="C946" s="1" t="s">
        <v>201</v>
      </c>
      <c r="D946" s="1" t="s">
        <v>37</v>
      </c>
      <c r="E946" s="1">
        <v>0</v>
      </c>
      <c r="J946" t="str">
        <f t="shared" si="14"/>
        <v>USP79171AD96-ALL-Финансовые ковенанты</v>
      </c>
      <c r="K946">
        <v>0</v>
      </c>
    </row>
    <row r="947" spans="1:11" ht="15.75" hidden="1" customHeight="1" x14ac:dyDescent="0.25">
      <c r="A947" s="1">
        <v>214881</v>
      </c>
      <c r="B947" s="1" t="s">
        <v>203</v>
      </c>
      <c r="C947" s="1" t="s">
        <v>204</v>
      </c>
      <c r="D947" s="1" t="s">
        <v>21</v>
      </c>
      <c r="E947" s="1">
        <v>1</v>
      </c>
      <c r="G947" s="1" t="s">
        <v>14</v>
      </c>
      <c r="H947" s="1">
        <v>63</v>
      </c>
      <c r="I947" s="1" t="s">
        <v>205</v>
      </c>
      <c r="J947" t="str">
        <f t="shared" si="14"/>
        <v>XS1402169764-63-Ограничение по предоставлению залога</v>
      </c>
      <c r="K947">
        <v>1</v>
      </c>
    </row>
    <row r="948" spans="1:11" ht="15.75" hidden="1" customHeight="1" x14ac:dyDescent="0.25">
      <c r="A948" s="1">
        <v>214881</v>
      </c>
      <c r="B948" s="1" t="s">
        <v>203</v>
      </c>
      <c r="C948" s="1" t="s">
        <v>204</v>
      </c>
      <c r="D948" s="1" t="s">
        <v>18</v>
      </c>
      <c r="E948" s="1">
        <v>1</v>
      </c>
      <c r="F948" s="1" t="s">
        <v>43</v>
      </c>
      <c r="G948" s="1" t="s">
        <v>14</v>
      </c>
      <c r="H948" s="1">
        <v>95</v>
      </c>
      <c r="I948" s="1" t="s">
        <v>205</v>
      </c>
      <c r="J948" t="str">
        <f t="shared" si="14"/>
        <v>XS1402169764-95-Изменение контроля</v>
      </c>
      <c r="K948">
        <v>1</v>
      </c>
    </row>
    <row r="949" spans="1:11" ht="15.75" hidden="1" customHeight="1" x14ac:dyDescent="0.25">
      <c r="A949" s="1">
        <v>214881</v>
      </c>
      <c r="B949" s="1" t="s">
        <v>203</v>
      </c>
      <c r="C949" s="1" t="s">
        <v>204</v>
      </c>
      <c r="D949" s="1" t="s">
        <v>13</v>
      </c>
      <c r="E949" s="1">
        <v>1</v>
      </c>
      <c r="G949" s="1" t="s">
        <v>14</v>
      </c>
      <c r="H949" s="1">
        <v>99</v>
      </c>
      <c r="I949" s="1" t="s">
        <v>205</v>
      </c>
      <c r="J949" t="str">
        <f t="shared" si="14"/>
        <v>XS1402169764-99-Кросс-дефолт</v>
      </c>
      <c r="K949">
        <v>1</v>
      </c>
    </row>
    <row r="950" spans="1:11" ht="15.75" hidden="1" customHeight="1" x14ac:dyDescent="0.25">
      <c r="A950" s="1">
        <v>214881</v>
      </c>
      <c r="B950" s="1" t="s">
        <v>203</v>
      </c>
      <c r="C950" s="1" t="s">
        <v>204</v>
      </c>
      <c r="D950" s="1" t="s">
        <v>29</v>
      </c>
      <c r="E950" s="1">
        <v>1</v>
      </c>
      <c r="G950" s="1" t="s">
        <v>14</v>
      </c>
      <c r="H950" s="1">
        <v>99</v>
      </c>
      <c r="I950" s="1" t="s">
        <v>205</v>
      </c>
      <c r="J950" t="str">
        <f t="shared" si="14"/>
        <v>XS1402169764-99-Случаи дефолта</v>
      </c>
      <c r="K950">
        <v>1</v>
      </c>
    </row>
    <row r="951" spans="1:11" ht="15.75" hidden="1" customHeight="1" x14ac:dyDescent="0.25">
      <c r="A951" s="1">
        <v>214881</v>
      </c>
      <c r="B951" s="1" t="s">
        <v>203</v>
      </c>
      <c r="C951" s="1" t="s">
        <v>204</v>
      </c>
      <c r="D951" s="1" t="s">
        <v>31</v>
      </c>
      <c r="E951" s="1">
        <v>1</v>
      </c>
      <c r="F951" s="1" t="s">
        <v>206</v>
      </c>
      <c r="G951" s="1" t="s">
        <v>14</v>
      </c>
      <c r="H951" s="1">
        <v>102</v>
      </c>
      <c r="I951" s="1" t="s">
        <v>205</v>
      </c>
      <c r="J951" t="str">
        <f t="shared" si="14"/>
        <v>XS1402169764-102-Оговорки о коллективных действиях</v>
      </c>
      <c r="K951">
        <v>1</v>
      </c>
    </row>
    <row r="952" spans="1:11" ht="15.75" hidden="1" customHeight="1" x14ac:dyDescent="0.25">
      <c r="A952" s="1">
        <v>214881</v>
      </c>
      <c r="B952" s="1" t="s">
        <v>203</v>
      </c>
      <c r="C952" s="1" t="s">
        <v>204</v>
      </c>
      <c r="D952" s="1" t="s">
        <v>11</v>
      </c>
      <c r="E952" s="1">
        <v>0</v>
      </c>
      <c r="J952" t="str">
        <f t="shared" si="14"/>
        <v>XS1402169764-ALL-Ограничение задолженности</v>
      </c>
      <c r="K952">
        <v>0</v>
      </c>
    </row>
    <row r="953" spans="1:11" ht="15.75" hidden="1" customHeight="1" x14ac:dyDescent="0.25">
      <c r="A953" s="1">
        <v>214881</v>
      </c>
      <c r="B953" s="1" t="s">
        <v>203</v>
      </c>
      <c r="C953" s="1" t="s">
        <v>204</v>
      </c>
      <c r="D953" s="1" t="s">
        <v>12</v>
      </c>
      <c r="E953" s="1">
        <v>0</v>
      </c>
      <c r="J953" t="str">
        <f t="shared" si="14"/>
        <v>XS1402169764-ALL-Ограничение задолженности дочерних компаний</v>
      </c>
      <c r="K953">
        <v>0</v>
      </c>
    </row>
    <row r="954" spans="1:11" ht="15.75" hidden="1" customHeight="1" x14ac:dyDescent="0.25">
      <c r="A954" s="1">
        <v>214881</v>
      </c>
      <c r="B954" s="1" t="s">
        <v>203</v>
      </c>
      <c r="C954" s="1" t="s">
        <v>204</v>
      </c>
      <c r="D954" s="1" t="s">
        <v>33</v>
      </c>
      <c r="E954" s="1">
        <v>0</v>
      </c>
      <c r="J954" t="str">
        <f t="shared" si="14"/>
        <v>XS1402169764-ALL-Ограничение по инвестициям</v>
      </c>
      <c r="K954">
        <v>0</v>
      </c>
    </row>
    <row r="955" spans="1:11" ht="15.75" hidden="1" customHeight="1" x14ac:dyDescent="0.25">
      <c r="A955" s="1">
        <v>214881</v>
      </c>
      <c r="B955" s="1" t="s">
        <v>203</v>
      </c>
      <c r="C955" s="1" t="s">
        <v>204</v>
      </c>
      <c r="D955" s="1" t="s">
        <v>17</v>
      </c>
      <c r="E955" s="1">
        <v>0</v>
      </c>
      <c r="J955" t="str">
        <f t="shared" si="14"/>
        <v>XS1402169764-ALL-Ограничение по платежам</v>
      </c>
      <c r="K955">
        <v>0</v>
      </c>
    </row>
    <row r="956" spans="1:11" ht="15.75" hidden="1" customHeight="1" x14ac:dyDescent="0.25">
      <c r="A956" s="1">
        <v>214881</v>
      </c>
      <c r="B956" s="1" t="s">
        <v>203</v>
      </c>
      <c r="C956" s="1" t="s">
        <v>204</v>
      </c>
      <c r="D956" s="1" t="s">
        <v>34</v>
      </c>
      <c r="E956" s="1">
        <v>0</v>
      </c>
      <c r="J956" t="str">
        <f t="shared" si="14"/>
        <v>XS1402169764-ALL-Ограничение по платежам в отношении дочерних компаний</v>
      </c>
      <c r="K956">
        <v>0</v>
      </c>
    </row>
    <row r="957" spans="1:11" ht="15.75" hidden="1" customHeight="1" x14ac:dyDescent="0.25">
      <c r="A957" s="1">
        <v>214881</v>
      </c>
      <c r="B957" s="1" t="s">
        <v>203</v>
      </c>
      <c r="C957" s="1" t="s">
        <v>204</v>
      </c>
      <c r="D957" s="1" t="s">
        <v>24</v>
      </c>
      <c r="E957" s="1">
        <v>0</v>
      </c>
      <c r="J957" t="str">
        <f t="shared" si="14"/>
        <v>XS1402169764-ALL-Ограничение по транзакциям с аффилированными лицами</v>
      </c>
      <c r="K957">
        <v>0</v>
      </c>
    </row>
    <row r="958" spans="1:11" ht="15.75" hidden="1" customHeight="1" x14ac:dyDescent="0.25">
      <c r="A958" s="1">
        <v>214881</v>
      </c>
      <c r="B958" s="1" t="s">
        <v>203</v>
      </c>
      <c r="C958" s="1" t="s">
        <v>204</v>
      </c>
      <c r="D958" s="1" t="s">
        <v>26</v>
      </c>
      <c r="E958" s="1">
        <v>0</v>
      </c>
      <c r="J958" t="str">
        <f t="shared" si="14"/>
        <v>XS1402169764-ALL-Ограничение деятельности</v>
      </c>
      <c r="K958">
        <v>0</v>
      </c>
    </row>
    <row r="959" spans="1:11" ht="15.75" hidden="1" customHeight="1" x14ac:dyDescent="0.25">
      <c r="A959" s="1">
        <v>214881</v>
      </c>
      <c r="B959" s="1" t="s">
        <v>203</v>
      </c>
      <c r="C959" s="1" t="s">
        <v>204</v>
      </c>
      <c r="D959" s="1" t="s">
        <v>23</v>
      </c>
      <c r="E959" s="1">
        <v>0</v>
      </c>
      <c r="J959" t="str">
        <f t="shared" si="14"/>
        <v>XS1402169764-ALL-Ограничение по продаже активов</v>
      </c>
      <c r="K959">
        <v>0</v>
      </c>
    </row>
    <row r="960" spans="1:11" ht="15.75" hidden="1" customHeight="1" x14ac:dyDescent="0.25">
      <c r="A960" s="1">
        <v>214881</v>
      </c>
      <c r="B960" s="1" t="s">
        <v>203</v>
      </c>
      <c r="C960" s="1" t="s">
        <v>204</v>
      </c>
      <c r="D960" s="1" t="s">
        <v>35</v>
      </c>
      <c r="E960" s="1">
        <v>0</v>
      </c>
      <c r="J960" t="str">
        <f t="shared" si="14"/>
        <v>XS1402169764-ALL-Ограничение по продаже активов с обратной арендой</v>
      </c>
      <c r="K960">
        <v>0</v>
      </c>
    </row>
    <row r="961" spans="1:11" ht="15.75" hidden="1" customHeight="1" x14ac:dyDescent="0.25">
      <c r="A961" s="1">
        <v>214881</v>
      </c>
      <c r="B961" s="1" t="s">
        <v>203</v>
      </c>
      <c r="C961" s="1" t="s">
        <v>204</v>
      </c>
      <c r="D961" s="1" t="s">
        <v>25</v>
      </c>
      <c r="E961" s="1">
        <v>0</v>
      </c>
      <c r="J961" t="str">
        <f t="shared" si="14"/>
        <v>XS1402169764-ALL-Ограничение по слиянию</v>
      </c>
      <c r="K961">
        <v>0</v>
      </c>
    </row>
    <row r="962" spans="1:11" ht="15.75" hidden="1" customHeight="1" x14ac:dyDescent="0.25">
      <c r="A962" s="1">
        <v>214881</v>
      </c>
      <c r="B962" s="1" t="s">
        <v>203</v>
      </c>
      <c r="C962" s="1" t="s">
        <v>204</v>
      </c>
      <c r="D962" s="1" t="s">
        <v>16</v>
      </c>
      <c r="E962" s="1">
        <v>0</v>
      </c>
      <c r="J962" t="str">
        <f t="shared" si="14"/>
        <v>XS1402169764-ALL-Триггер рейтингов</v>
      </c>
      <c r="K962">
        <v>0</v>
      </c>
    </row>
    <row r="963" spans="1:11" ht="15.75" hidden="1" customHeight="1" x14ac:dyDescent="0.25">
      <c r="A963" s="1">
        <v>214881</v>
      </c>
      <c r="B963" s="1" t="s">
        <v>203</v>
      </c>
      <c r="C963" s="1" t="s">
        <v>204</v>
      </c>
      <c r="D963" s="1" t="s">
        <v>27</v>
      </c>
      <c r="E963" s="1">
        <v>0</v>
      </c>
      <c r="J963" t="str">
        <f t="shared" ref="J963:J1026" si="15">CONCATENATE(C963,IF(E963=1,CONCATENATE("-",H963),"-ALL"),"-",D963)</f>
        <v>XS1402169764-ALL-Обозначение прав дочерних компаний (restricted / unrestricted)</v>
      </c>
      <c r="K963">
        <v>0</v>
      </c>
    </row>
    <row r="964" spans="1:11" ht="15.75" hidden="1" customHeight="1" x14ac:dyDescent="0.25">
      <c r="A964" s="1">
        <v>214881</v>
      </c>
      <c r="B964" s="1" t="s">
        <v>203</v>
      </c>
      <c r="C964" s="1" t="s">
        <v>204</v>
      </c>
      <c r="D964" s="1" t="s">
        <v>36</v>
      </c>
      <c r="E964" s="1">
        <v>0</v>
      </c>
      <c r="J964" t="str">
        <f t="shared" si="15"/>
        <v>XS1402169764-ALL-Ограничение по наслоению долговых обязательств по рангам</v>
      </c>
      <c r="K964">
        <v>0</v>
      </c>
    </row>
    <row r="965" spans="1:11" ht="15.75" hidden="1" customHeight="1" x14ac:dyDescent="0.25">
      <c r="A965" s="1">
        <v>214881</v>
      </c>
      <c r="B965" s="1" t="s">
        <v>203</v>
      </c>
      <c r="C965" s="1" t="s">
        <v>204</v>
      </c>
      <c r="D965" s="1" t="s">
        <v>28</v>
      </c>
      <c r="E965" s="1">
        <v>0</v>
      </c>
      <c r="J965" t="str">
        <f t="shared" si="15"/>
        <v>XS1402169764-ALL-Условие приостановки действия ковенантов</v>
      </c>
      <c r="K965">
        <v>0</v>
      </c>
    </row>
    <row r="966" spans="1:11" ht="15.75" hidden="1" customHeight="1" x14ac:dyDescent="0.25">
      <c r="A966" s="1">
        <v>214881</v>
      </c>
      <c r="B966" s="1" t="s">
        <v>203</v>
      </c>
      <c r="C966" s="1" t="s">
        <v>204</v>
      </c>
      <c r="D966" s="1" t="s">
        <v>37</v>
      </c>
      <c r="E966" s="1">
        <v>0</v>
      </c>
      <c r="J966" t="str">
        <f t="shared" si="15"/>
        <v>XS1402169764-ALL-Финансовые ковенанты</v>
      </c>
      <c r="K966">
        <v>0</v>
      </c>
    </row>
    <row r="967" spans="1:11" ht="15.75" hidden="1" customHeight="1" x14ac:dyDescent="0.25">
      <c r="A967" s="1">
        <v>246807</v>
      </c>
      <c r="B967" s="1" t="s">
        <v>207</v>
      </c>
      <c r="C967" s="1" t="s">
        <v>208</v>
      </c>
      <c r="D967" s="1" t="s">
        <v>18</v>
      </c>
      <c r="E967" s="1">
        <v>1</v>
      </c>
      <c r="F967" s="1" t="s">
        <v>30</v>
      </c>
      <c r="G967" s="1" t="s">
        <v>41</v>
      </c>
      <c r="H967" s="1">
        <v>173</v>
      </c>
      <c r="I967" s="1" t="s">
        <v>209</v>
      </c>
      <c r="J967" t="str">
        <f t="shared" si="15"/>
        <v>XS1483944317-173-Изменение контроля</v>
      </c>
      <c r="K967">
        <v>1</v>
      </c>
    </row>
    <row r="968" spans="1:11" ht="15.75" hidden="1" customHeight="1" x14ac:dyDescent="0.25">
      <c r="A968" s="1">
        <v>246807</v>
      </c>
      <c r="B968" s="1" t="s">
        <v>207</v>
      </c>
      <c r="C968" s="1" t="s">
        <v>208</v>
      </c>
      <c r="D968" s="1" t="s">
        <v>11</v>
      </c>
      <c r="E968" s="1">
        <v>1</v>
      </c>
      <c r="G968" s="1" t="s">
        <v>41</v>
      </c>
      <c r="H968" s="1">
        <v>175</v>
      </c>
      <c r="I968" s="1" t="s">
        <v>209</v>
      </c>
      <c r="J968" t="str">
        <f t="shared" si="15"/>
        <v>XS1483944317-175-Ограничение задолженности</v>
      </c>
      <c r="K968">
        <v>1</v>
      </c>
    </row>
    <row r="969" spans="1:11" ht="15.75" hidden="1" customHeight="1" x14ac:dyDescent="0.25">
      <c r="A969" s="1">
        <v>246807</v>
      </c>
      <c r="B969" s="1" t="s">
        <v>207</v>
      </c>
      <c r="C969" s="1" t="s">
        <v>208</v>
      </c>
      <c r="D969" s="1" t="s">
        <v>12</v>
      </c>
      <c r="E969" s="1">
        <v>1</v>
      </c>
      <c r="G969" s="1" t="s">
        <v>41</v>
      </c>
      <c r="H969" s="1">
        <v>175</v>
      </c>
      <c r="I969" s="1" t="s">
        <v>209</v>
      </c>
      <c r="J969" t="str">
        <f t="shared" si="15"/>
        <v>XS1483944317-175-Ограничение задолженности дочерних компаний</v>
      </c>
      <c r="K969">
        <v>1</v>
      </c>
    </row>
    <row r="970" spans="1:11" ht="15.75" hidden="1" customHeight="1" x14ac:dyDescent="0.25">
      <c r="A970" s="1">
        <v>246807</v>
      </c>
      <c r="B970" s="1" t="s">
        <v>207</v>
      </c>
      <c r="C970" s="1" t="s">
        <v>208</v>
      </c>
      <c r="D970" s="1" t="s">
        <v>17</v>
      </c>
      <c r="E970" s="1">
        <v>1</v>
      </c>
      <c r="G970" s="1" t="s">
        <v>41</v>
      </c>
      <c r="H970" s="1">
        <v>181</v>
      </c>
      <c r="I970" s="1" t="s">
        <v>209</v>
      </c>
      <c r="J970" t="str">
        <f t="shared" si="15"/>
        <v>XS1483944317-181-Ограничение по платежам</v>
      </c>
      <c r="K970">
        <v>1</v>
      </c>
    </row>
    <row r="971" spans="1:11" ht="15.75" hidden="1" customHeight="1" x14ac:dyDescent="0.25">
      <c r="A971" s="1">
        <v>246807</v>
      </c>
      <c r="B971" s="1" t="s">
        <v>207</v>
      </c>
      <c r="C971" s="1" t="s">
        <v>208</v>
      </c>
      <c r="D971" s="1" t="s">
        <v>34</v>
      </c>
      <c r="E971" s="1">
        <v>1</v>
      </c>
      <c r="G971" s="1" t="s">
        <v>41</v>
      </c>
      <c r="H971" s="1">
        <v>185</v>
      </c>
      <c r="I971" s="1" t="s">
        <v>209</v>
      </c>
      <c r="J971" t="str">
        <f t="shared" si="15"/>
        <v>XS1483944317-185-Ограничение по платежам в отношении дочерних компаний</v>
      </c>
      <c r="K971">
        <v>1</v>
      </c>
    </row>
    <row r="972" spans="1:11" ht="15.75" hidden="1" customHeight="1" x14ac:dyDescent="0.25">
      <c r="A972" s="1">
        <v>246807</v>
      </c>
      <c r="B972" s="1" t="s">
        <v>207</v>
      </c>
      <c r="C972" s="1" t="s">
        <v>208</v>
      </c>
      <c r="D972" s="1" t="s">
        <v>24</v>
      </c>
      <c r="E972" s="1">
        <v>1</v>
      </c>
      <c r="G972" s="1" t="s">
        <v>41</v>
      </c>
      <c r="H972" s="1">
        <v>189</v>
      </c>
      <c r="I972" s="1" t="s">
        <v>209</v>
      </c>
      <c r="J972" t="str">
        <f t="shared" si="15"/>
        <v>XS1483944317-189-Ограничение по транзакциям с аффилированными лицами</v>
      </c>
      <c r="K972">
        <v>1</v>
      </c>
    </row>
    <row r="973" spans="1:11" ht="15.75" hidden="1" customHeight="1" x14ac:dyDescent="0.25">
      <c r="A973" s="1">
        <v>246807</v>
      </c>
      <c r="B973" s="1" t="s">
        <v>207</v>
      </c>
      <c r="C973" s="1" t="s">
        <v>208</v>
      </c>
      <c r="D973" s="1" t="s">
        <v>21</v>
      </c>
      <c r="E973" s="1">
        <v>1</v>
      </c>
      <c r="G973" s="1" t="s">
        <v>41</v>
      </c>
      <c r="H973" s="1">
        <v>191</v>
      </c>
      <c r="I973" s="1" t="s">
        <v>209</v>
      </c>
      <c r="J973" t="str">
        <f t="shared" si="15"/>
        <v>XS1483944317-191-Ограничение по предоставлению залога</v>
      </c>
      <c r="K973">
        <v>1</v>
      </c>
    </row>
    <row r="974" spans="1:11" ht="15.75" hidden="1" customHeight="1" x14ac:dyDescent="0.25">
      <c r="A974" s="1">
        <v>246807</v>
      </c>
      <c r="B974" s="1" t="s">
        <v>207</v>
      </c>
      <c r="C974" s="1" t="s">
        <v>208</v>
      </c>
      <c r="D974" s="1" t="s">
        <v>35</v>
      </c>
      <c r="E974" s="1">
        <v>1</v>
      </c>
      <c r="G974" s="1" t="s">
        <v>41</v>
      </c>
      <c r="H974" s="1">
        <v>191</v>
      </c>
      <c r="I974" s="1" t="s">
        <v>209</v>
      </c>
      <c r="J974" t="str">
        <f t="shared" si="15"/>
        <v>XS1483944317-191-Ограничение по продаже активов с обратной арендой</v>
      </c>
      <c r="K974">
        <v>1</v>
      </c>
    </row>
    <row r="975" spans="1:11" ht="15.75" hidden="1" customHeight="1" x14ac:dyDescent="0.25">
      <c r="A975" s="1">
        <v>246807</v>
      </c>
      <c r="B975" s="1" t="s">
        <v>207</v>
      </c>
      <c r="C975" s="1" t="s">
        <v>208</v>
      </c>
      <c r="D975" s="1" t="s">
        <v>23</v>
      </c>
      <c r="E975" s="1">
        <v>1</v>
      </c>
      <c r="G975" s="1" t="s">
        <v>41</v>
      </c>
      <c r="H975" s="1">
        <v>192</v>
      </c>
      <c r="I975" s="1" t="s">
        <v>209</v>
      </c>
      <c r="J975" t="str">
        <f t="shared" si="15"/>
        <v>XS1483944317-192-Ограничение по продаже активов</v>
      </c>
      <c r="K975">
        <v>1</v>
      </c>
    </row>
    <row r="976" spans="1:11" ht="15.75" hidden="1" customHeight="1" x14ac:dyDescent="0.25">
      <c r="A976" s="1">
        <v>246807</v>
      </c>
      <c r="B976" s="1" t="s">
        <v>207</v>
      </c>
      <c r="C976" s="1" t="s">
        <v>208</v>
      </c>
      <c r="D976" s="1" t="s">
        <v>25</v>
      </c>
      <c r="E976" s="1">
        <v>1</v>
      </c>
      <c r="G976" s="1" t="s">
        <v>41</v>
      </c>
      <c r="H976" s="1">
        <v>193</v>
      </c>
      <c r="I976" s="1" t="s">
        <v>209</v>
      </c>
      <c r="J976" t="str">
        <f t="shared" si="15"/>
        <v>XS1483944317-193-Ограничение по слиянию</v>
      </c>
      <c r="K976">
        <v>1</v>
      </c>
    </row>
    <row r="977" spans="1:11" ht="15.75" hidden="1" customHeight="1" x14ac:dyDescent="0.25">
      <c r="A977" s="1">
        <v>246807</v>
      </c>
      <c r="B977" s="1" t="s">
        <v>207</v>
      </c>
      <c r="C977" s="1" t="s">
        <v>208</v>
      </c>
      <c r="D977" s="1" t="s">
        <v>26</v>
      </c>
      <c r="E977" s="1">
        <v>1</v>
      </c>
      <c r="G977" s="1" t="s">
        <v>41</v>
      </c>
      <c r="H977" s="1">
        <v>195</v>
      </c>
      <c r="I977" s="1" t="s">
        <v>209</v>
      </c>
      <c r="J977" t="str">
        <f t="shared" si="15"/>
        <v>XS1483944317-195-Ограничение деятельности</v>
      </c>
      <c r="K977">
        <v>1</v>
      </c>
    </row>
    <row r="978" spans="1:11" ht="15.75" hidden="1" customHeight="1" x14ac:dyDescent="0.25">
      <c r="A978" s="1">
        <v>246807</v>
      </c>
      <c r="B978" s="1" t="s">
        <v>207</v>
      </c>
      <c r="C978" s="1" t="s">
        <v>208</v>
      </c>
      <c r="D978" s="1" t="s">
        <v>27</v>
      </c>
      <c r="E978" s="1">
        <v>1</v>
      </c>
      <c r="G978" s="1" t="s">
        <v>41</v>
      </c>
      <c r="H978" s="1">
        <v>196</v>
      </c>
      <c r="I978" s="1" t="s">
        <v>209</v>
      </c>
      <c r="J978" t="str">
        <f t="shared" si="15"/>
        <v>XS1483944317-196-Обозначение прав дочерних компаний (restricted / unrestricted)</v>
      </c>
      <c r="K978">
        <v>1</v>
      </c>
    </row>
    <row r="979" spans="1:11" ht="15.75" hidden="1" customHeight="1" x14ac:dyDescent="0.25">
      <c r="A979" s="1">
        <v>246807</v>
      </c>
      <c r="B979" s="1" t="s">
        <v>207</v>
      </c>
      <c r="C979" s="1" t="s">
        <v>208</v>
      </c>
      <c r="D979" s="1" t="s">
        <v>36</v>
      </c>
      <c r="E979" s="1">
        <v>1</v>
      </c>
      <c r="G979" s="1" t="s">
        <v>41</v>
      </c>
      <c r="H979" s="1">
        <v>197</v>
      </c>
      <c r="I979" s="1" t="s">
        <v>209</v>
      </c>
      <c r="J979" t="str">
        <f t="shared" si="15"/>
        <v>XS1483944317-197-Ограничение по наслоению долговых обязательств по рангам</v>
      </c>
      <c r="K979">
        <v>1</v>
      </c>
    </row>
    <row r="980" spans="1:11" ht="15.75" hidden="1" customHeight="1" x14ac:dyDescent="0.25">
      <c r="A980" s="1">
        <v>246807</v>
      </c>
      <c r="B980" s="1" t="s">
        <v>207</v>
      </c>
      <c r="C980" s="1" t="s">
        <v>208</v>
      </c>
      <c r="D980" s="1" t="s">
        <v>28</v>
      </c>
      <c r="E980" s="1">
        <v>1</v>
      </c>
      <c r="G980" s="1" t="s">
        <v>41</v>
      </c>
      <c r="H980" s="1">
        <v>199</v>
      </c>
      <c r="I980" s="1" t="s">
        <v>209</v>
      </c>
      <c r="J980" t="str">
        <f t="shared" si="15"/>
        <v>XS1483944317-199-Условие приостановки действия ковенантов</v>
      </c>
      <c r="K980">
        <v>1</v>
      </c>
    </row>
    <row r="981" spans="1:11" ht="15.75" hidden="1" customHeight="1" x14ac:dyDescent="0.25">
      <c r="A981" s="1">
        <v>246807</v>
      </c>
      <c r="B981" s="1" t="s">
        <v>207</v>
      </c>
      <c r="C981" s="1" t="s">
        <v>208</v>
      </c>
      <c r="D981" s="1" t="s">
        <v>29</v>
      </c>
      <c r="E981" s="1">
        <v>1</v>
      </c>
      <c r="G981" s="1" t="s">
        <v>41</v>
      </c>
      <c r="H981" s="1">
        <v>205</v>
      </c>
      <c r="I981" s="1" t="s">
        <v>209</v>
      </c>
      <c r="J981" t="str">
        <f t="shared" si="15"/>
        <v>XS1483944317-205-Случаи дефолта</v>
      </c>
      <c r="K981">
        <v>1</v>
      </c>
    </row>
    <row r="982" spans="1:11" ht="15.75" hidden="1" customHeight="1" x14ac:dyDescent="0.25">
      <c r="A982" s="1">
        <v>246807</v>
      </c>
      <c r="B982" s="1" t="s">
        <v>207</v>
      </c>
      <c r="C982" s="1" t="s">
        <v>208</v>
      </c>
      <c r="D982" s="1" t="s">
        <v>13</v>
      </c>
      <c r="E982" s="1">
        <v>1</v>
      </c>
      <c r="G982" s="1" t="s">
        <v>41</v>
      </c>
      <c r="H982" s="1">
        <v>205</v>
      </c>
      <c r="I982" s="1" t="s">
        <v>209</v>
      </c>
      <c r="J982" t="str">
        <f t="shared" si="15"/>
        <v>XS1483944317-205-Кросс-дефолт</v>
      </c>
      <c r="K982">
        <v>1</v>
      </c>
    </row>
    <row r="983" spans="1:11" ht="15.75" hidden="1" customHeight="1" x14ac:dyDescent="0.25">
      <c r="A983" s="1">
        <v>246807</v>
      </c>
      <c r="B983" s="1" t="s">
        <v>207</v>
      </c>
      <c r="C983" s="1" t="s">
        <v>208</v>
      </c>
      <c r="D983" s="1" t="s">
        <v>31</v>
      </c>
      <c r="E983" s="1">
        <v>1</v>
      </c>
      <c r="F983" s="1" t="s">
        <v>111</v>
      </c>
      <c r="G983" s="1" t="s">
        <v>41</v>
      </c>
      <c r="H983" s="1">
        <v>208</v>
      </c>
      <c r="I983" s="1" t="s">
        <v>209</v>
      </c>
      <c r="J983" t="str">
        <f t="shared" si="15"/>
        <v>XS1483944317-208-Оговорки о коллективных действиях</v>
      </c>
      <c r="K983">
        <v>1</v>
      </c>
    </row>
    <row r="984" spans="1:11" ht="15.75" hidden="1" customHeight="1" x14ac:dyDescent="0.25">
      <c r="A984" s="1">
        <v>246807</v>
      </c>
      <c r="B984" s="1" t="s">
        <v>207</v>
      </c>
      <c r="C984" s="1" t="s">
        <v>208</v>
      </c>
      <c r="D984" s="1" t="s">
        <v>33</v>
      </c>
      <c r="E984" s="1">
        <v>0</v>
      </c>
      <c r="J984" t="str">
        <f t="shared" si="15"/>
        <v>XS1483944317-ALL-Ограничение по инвестициям</v>
      </c>
      <c r="K984">
        <v>0</v>
      </c>
    </row>
    <row r="985" spans="1:11" ht="15.75" hidden="1" customHeight="1" x14ac:dyDescent="0.25">
      <c r="A985" s="1">
        <v>246807</v>
      </c>
      <c r="B985" s="1" t="s">
        <v>207</v>
      </c>
      <c r="C985" s="1" t="s">
        <v>208</v>
      </c>
      <c r="D985" s="1" t="s">
        <v>16</v>
      </c>
      <c r="E985" s="1">
        <v>0</v>
      </c>
      <c r="J985" t="str">
        <f t="shared" si="15"/>
        <v>XS1483944317-ALL-Триггер рейтингов</v>
      </c>
      <c r="K985">
        <v>0</v>
      </c>
    </row>
    <row r="986" spans="1:11" ht="15.75" hidden="1" customHeight="1" x14ac:dyDescent="0.25">
      <c r="A986" s="1">
        <v>246807</v>
      </c>
      <c r="B986" s="1" t="s">
        <v>207</v>
      </c>
      <c r="C986" s="1" t="s">
        <v>208</v>
      </c>
      <c r="D986" s="1" t="s">
        <v>37</v>
      </c>
      <c r="E986" s="1">
        <v>1</v>
      </c>
      <c r="F986" s="1" t="s">
        <v>112</v>
      </c>
      <c r="G986" s="1" t="s">
        <v>41</v>
      </c>
      <c r="H986" s="1">
        <v>175</v>
      </c>
      <c r="I986" s="1" t="s">
        <v>209</v>
      </c>
      <c r="J986" t="str">
        <f t="shared" si="15"/>
        <v>XS1483944317-175-Финансовые ковенанты</v>
      </c>
      <c r="K986">
        <v>1</v>
      </c>
    </row>
    <row r="987" spans="1:11" ht="15.75" hidden="1" customHeight="1" x14ac:dyDescent="0.25">
      <c r="A987" s="1">
        <v>241637</v>
      </c>
      <c r="B987" s="1" t="s">
        <v>210</v>
      </c>
      <c r="C987" s="1" t="s">
        <v>211</v>
      </c>
      <c r="D987" s="1" t="s">
        <v>18</v>
      </c>
      <c r="E987" s="1">
        <v>1</v>
      </c>
      <c r="F987" s="1" t="s">
        <v>30</v>
      </c>
      <c r="G987" s="1" t="s">
        <v>14</v>
      </c>
      <c r="H987" s="1">
        <v>169</v>
      </c>
      <c r="I987" s="1" t="s">
        <v>212</v>
      </c>
      <c r="J987" t="str">
        <f t="shared" si="15"/>
        <v>XS1464929329-169-Изменение контроля</v>
      </c>
      <c r="K987">
        <v>1</v>
      </c>
    </row>
    <row r="988" spans="1:11" ht="15.75" hidden="1" customHeight="1" x14ac:dyDescent="0.25">
      <c r="A988" s="1">
        <v>241637</v>
      </c>
      <c r="B988" s="1" t="s">
        <v>210</v>
      </c>
      <c r="C988" s="1" t="s">
        <v>211</v>
      </c>
      <c r="D988" s="1" t="s">
        <v>11</v>
      </c>
      <c r="E988" s="1">
        <v>1</v>
      </c>
      <c r="G988" s="1" t="s">
        <v>14</v>
      </c>
      <c r="H988" s="1">
        <v>171</v>
      </c>
      <c r="I988" s="1" t="s">
        <v>212</v>
      </c>
      <c r="J988" t="str">
        <f t="shared" si="15"/>
        <v>XS1464929329-171-Ограничение задолженности</v>
      </c>
      <c r="K988">
        <v>1</v>
      </c>
    </row>
    <row r="989" spans="1:11" ht="15.75" hidden="1" customHeight="1" x14ac:dyDescent="0.25">
      <c r="A989" s="1">
        <v>241637</v>
      </c>
      <c r="B989" s="1" t="s">
        <v>210</v>
      </c>
      <c r="C989" s="1" t="s">
        <v>211</v>
      </c>
      <c r="D989" s="1" t="s">
        <v>12</v>
      </c>
      <c r="E989" s="1">
        <v>1</v>
      </c>
      <c r="G989" s="1" t="s">
        <v>14</v>
      </c>
      <c r="H989" s="1">
        <v>171</v>
      </c>
      <c r="I989" s="1" t="s">
        <v>212</v>
      </c>
      <c r="J989" t="str">
        <f t="shared" si="15"/>
        <v>XS1464929329-171-Ограничение задолженности дочерних компаний</v>
      </c>
      <c r="K989">
        <v>1</v>
      </c>
    </row>
    <row r="990" spans="1:11" ht="15.75" hidden="1" customHeight="1" x14ac:dyDescent="0.25">
      <c r="A990" s="1">
        <v>241637</v>
      </c>
      <c r="B990" s="1" t="s">
        <v>210</v>
      </c>
      <c r="C990" s="1" t="s">
        <v>211</v>
      </c>
      <c r="D990" s="1" t="s">
        <v>17</v>
      </c>
      <c r="E990" s="1">
        <v>1</v>
      </c>
      <c r="G990" s="1" t="s">
        <v>14</v>
      </c>
      <c r="H990" s="1">
        <v>176</v>
      </c>
      <c r="I990" s="1" t="s">
        <v>212</v>
      </c>
      <c r="J990" t="str">
        <f t="shared" si="15"/>
        <v>XS1464929329-176-Ограничение по платежам</v>
      </c>
      <c r="K990">
        <v>1</v>
      </c>
    </row>
    <row r="991" spans="1:11" ht="15.75" hidden="1" customHeight="1" x14ac:dyDescent="0.25">
      <c r="A991" s="1">
        <v>241637</v>
      </c>
      <c r="B991" s="1" t="s">
        <v>210</v>
      </c>
      <c r="C991" s="1" t="s">
        <v>211</v>
      </c>
      <c r="D991" s="1" t="s">
        <v>34</v>
      </c>
      <c r="E991" s="1">
        <v>1</v>
      </c>
      <c r="G991" s="1" t="s">
        <v>14</v>
      </c>
      <c r="H991" s="1">
        <v>181</v>
      </c>
      <c r="I991" s="1" t="s">
        <v>212</v>
      </c>
      <c r="J991" t="str">
        <f t="shared" si="15"/>
        <v>XS1464929329-181-Ограничение по платежам в отношении дочерних компаний</v>
      </c>
      <c r="K991">
        <v>1</v>
      </c>
    </row>
    <row r="992" spans="1:11" ht="15.75" hidden="1" customHeight="1" x14ac:dyDescent="0.25">
      <c r="A992" s="1">
        <v>241637</v>
      </c>
      <c r="B992" s="1" t="s">
        <v>210</v>
      </c>
      <c r="C992" s="1" t="s">
        <v>211</v>
      </c>
      <c r="D992" s="1" t="s">
        <v>24</v>
      </c>
      <c r="E992" s="1">
        <v>1</v>
      </c>
      <c r="G992" s="1" t="s">
        <v>14</v>
      </c>
      <c r="H992" s="1">
        <v>184</v>
      </c>
      <c r="I992" s="1" t="s">
        <v>212</v>
      </c>
      <c r="J992" t="str">
        <f t="shared" si="15"/>
        <v>XS1464929329-184-Ограничение по транзакциям с аффилированными лицами</v>
      </c>
      <c r="K992">
        <v>1</v>
      </c>
    </row>
    <row r="993" spans="1:11" ht="15.75" hidden="1" customHeight="1" x14ac:dyDescent="0.25">
      <c r="A993" s="1">
        <v>241637</v>
      </c>
      <c r="B993" s="1" t="s">
        <v>210</v>
      </c>
      <c r="C993" s="1" t="s">
        <v>211</v>
      </c>
      <c r="D993" s="1" t="s">
        <v>21</v>
      </c>
      <c r="E993" s="1">
        <v>1</v>
      </c>
      <c r="G993" s="1" t="s">
        <v>14</v>
      </c>
      <c r="H993" s="1">
        <v>186</v>
      </c>
      <c r="I993" s="1" t="s">
        <v>212</v>
      </c>
      <c r="J993" t="str">
        <f t="shared" si="15"/>
        <v>XS1464929329-186-Ограничение по предоставлению залога</v>
      </c>
      <c r="K993">
        <v>1</v>
      </c>
    </row>
    <row r="994" spans="1:11" ht="15.75" hidden="1" customHeight="1" x14ac:dyDescent="0.25">
      <c r="A994" s="1">
        <v>241637</v>
      </c>
      <c r="B994" s="1" t="s">
        <v>210</v>
      </c>
      <c r="C994" s="1" t="s">
        <v>211</v>
      </c>
      <c r="D994" s="1" t="s">
        <v>35</v>
      </c>
      <c r="E994" s="1">
        <v>1</v>
      </c>
      <c r="G994" s="1" t="s">
        <v>14</v>
      </c>
      <c r="H994" s="1">
        <v>187</v>
      </c>
      <c r="I994" s="1" t="s">
        <v>212</v>
      </c>
      <c r="J994" t="str">
        <f t="shared" si="15"/>
        <v>XS1464929329-187-Ограничение по продаже активов с обратной арендой</v>
      </c>
      <c r="K994">
        <v>1</v>
      </c>
    </row>
    <row r="995" spans="1:11" ht="15.75" hidden="1" customHeight="1" x14ac:dyDescent="0.25">
      <c r="A995" s="1">
        <v>241637</v>
      </c>
      <c r="B995" s="1" t="s">
        <v>210</v>
      </c>
      <c r="C995" s="1" t="s">
        <v>211</v>
      </c>
      <c r="D995" s="1" t="s">
        <v>23</v>
      </c>
      <c r="E995" s="1">
        <v>1</v>
      </c>
      <c r="G995" s="1" t="s">
        <v>14</v>
      </c>
      <c r="H995" s="1">
        <v>187</v>
      </c>
      <c r="I995" s="1" t="s">
        <v>212</v>
      </c>
      <c r="J995" t="str">
        <f t="shared" si="15"/>
        <v>XS1464929329-187-Ограничение по продаже активов</v>
      </c>
      <c r="K995">
        <v>1</v>
      </c>
    </row>
    <row r="996" spans="1:11" ht="15.75" hidden="1" customHeight="1" x14ac:dyDescent="0.25">
      <c r="A996" s="1">
        <v>241637</v>
      </c>
      <c r="B996" s="1" t="s">
        <v>210</v>
      </c>
      <c r="C996" s="1" t="s">
        <v>211</v>
      </c>
      <c r="D996" s="1" t="s">
        <v>25</v>
      </c>
      <c r="E996" s="1">
        <v>1</v>
      </c>
      <c r="G996" s="1" t="s">
        <v>14</v>
      </c>
      <c r="H996" s="1">
        <v>189</v>
      </c>
      <c r="I996" s="1" t="s">
        <v>212</v>
      </c>
      <c r="J996" t="str">
        <f t="shared" si="15"/>
        <v>XS1464929329-189-Ограничение по слиянию</v>
      </c>
      <c r="K996">
        <v>1</v>
      </c>
    </row>
    <row r="997" spans="1:11" ht="15.75" hidden="1" customHeight="1" x14ac:dyDescent="0.25">
      <c r="A997" s="1">
        <v>241637</v>
      </c>
      <c r="B997" s="1" t="s">
        <v>210</v>
      </c>
      <c r="C997" s="1" t="s">
        <v>211</v>
      </c>
      <c r="D997" s="1" t="s">
        <v>26</v>
      </c>
      <c r="E997" s="1">
        <v>1</v>
      </c>
      <c r="G997" s="1" t="s">
        <v>14</v>
      </c>
      <c r="H997" s="1">
        <v>191</v>
      </c>
      <c r="I997" s="1" t="s">
        <v>212</v>
      </c>
      <c r="J997" t="str">
        <f t="shared" si="15"/>
        <v>XS1464929329-191-Ограничение деятельности</v>
      </c>
      <c r="K997">
        <v>1</v>
      </c>
    </row>
    <row r="998" spans="1:11" ht="15.75" hidden="1" customHeight="1" x14ac:dyDescent="0.25">
      <c r="A998" s="1">
        <v>241637</v>
      </c>
      <c r="B998" s="1" t="s">
        <v>210</v>
      </c>
      <c r="C998" s="1" t="s">
        <v>211</v>
      </c>
      <c r="D998" s="1" t="s">
        <v>27</v>
      </c>
      <c r="E998" s="1">
        <v>1</v>
      </c>
      <c r="G998" s="1" t="s">
        <v>14</v>
      </c>
      <c r="H998" s="1">
        <v>191</v>
      </c>
      <c r="I998" s="1" t="s">
        <v>212</v>
      </c>
      <c r="J998" t="str">
        <f t="shared" si="15"/>
        <v>XS1464929329-191-Обозначение прав дочерних компаний (restricted / unrestricted)</v>
      </c>
      <c r="K998">
        <v>1</v>
      </c>
    </row>
    <row r="999" spans="1:11" ht="15.75" hidden="1" customHeight="1" x14ac:dyDescent="0.25">
      <c r="A999" s="1">
        <v>241637</v>
      </c>
      <c r="B999" s="1" t="s">
        <v>210</v>
      </c>
      <c r="C999" s="1" t="s">
        <v>211</v>
      </c>
      <c r="D999" s="1" t="s">
        <v>36</v>
      </c>
      <c r="E999" s="1">
        <v>1</v>
      </c>
      <c r="G999" s="1" t="s">
        <v>14</v>
      </c>
      <c r="H999" s="1">
        <v>192</v>
      </c>
      <c r="I999" s="1" t="s">
        <v>212</v>
      </c>
      <c r="J999" t="str">
        <f t="shared" si="15"/>
        <v>XS1464929329-192-Ограничение по наслоению долговых обязательств по рангам</v>
      </c>
      <c r="K999">
        <v>1</v>
      </c>
    </row>
    <row r="1000" spans="1:11" ht="15.75" hidden="1" customHeight="1" x14ac:dyDescent="0.25">
      <c r="A1000" s="1">
        <v>241637</v>
      </c>
      <c r="B1000" s="1" t="s">
        <v>210</v>
      </c>
      <c r="C1000" s="1" t="s">
        <v>211</v>
      </c>
      <c r="D1000" s="1" t="s">
        <v>28</v>
      </c>
      <c r="E1000" s="1">
        <v>1</v>
      </c>
      <c r="G1000" s="1" t="s">
        <v>14</v>
      </c>
      <c r="H1000" s="1">
        <v>194</v>
      </c>
      <c r="I1000" s="1" t="s">
        <v>212</v>
      </c>
      <c r="J1000" t="str">
        <f t="shared" si="15"/>
        <v>XS1464929329-194-Условие приостановки действия ковенантов</v>
      </c>
      <c r="K1000">
        <v>1</v>
      </c>
    </row>
    <row r="1001" spans="1:11" ht="15.75" hidden="1" customHeight="1" x14ac:dyDescent="0.25">
      <c r="A1001" s="1">
        <v>241637</v>
      </c>
      <c r="B1001" s="1" t="s">
        <v>210</v>
      </c>
      <c r="C1001" s="1" t="s">
        <v>211</v>
      </c>
      <c r="D1001" s="1" t="s">
        <v>29</v>
      </c>
      <c r="E1001" s="1">
        <v>1</v>
      </c>
      <c r="G1001" s="1" t="s">
        <v>14</v>
      </c>
      <c r="H1001" s="1">
        <v>201</v>
      </c>
      <c r="I1001" s="1" t="s">
        <v>212</v>
      </c>
      <c r="J1001" t="str">
        <f t="shared" si="15"/>
        <v>XS1464929329-201-Случаи дефолта</v>
      </c>
      <c r="K1001">
        <v>1</v>
      </c>
    </row>
    <row r="1002" spans="1:11" ht="15.75" hidden="1" customHeight="1" x14ac:dyDescent="0.25">
      <c r="A1002" s="1">
        <v>241637</v>
      </c>
      <c r="B1002" s="1" t="s">
        <v>210</v>
      </c>
      <c r="C1002" s="1" t="s">
        <v>211</v>
      </c>
      <c r="D1002" s="1" t="s">
        <v>13</v>
      </c>
      <c r="E1002" s="1">
        <v>1</v>
      </c>
      <c r="G1002" s="1" t="s">
        <v>14</v>
      </c>
      <c r="H1002" s="1">
        <v>201</v>
      </c>
      <c r="I1002" s="1" t="s">
        <v>212</v>
      </c>
      <c r="J1002" t="str">
        <f t="shared" si="15"/>
        <v>XS1464929329-201-Кросс-дефолт</v>
      </c>
      <c r="K1002">
        <v>1</v>
      </c>
    </row>
    <row r="1003" spans="1:11" ht="15.75" hidden="1" customHeight="1" x14ac:dyDescent="0.25">
      <c r="A1003" s="1">
        <v>241637</v>
      </c>
      <c r="B1003" s="1" t="s">
        <v>210</v>
      </c>
      <c r="C1003" s="1" t="s">
        <v>211</v>
      </c>
      <c r="D1003" s="1" t="s">
        <v>31</v>
      </c>
      <c r="E1003" s="1">
        <v>1</v>
      </c>
      <c r="F1003" s="1" t="s">
        <v>111</v>
      </c>
      <c r="G1003" s="1" t="s">
        <v>14</v>
      </c>
      <c r="H1003" s="1">
        <v>203</v>
      </c>
      <c r="I1003" s="1" t="s">
        <v>212</v>
      </c>
      <c r="J1003" t="str">
        <f t="shared" si="15"/>
        <v>XS1464929329-203-Оговорки о коллективных действиях</v>
      </c>
      <c r="K1003">
        <v>1</v>
      </c>
    </row>
    <row r="1004" spans="1:11" ht="15.75" hidden="1" customHeight="1" x14ac:dyDescent="0.25">
      <c r="A1004" s="1">
        <v>241637</v>
      </c>
      <c r="B1004" s="1" t="s">
        <v>210</v>
      </c>
      <c r="C1004" s="1" t="s">
        <v>211</v>
      </c>
      <c r="D1004" s="1" t="s">
        <v>33</v>
      </c>
      <c r="E1004" s="1">
        <v>0</v>
      </c>
      <c r="J1004" t="str">
        <f t="shared" si="15"/>
        <v>XS1464929329-ALL-Ограничение по инвестициям</v>
      </c>
      <c r="K1004">
        <v>0</v>
      </c>
    </row>
    <row r="1005" spans="1:11" ht="15.75" hidden="1" customHeight="1" x14ac:dyDescent="0.25">
      <c r="A1005" s="1">
        <v>241637</v>
      </c>
      <c r="B1005" s="1" t="s">
        <v>210</v>
      </c>
      <c r="C1005" s="1" t="s">
        <v>211</v>
      </c>
      <c r="D1005" s="1" t="s">
        <v>16</v>
      </c>
      <c r="E1005" s="1">
        <v>0</v>
      </c>
      <c r="J1005" t="str">
        <f t="shared" si="15"/>
        <v>XS1464929329-ALL-Триггер рейтингов</v>
      </c>
      <c r="K1005">
        <v>0</v>
      </c>
    </row>
    <row r="1006" spans="1:11" ht="15.75" hidden="1" customHeight="1" x14ac:dyDescent="0.25">
      <c r="A1006" s="1">
        <v>241637</v>
      </c>
      <c r="B1006" s="1" t="s">
        <v>210</v>
      </c>
      <c r="C1006" s="1" t="s">
        <v>211</v>
      </c>
      <c r="D1006" s="1" t="s">
        <v>37</v>
      </c>
      <c r="E1006" s="1">
        <v>1</v>
      </c>
      <c r="F1006" s="1" t="s">
        <v>213</v>
      </c>
      <c r="G1006" s="1" t="s">
        <v>14</v>
      </c>
      <c r="H1006" s="1">
        <v>171</v>
      </c>
      <c r="I1006" s="1" t="s">
        <v>212</v>
      </c>
      <c r="J1006" t="str">
        <f t="shared" si="15"/>
        <v>XS1464929329-171-Финансовые ковенанты</v>
      </c>
      <c r="K1006">
        <v>1</v>
      </c>
    </row>
    <row r="1007" spans="1:11" ht="15.75" hidden="1" customHeight="1" x14ac:dyDescent="0.25">
      <c r="A1007" s="1">
        <v>196405</v>
      </c>
      <c r="B1007" s="1" t="s">
        <v>214</v>
      </c>
      <c r="C1007" s="1" t="s">
        <v>215</v>
      </c>
      <c r="D1007" s="1" t="s">
        <v>21</v>
      </c>
      <c r="E1007" s="1">
        <v>1</v>
      </c>
      <c r="G1007" s="1" t="s">
        <v>14</v>
      </c>
      <c r="H1007" s="1">
        <v>24</v>
      </c>
      <c r="I1007" s="1" t="s">
        <v>216</v>
      </c>
      <c r="J1007" t="str">
        <f t="shared" si="15"/>
        <v>XS1350413867-24-Ограничение по предоставлению залога</v>
      </c>
      <c r="K1007">
        <v>1</v>
      </c>
    </row>
    <row r="1008" spans="1:11" ht="15.75" hidden="1" customHeight="1" x14ac:dyDescent="0.25">
      <c r="A1008" s="1">
        <v>196405</v>
      </c>
      <c r="B1008" s="1" t="s">
        <v>214</v>
      </c>
      <c r="C1008" s="1" t="s">
        <v>215</v>
      </c>
      <c r="D1008" s="1" t="s">
        <v>29</v>
      </c>
      <c r="E1008" s="1">
        <v>1</v>
      </c>
      <c r="G1008" s="1" t="s">
        <v>14</v>
      </c>
      <c r="H1008" s="1">
        <v>42</v>
      </c>
      <c r="I1008" s="1" t="s">
        <v>216</v>
      </c>
      <c r="J1008" t="str">
        <f t="shared" si="15"/>
        <v>XS1350413867-42-Случаи дефолта</v>
      </c>
      <c r="K1008">
        <v>1</v>
      </c>
    </row>
    <row r="1009" spans="1:11" ht="15.75" hidden="1" customHeight="1" x14ac:dyDescent="0.25">
      <c r="A1009" s="1">
        <v>196405</v>
      </c>
      <c r="B1009" s="1" t="s">
        <v>214</v>
      </c>
      <c r="C1009" s="1" t="s">
        <v>215</v>
      </c>
      <c r="D1009" s="1" t="s">
        <v>11</v>
      </c>
      <c r="E1009" s="1">
        <v>0</v>
      </c>
      <c r="J1009" t="str">
        <f t="shared" si="15"/>
        <v>XS1350413867-ALL-Ограничение задолженности</v>
      </c>
      <c r="K1009">
        <v>0</v>
      </c>
    </row>
    <row r="1010" spans="1:11" ht="15.75" hidden="1" customHeight="1" x14ac:dyDescent="0.25">
      <c r="A1010" s="1">
        <v>196405</v>
      </c>
      <c r="B1010" s="1" t="s">
        <v>214</v>
      </c>
      <c r="C1010" s="1" t="s">
        <v>215</v>
      </c>
      <c r="D1010" s="1" t="s">
        <v>12</v>
      </c>
      <c r="E1010" s="1">
        <v>0</v>
      </c>
      <c r="J1010" t="str">
        <f t="shared" si="15"/>
        <v>XS1350413867-ALL-Ограничение задолженности дочерних компаний</v>
      </c>
      <c r="K1010">
        <v>0</v>
      </c>
    </row>
    <row r="1011" spans="1:11" ht="15.75" hidden="1" customHeight="1" x14ac:dyDescent="0.25">
      <c r="A1011" s="1">
        <v>196405</v>
      </c>
      <c r="B1011" s="1" t="s">
        <v>214</v>
      </c>
      <c r="C1011" s="1" t="s">
        <v>215</v>
      </c>
      <c r="D1011" s="1" t="s">
        <v>17</v>
      </c>
      <c r="E1011" s="1">
        <v>0</v>
      </c>
      <c r="J1011" t="str">
        <f t="shared" si="15"/>
        <v>XS1350413867-ALL-Ограничение по платежам</v>
      </c>
      <c r="K1011">
        <v>0</v>
      </c>
    </row>
    <row r="1012" spans="1:11" ht="15.75" hidden="1" customHeight="1" x14ac:dyDescent="0.25">
      <c r="A1012" s="1">
        <v>196405</v>
      </c>
      <c r="B1012" s="1" t="s">
        <v>214</v>
      </c>
      <c r="C1012" s="1" t="s">
        <v>215</v>
      </c>
      <c r="D1012" s="1" t="s">
        <v>33</v>
      </c>
      <c r="E1012" s="1">
        <v>0</v>
      </c>
      <c r="J1012" t="str">
        <f t="shared" si="15"/>
        <v>XS1350413867-ALL-Ограничение по инвестициям</v>
      </c>
      <c r="K1012">
        <v>0</v>
      </c>
    </row>
    <row r="1013" spans="1:11" ht="15.75" hidden="1" customHeight="1" x14ac:dyDescent="0.25">
      <c r="A1013" s="1">
        <v>196405</v>
      </c>
      <c r="B1013" s="1" t="s">
        <v>214</v>
      </c>
      <c r="C1013" s="1" t="s">
        <v>215</v>
      </c>
      <c r="D1013" s="1" t="s">
        <v>34</v>
      </c>
      <c r="E1013" s="1">
        <v>0</v>
      </c>
      <c r="J1013" t="str">
        <f t="shared" si="15"/>
        <v>XS1350413867-ALL-Ограничение по платежам в отношении дочерних компаний</v>
      </c>
      <c r="K1013">
        <v>0</v>
      </c>
    </row>
    <row r="1014" spans="1:11" ht="15.75" hidden="1" customHeight="1" x14ac:dyDescent="0.25">
      <c r="A1014" s="1">
        <v>196405</v>
      </c>
      <c r="B1014" s="1" t="s">
        <v>214</v>
      </c>
      <c r="C1014" s="1" t="s">
        <v>215</v>
      </c>
      <c r="D1014" s="1" t="s">
        <v>24</v>
      </c>
      <c r="E1014" s="1">
        <v>0</v>
      </c>
      <c r="J1014" t="str">
        <f t="shared" si="15"/>
        <v>XS1350413867-ALL-Ограничение по транзакциям с аффилированными лицами</v>
      </c>
      <c r="K1014">
        <v>0</v>
      </c>
    </row>
    <row r="1015" spans="1:11" ht="15.75" hidden="1" customHeight="1" x14ac:dyDescent="0.25">
      <c r="A1015" s="1">
        <v>196405</v>
      </c>
      <c r="B1015" s="1" t="s">
        <v>214</v>
      </c>
      <c r="C1015" s="1" t="s">
        <v>215</v>
      </c>
      <c r="D1015" s="1" t="s">
        <v>26</v>
      </c>
      <c r="E1015" s="1">
        <v>0</v>
      </c>
      <c r="J1015" t="str">
        <f t="shared" si="15"/>
        <v>XS1350413867-ALL-Ограничение деятельности</v>
      </c>
      <c r="K1015">
        <v>0</v>
      </c>
    </row>
    <row r="1016" spans="1:11" ht="15.75" hidden="1" customHeight="1" x14ac:dyDescent="0.25">
      <c r="A1016" s="1">
        <v>196405</v>
      </c>
      <c r="B1016" s="1" t="s">
        <v>214</v>
      </c>
      <c r="C1016" s="1" t="s">
        <v>215</v>
      </c>
      <c r="D1016" s="1" t="s">
        <v>23</v>
      </c>
      <c r="E1016" s="1">
        <v>0</v>
      </c>
      <c r="J1016" t="str">
        <f t="shared" si="15"/>
        <v>XS1350413867-ALL-Ограничение по продаже активов</v>
      </c>
      <c r="K1016">
        <v>0</v>
      </c>
    </row>
    <row r="1017" spans="1:11" ht="15.75" hidden="1" customHeight="1" x14ac:dyDescent="0.25">
      <c r="A1017" s="1">
        <v>196405</v>
      </c>
      <c r="B1017" s="1" t="s">
        <v>214</v>
      </c>
      <c r="C1017" s="1" t="s">
        <v>215</v>
      </c>
      <c r="D1017" s="1" t="s">
        <v>35</v>
      </c>
      <c r="E1017" s="1">
        <v>0</v>
      </c>
      <c r="J1017" t="str">
        <f t="shared" si="15"/>
        <v>XS1350413867-ALL-Ограничение по продаже активов с обратной арендой</v>
      </c>
      <c r="K1017">
        <v>0</v>
      </c>
    </row>
    <row r="1018" spans="1:11" ht="15.75" hidden="1" customHeight="1" x14ac:dyDescent="0.25">
      <c r="A1018" s="1">
        <v>196405</v>
      </c>
      <c r="B1018" s="1" t="s">
        <v>214</v>
      </c>
      <c r="C1018" s="1" t="s">
        <v>215</v>
      </c>
      <c r="D1018" s="1" t="s">
        <v>25</v>
      </c>
      <c r="E1018" s="1">
        <v>0</v>
      </c>
      <c r="J1018" t="str">
        <f t="shared" si="15"/>
        <v>XS1350413867-ALL-Ограничение по слиянию</v>
      </c>
      <c r="K1018">
        <v>0</v>
      </c>
    </row>
    <row r="1019" spans="1:11" ht="15.75" hidden="1" customHeight="1" x14ac:dyDescent="0.25">
      <c r="A1019" s="1">
        <v>196405</v>
      </c>
      <c r="B1019" s="1" t="s">
        <v>214</v>
      </c>
      <c r="C1019" s="1" t="s">
        <v>215</v>
      </c>
      <c r="D1019" s="1" t="s">
        <v>18</v>
      </c>
      <c r="E1019" s="1">
        <v>0</v>
      </c>
      <c r="J1019" t="str">
        <f t="shared" si="15"/>
        <v>XS1350413867-ALL-Изменение контроля</v>
      </c>
      <c r="K1019">
        <v>0</v>
      </c>
    </row>
    <row r="1020" spans="1:11" ht="15.75" hidden="1" customHeight="1" x14ac:dyDescent="0.25">
      <c r="A1020" s="1">
        <v>196405</v>
      </c>
      <c r="B1020" s="1" t="s">
        <v>214</v>
      </c>
      <c r="C1020" s="1" t="s">
        <v>215</v>
      </c>
      <c r="D1020" s="1" t="s">
        <v>13</v>
      </c>
      <c r="E1020" s="1">
        <v>0</v>
      </c>
      <c r="J1020" t="str">
        <f t="shared" si="15"/>
        <v>XS1350413867-ALL-Кросс-дефолт</v>
      </c>
      <c r="K1020">
        <v>0</v>
      </c>
    </row>
    <row r="1021" spans="1:11" ht="15.75" hidden="1" customHeight="1" x14ac:dyDescent="0.25">
      <c r="A1021" s="1">
        <v>196405</v>
      </c>
      <c r="B1021" s="1" t="s">
        <v>214</v>
      </c>
      <c r="C1021" s="1" t="s">
        <v>215</v>
      </c>
      <c r="D1021" s="1" t="s">
        <v>16</v>
      </c>
      <c r="E1021" s="1">
        <v>0</v>
      </c>
      <c r="J1021" t="str">
        <f t="shared" si="15"/>
        <v>XS1350413867-ALL-Триггер рейтингов</v>
      </c>
      <c r="K1021">
        <v>0</v>
      </c>
    </row>
    <row r="1022" spans="1:11" ht="15.75" hidden="1" customHeight="1" x14ac:dyDescent="0.25">
      <c r="A1022" s="1">
        <v>196405</v>
      </c>
      <c r="B1022" s="1" t="s">
        <v>214</v>
      </c>
      <c r="C1022" s="1" t="s">
        <v>215</v>
      </c>
      <c r="D1022" s="1" t="s">
        <v>31</v>
      </c>
      <c r="E1022" s="1">
        <v>0</v>
      </c>
      <c r="J1022" t="str">
        <f t="shared" si="15"/>
        <v>XS1350413867-ALL-Оговорки о коллективных действиях</v>
      </c>
      <c r="K1022">
        <v>0</v>
      </c>
    </row>
    <row r="1023" spans="1:11" ht="15.75" hidden="1" customHeight="1" x14ac:dyDescent="0.25">
      <c r="A1023" s="1">
        <v>196405</v>
      </c>
      <c r="B1023" s="1" t="s">
        <v>214</v>
      </c>
      <c r="C1023" s="1" t="s">
        <v>215</v>
      </c>
      <c r="D1023" s="1" t="s">
        <v>27</v>
      </c>
      <c r="E1023" s="1">
        <v>0</v>
      </c>
      <c r="J1023" t="str">
        <f t="shared" si="15"/>
        <v>XS1350413867-ALL-Обозначение прав дочерних компаний (restricted / unrestricted)</v>
      </c>
      <c r="K1023">
        <v>0</v>
      </c>
    </row>
    <row r="1024" spans="1:11" ht="15.75" hidden="1" customHeight="1" x14ac:dyDescent="0.25">
      <c r="A1024" s="1">
        <v>196405</v>
      </c>
      <c r="B1024" s="1" t="s">
        <v>214</v>
      </c>
      <c r="C1024" s="1" t="s">
        <v>215</v>
      </c>
      <c r="D1024" s="1" t="s">
        <v>36</v>
      </c>
      <c r="E1024" s="1">
        <v>0</v>
      </c>
      <c r="J1024" t="str">
        <f t="shared" si="15"/>
        <v>XS1350413867-ALL-Ограничение по наслоению долговых обязательств по рангам</v>
      </c>
      <c r="K1024">
        <v>0</v>
      </c>
    </row>
    <row r="1025" spans="1:11" ht="15.75" hidden="1" customHeight="1" x14ac:dyDescent="0.25">
      <c r="A1025" s="1">
        <v>196405</v>
      </c>
      <c r="B1025" s="1" t="s">
        <v>214</v>
      </c>
      <c r="C1025" s="1" t="s">
        <v>215</v>
      </c>
      <c r="D1025" s="1" t="s">
        <v>28</v>
      </c>
      <c r="E1025" s="1">
        <v>0</v>
      </c>
      <c r="J1025" t="str">
        <f t="shared" si="15"/>
        <v>XS1350413867-ALL-Условие приостановки действия ковенантов</v>
      </c>
      <c r="K1025">
        <v>0</v>
      </c>
    </row>
    <row r="1026" spans="1:11" ht="15.75" hidden="1" customHeight="1" x14ac:dyDescent="0.25">
      <c r="A1026" s="1">
        <v>196405</v>
      </c>
      <c r="B1026" s="1" t="s">
        <v>214</v>
      </c>
      <c r="C1026" s="1" t="s">
        <v>215</v>
      </c>
      <c r="D1026" s="1" t="s">
        <v>37</v>
      </c>
      <c r="E1026" s="1">
        <v>0</v>
      </c>
      <c r="J1026" t="str">
        <f t="shared" si="15"/>
        <v>XS1350413867-ALL-Финансовые ковенанты</v>
      </c>
      <c r="K1026">
        <v>0</v>
      </c>
    </row>
    <row r="1027" spans="1:11" ht="15.75" hidden="1" customHeight="1" x14ac:dyDescent="0.25">
      <c r="A1027" s="1">
        <v>219357</v>
      </c>
      <c r="B1027" s="1" t="s">
        <v>217</v>
      </c>
      <c r="C1027" s="1" t="s">
        <v>218</v>
      </c>
      <c r="D1027" s="1" t="s">
        <v>21</v>
      </c>
      <c r="E1027" s="1">
        <v>1</v>
      </c>
      <c r="G1027" s="1" t="s">
        <v>14</v>
      </c>
      <c r="H1027" s="1">
        <v>22</v>
      </c>
      <c r="I1027" s="1" t="s">
        <v>219</v>
      </c>
      <c r="J1027" t="str">
        <f t="shared" ref="J1027:J1090" si="16">CONCATENATE(C1027,IF(E1027=1,CONCATENATE("-",H1027),"-ALL"),"-",D1027)</f>
        <v>XS1415366720-22-Ограничение по предоставлению залога</v>
      </c>
      <c r="K1027">
        <v>1</v>
      </c>
    </row>
    <row r="1028" spans="1:11" ht="15.75" hidden="1" customHeight="1" x14ac:dyDescent="0.25">
      <c r="A1028" s="1">
        <v>219357</v>
      </c>
      <c r="B1028" s="1" t="s">
        <v>217</v>
      </c>
      <c r="C1028" s="1" t="s">
        <v>218</v>
      </c>
      <c r="D1028" s="1" t="s">
        <v>23</v>
      </c>
      <c r="E1028" s="1">
        <v>1</v>
      </c>
      <c r="G1028" s="1" t="s">
        <v>14</v>
      </c>
      <c r="H1028" s="1">
        <v>25</v>
      </c>
      <c r="I1028" s="1" t="s">
        <v>219</v>
      </c>
      <c r="J1028" t="str">
        <f t="shared" si="16"/>
        <v>XS1415366720-25-Ограничение по продаже активов</v>
      </c>
      <c r="K1028">
        <v>1</v>
      </c>
    </row>
    <row r="1029" spans="1:11" ht="15.75" hidden="1" customHeight="1" x14ac:dyDescent="0.25">
      <c r="A1029" s="1">
        <v>219357</v>
      </c>
      <c r="B1029" s="1" t="s">
        <v>217</v>
      </c>
      <c r="C1029" s="1" t="s">
        <v>218</v>
      </c>
      <c r="D1029" s="1" t="s">
        <v>18</v>
      </c>
      <c r="E1029" s="1">
        <v>1</v>
      </c>
      <c r="F1029" s="1" t="s">
        <v>43</v>
      </c>
      <c r="G1029" s="1" t="s">
        <v>14</v>
      </c>
      <c r="H1029" s="1">
        <v>26</v>
      </c>
      <c r="I1029" s="1" t="s">
        <v>219</v>
      </c>
      <c r="J1029" t="str">
        <f t="shared" si="16"/>
        <v>XS1415366720-26-Изменение контроля</v>
      </c>
      <c r="K1029">
        <v>1</v>
      </c>
    </row>
    <row r="1030" spans="1:11" ht="15.75" hidden="1" customHeight="1" x14ac:dyDescent="0.25">
      <c r="A1030" s="1">
        <v>219357</v>
      </c>
      <c r="B1030" s="1" t="s">
        <v>217</v>
      </c>
      <c r="C1030" s="1" t="s">
        <v>218</v>
      </c>
      <c r="D1030" s="1" t="s">
        <v>29</v>
      </c>
      <c r="E1030" s="1">
        <v>1</v>
      </c>
      <c r="G1030" s="1" t="s">
        <v>14</v>
      </c>
      <c r="H1030" s="1">
        <v>30</v>
      </c>
      <c r="I1030" s="1" t="s">
        <v>219</v>
      </c>
      <c r="J1030" t="str">
        <f t="shared" si="16"/>
        <v>XS1415366720-30-Случаи дефолта</v>
      </c>
      <c r="K1030">
        <v>1</v>
      </c>
    </row>
    <row r="1031" spans="1:11" ht="15.75" hidden="1" customHeight="1" x14ac:dyDescent="0.25">
      <c r="A1031" s="1">
        <v>219357</v>
      </c>
      <c r="B1031" s="1" t="s">
        <v>217</v>
      </c>
      <c r="C1031" s="1" t="s">
        <v>218</v>
      </c>
      <c r="D1031" s="1" t="s">
        <v>13</v>
      </c>
      <c r="E1031" s="1">
        <v>1</v>
      </c>
      <c r="G1031" s="1" t="s">
        <v>14</v>
      </c>
      <c r="H1031" s="1">
        <v>31</v>
      </c>
      <c r="I1031" s="1" t="s">
        <v>219</v>
      </c>
      <c r="J1031" t="str">
        <f t="shared" si="16"/>
        <v>XS1415366720-31-Кросс-дефолт</v>
      </c>
      <c r="K1031">
        <v>1</v>
      </c>
    </row>
    <row r="1032" spans="1:11" ht="15.75" hidden="1" customHeight="1" x14ac:dyDescent="0.25">
      <c r="A1032" s="1">
        <v>219357</v>
      </c>
      <c r="B1032" s="1" t="s">
        <v>217</v>
      </c>
      <c r="C1032" s="1" t="s">
        <v>218</v>
      </c>
      <c r="D1032" s="1" t="s">
        <v>31</v>
      </c>
      <c r="E1032" s="1">
        <v>1</v>
      </c>
      <c r="F1032" s="1" t="s">
        <v>220</v>
      </c>
      <c r="G1032" s="1" t="s">
        <v>14</v>
      </c>
      <c r="H1032" s="1">
        <v>32</v>
      </c>
      <c r="I1032" s="1" t="s">
        <v>219</v>
      </c>
      <c r="J1032" t="str">
        <f t="shared" si="16"/>
        <v>XS1415366720-32-Оговорки о коллективных действиях</v>
      </c>
      <c r="K1032">
        <v>1</v>
      </c>
    </row>
    <row r="1033" spans="1:11" ht="15.75" hidden="1" customHeight="1" x14ac:dyDescent="0.25">
      <c r="A1033" s="1">
        <v>219357</v>
      </c>
      <c r="B1033" s="1" t="s">
        <v>217</v>
      </c>
      <c r="C1033" s="1" t="s">
        <v>218</v>
      </c>
      <c r="D1033" s="1" t="s">
        <v>11</v>
      </c>
      <c r="E1033" s="1">
        <v>0</v>
      </c>
      <c r="J1033" t="str">
        <f t="shared" si="16"/>
        <v>XS1415366720-ALL-Ограничение задолженности</v>
      </c>
      <c r="K1033">
        <v>0</v>
      </c>
    </row>
    <row r="1034" spans="1:11" ht="15.75" hidden="1" customHeight="1" x14ac:dyDescent="0.25">
      <c r="A1034" s="1">
        <v>219357</v>
      </c>
      <c r="B1034" s="1" t="s">
        <v>217</v>
      </c>
      <c r="C1034" s="1" t="s">
        <v>218</v>
      </c>
      <c r="D1034" s="1" t="s">
        <v>12</v>
      </c>
      <c r="E1034" s="1">
        <v>0</v>
      </c>
      <c r="J1034" t="str">
        <f t="shared" si="16"/>
        <v>XS1415366720-ALL-Ограничение задолженности дочерних компаний</v>
      </c>
      <c r="K1034">
        <v>0</v>
      </c>
    </row>
    <row r="1035" spans="1:11" ht="15.75" hidden="1" customHeight="1" x14ac:dyDescent="0.25">
      <c r="A1035" s="1">
        <v>219357</v>
      </c>
      <c r="B1035" s="1" t="s">
        <v>217</v>
      </c>
      <c r="C1035" s="1" t="s">
        <v>218</v>
      </c>
      <c r="D1035" s="1" t="s">
        <v>17</v>
      </c>
      <c r="E1035" s="1">
        <v>0</v>
      </c>
      <c r="J1035" t="str">
        <f t="shared" si="16"/>
        <v>XS1415366720-ALL-Ограничение по платежам</v>
      </c>
      <c r="K1035">
        <v>0</v>
      </c>
    </row>
    <row r="1036" spans="1:11" ht="15.75" hidden="1" customHeight="1" x14ac:dyDescent="0.25">
      <c r="A1036" s="1">
        <v>219357</v>
      </c>
      <c r="B1036" s="1" t="s">
        <v>217</v>
      </c>
      <c r="C1036" s="1" t="s">
        <v>218</v>
      </c>
      <c r="D1036" s="1" t="s">
        <v>33</v>
      </c>
      <c r="E1036" s="1">
        <v>0</v>
      </c>
      <c r="J1036" t="str">
        <f t="shared" si="16"/>
        <v>XS1415366720-ALL-Ограничение по инвестициям</v>
      </c>
      <c r="K1036">
        <v>0</v>
      </c>
    </row>
    <row r="1037" spans="1:11" ht="15.75" hidden="1" customHeight="1" x14ac:dyDescent="0.25">
      <c r="A1037" s="1">
        <v>219357</v>
      </c>
      <c r="B1037" s="1" t="s">
        <v>217</v>
      </c>
      <c r="C1037" s="1" t="s">
        <v>218</v>
      </c>
      <c r="D1037" s="1" t="s">
        <v>34</v>
      </c>
      <c r="E1037" s="1">
        <v>0</v>
      </c>
      <c r="J1037" t="str">
        <f t="shared" si="16"/>
        <v>XS1415366720-ALL-Ограничение по платежам в отношении дочерних компаний</v>
      </c>
      <c r="K1037">
        <v>0</v>
      </c>
    </row>
    <row r="1038" spans="1:11" ht="15.75" hidden="1" customHeight="1" x14ac:dyDescent="0.25">
      <c r="A1038" s="1">
        <v>219357</v>
      </c>
      <c r="B1038" s="1" t="s">
        <v>217</v>
      </c>
      <c r="C1038" s="1" t="s">
        <v>218</v>
      </c>
      <c r="D1038" s="1" t="s">
        <v>24</v>
      </c>
      <c r="E1038" s="1">
        <v>0</v>
      </c>
      <c r="J1038" t="str">
        <f t="shared" si="16"/>
        <v>XS1415366720-ALL-Ограничение по транзакциям с аффилированными лицами</v>
      </c>
      <c r="K1038">
        <v>0</v>
      </c>
    </row>
    <row r="1039" spans="1:11" ht="15.75" hidden="1" customHeight="1" x14ac:dyDescent="0.25">
      <c r="A1039" s="1">
        <v>219357</v>
      </c>
      <c r="B1039" s="1" t="s">
        <v>217</v>
      </c>
      <c r="C1039" s="1" t="s">
        <v>218</v>
      </c>
      <c r="D1039" s="1" t="s">
        <v>26</v>
      </c>
      <c r="E1039" s="1">
        <v>0</v>
      </c>
      <c r="J1039" t="str">
        <f t="shared" si="16"/>
        <v>XS1415366720-ALL-Ограничение деятельности</v>
      </c>
      <c r="K1039">
        <v>0</v>
      </c>
    </row>
    <row r="1040" spans="1:11" ht="15.75" hidden="1" customHeight="1" x14ac:dyDescent="0.25">
      <c r="A1040" s="1">
        <v>219357</v>
      </c>
      <c r="B1040" s="1" t="s">
        <v>217</v>
      </c>
      <c r="C1040" s="1" t="s">
        <v>218</v>
      </c>
      <c r="D1040" s="1" t="s">
        <v>35</v>
      </c>
      <c r="E1040" s="1">
        <v>0</v>
      </c>
      <c r="J1040" t="str">
        <f t="shared" si="16"/>
        <v>XS1415366720-ALL-Ограничение по продаже активов с обратной арендой</v>
      </c>
      <c r="K1040">
        <v>0</v>
      </c>
    </row>
    <row r="1041" spans="1:11" ht="15.75" hidden="1" customHeight="1" x14ac:dyDescent="0.25">
      <c r="A1041" s="1">
        <v>219357</v>
      </c>
      <c r="B1041" s="1" t="s">
        <v>217</v>
      </c>
      <c r="C1041" s="1" t="s">
        <v>218</v>
      </c>
      <c r="D1041" s="1" t="s">
        <v>25</v>
      </c>
      <c r="E1041" s="1">
        <v>0</v>
      </c>
      <c r="J1041" t="str">
        <f t="shared" si="16"/>
        <v>XS1415366720-ALL-Ограничение по слиянию</v>
      </c>
      <c r="K1041">
        <v>0</v>
      </c>
    </row>
    <row r="1042" spans="1:11" ht="15.75" hidden="1" customHeight="1" x14ac:dyDescent="0.25">
      <c r="A1042" s="1">
        <v>219357</v>
      </c>
      <c r="B1042" s="1" t="s">
        <v>217</v>
      </c>
      <c r="C1042" s="1" t="s">
        <v>218</v>
      </c>
      <c r="D1042" s="1" t="s">
        <v>16</v>
      </c>
      <c r="E1042" s="1">
        <v>0</v>
      </c>
      <c r="J1042" t="str">
        <f t="shared" si="16"/>
        <v>XS1415366720-ALL-Триггер рейтингов</v>
      </c>
      <c r="K1042">
        <v>0</v>
      </c>
    </row>
    <row r="1043" spans="1:11" ht="15.75" hidden="1" customHeight="1" x14ac:dyDescent="0.25">
      <c r="A1043" s="1">
        <v>219357</v>
      </c>
      <c r="B1043" s="1" t="s">
        <v>217</v>
      </c>
      <c r="C1043" s="1" t="s">
        <v>218</v>
      </c>
      <c r="D1043" s="1" t="s">
        <v>27</v>
      </c>
      <c r="E1043" s="1">
        <v>0</v>
      </c>
      <c r="J1043" t="str">
        <f t="shared" si="16"/>
        <v>XS1415366720-ALL-Обозначение прав дочерних компаний (restricted / unrestricted)</v>
      </c>
      <c r="K1043">
        <v>0</v>
      </c>
    </row>
    <row r="1044" spans="1:11" ht="15.75" hidden="1" customHeight="1" x14ac:dyDescent="0.25">
      <c r="A1044" s="1">
        <v>219357</v>
      </c>
      <c r="B1044" s="1" t="s">
        <v>217</v>
      </c>
      <c r="C1044" s="1" t="s">
        <v>218</v>
      </c>
      <c r="D1044" s="1" t="s">
        <v>36</v>
      </c>
      <c r="E1044" s="1">
        <v>0</v>
      </c>
      <c r="J1044" t="str">
        <f t="shared" si="16"/>
        <v>XS1415366720-ALL-Ограничение по наслоению долговых обязательств по рангам</v>
      </c>
      <c r="K1044">
        <v>0</v>
      </c>
    </row>
    <row r="1045" spans="1:11" ht="15.75" hidden="1" customHeight="1" x14ac:dyDescent="0.25">
      <c r="A1045" s="1">
        <v>219357</v>
      </c>
      <c r="B1045" s="1" t="s">
        <v>217</v>
      </c>
      <c r="C1045" s="1" t="s">
        <v>218</v>
      </c>
      <c r="D1045" s="1" t="s">
        <v>28</v>
      </c>
      <c r="E1045" s="1">
        <v>0</v>
      </c>
      <c r="J1045" t="str">
        <f t="shared" si="16"/>
        <v>XS1415366720-ALL-Условие приостановки действия ковенантов</v>
      </c>
      <c r="K1045">
        <v>0</v>
      </c>
    </row>
    <row r="1046" spans="1:11" ht="15.75" hidden="1" customHeight="1" x14ac:dyDescent="0.25">
      <c r="A1046" s="1">
        <v>219357</v>
      </c>
      <c r="B1046" s="1" t="s">
        <v>217</v>
      </c>
      <c r="C1046" s="1" t="s">
        <v>218</v>
      </c>
      <c r="D1046" s="1" t="s">
        <v>37</v>
      </c>
      <c r="E1046" s="1">
        <v>0</v>
      </c>
      <c r="J1046" t="str">
        <f t="shared" si="16"/>
        <v>XS1415366720-ALL-Финансовые ковенанты</v>
      </c>
      <c r="K1046">
        <v>0</v>
      </c>
    </row>
    <row r="1047" spans="1:11" ht="15.75" hidden="1" customHeight="1" x14ac:dyDescent="0.25">
      <c r="A1047" s="1">
        <v>243273</v>
      </c>
      <c r="B1047" s="1" t="s">
        <v>221</v>
      </c>
      <c r="C1047" s="1" t="s">
        <v>222</v>
      </c>
      <c r="D1047" s="1" t="s">
        <v>21</v>
      </c>
      <c r="E1047" s="1">
        <v>1</v>
      </c>
      <c r="G1047" s="1" t="s">
        <v>41</v>
      </c>
      <c r="H1047" s="1">
        <v>37</v>
      </c>
      <c r="I1047" s="1" t="s">
        <v>223</v>
      </c>
      <c r="J1047" t="str">
        <f t="shared" si="16"/>
        <v>XS1449707485-37-Ограничение по предоставлению залога</v>
      </c>
      <c r="K1047">
        <v>1</v>
      </c>
    </row>
    <row r="1048" spans="1:11" ht="15.75" hidden="1" customHeight="1" x14ac:dyDescent="0.25">
      <c r="A1048" s="1">
        <v>243273</v>
      </c>
      <c r="B1048" s="1" t="s">
        <v>221</v>
      </c>
      <c r="C1048" s="1" t="s">
        <v>222</v>
      </c>
      <c r="D1048" s="1" t="s">
        <v>29</v>
      </c>
      <c r="E1048" s="1">
        <v>1</v>
      </c>
      <c r="G1048" s="1" t="s">
        <v>41</v>
      </c>
      <c r="H1048" s="1">
        <v>66</v>
      </c>
      <c r="I1048" s="1" t="s">
        <v>223</v>
      </c>
      <c r="J1048" t="str">
        <f t="shared" si="16"/>
        <v>XS1449707485-66-Случаи дефолта</v>
      </c>
      <c r="K1048">
        <v>1</v>
      </c>
    </row>
    <row r="1049" spans="1:11" ht="15.75" hidden="1" customHeight="1" x14ac:dyDescent="0.25">
      <c r="A1049" s="1">
        <v>243273</v>
      </c>
      <c r="B1049" s="1" t="s">
        <v>221</v>
      </c>
      <c r="C1049" s="1" t="s">
        <v>222</v>
      </c>
      <c r="D1049" s="1" t="s">
        <v>13</v>
      </c>
      <c r="E1049" s="1">
        <v>1</v>
      </c>
      <c r="G1049" s="1" t="s">
        <v>41</v>
      </c>
      <c r="H1049" s="1">
        <v>66</v>
      </c>
      <c r="I1049" s="1" t="s">
        <v>223</v>
      </c>
      <c r="J1049" t="str">
        <f t="shared" si="16"/>
        <v>XS1449707485-66-Кросс-дефолт</v>
      </c>
      <c r="K1049">
        <v>1</v>
      </c>
    </row>
    <row r="1050" spans="1:11" ht="15.75" hidden="1" customHeight="1" x14ac:dyDescent="0.25">
      <c r="A1050" s="1">
        <v>243273</v>
      </c>
      <c r="B1050" s="1" t="s">
        <v>221</v>
      </c>
      <c r="C1050" s="1" t="s">
        <v>222</v>
      </c>
      <c r="D1050" s="1" t="s">
        <v>31</v>
      </c>
      <c r="E1050" s="1">
        <v>1</v>
      </c>
      <c r="F1050" s="1" t="s">
        <v>63</v>
      </c>
      <c r="G1050" s="1" t="s">
        <v>41</v>
      </c>
      <c r="H1050" s="1">
        <v>70</v>
      </c>
      <c r="I1050" s="1" t="s">
        <v>223</v>
      </c>
      <c r="J1050" t="str">
        <f t="shared" si="16"/>
        <v>XS1449707485-70-Оговорки о коллективных действиях</v>
      </c>
      <c r="K1050">
        <v>1</v>
      </c>
    </row>
    <row r="1051" spans="1:11" ht="15.75" hidden="1" customHeight="1" x14ac:dyDescent="0.25">
      <c r="A1051" s="1">
        <v>243273</v>
      </c>
      <c r="B1051" s="1" t="s">
        <v>221</v>
      </c>
      <c r="C1051" s="1" t="s">
        <v>222</v>
      </c>
      <c r="D1051" s="1" t="s">
        <v>11</v>
      </c>
      <c r="E1051" s="1">
        <v>0</v>
      </c>
      <c r="J1051" t="str">
        <f t="shared" si="16"/>
        <v>XS1449707485-ALL-Ограничение задолженности</v>
      </c>
      <c r="K1051">
        <v>0</v>
      </c>
    </row>
    <row r="1052" spans="1:11" ht="15.75" hidden="1" customHeight="1" x14ac:dyDescent="0.25">
      <c r="A1052" s="1">
        <v>243273</v>
      </c>
      <c r="B1052" s="1" t="s">
        <v>221</v>
      </c>
      <c r="C1052" s="1" t="s">
        <v>222</v>
      </c>
      <c r="D1052" s="1" t="s">
        <v>12</v>
      </c>
      <c r="E1052" s="1">
        <v>0</v>
      </c>
      <c r="J1052" t="str">
        <f t="shared" si="16"/>
        <v>XS1449707485-ALL-Ограничение задолженности дочерних компаний</v>
      </c>
      <c r="K1052">
        <v>0</v>
      </c>
    </row>
    <row r="1053" spans="1:11" ht="15.75" hidden="1" customHeight="1" x14ac:dyDescent="0.25">
      <c r="A1053" s="1">
        <v>243273</v>
      </c>
      <c r="B1053" s="1" t="s">
        <v>221</v>
      </c>
      <c r="C1053" s="1" t="s">
        <v>222</v>
      </c>
      <c r="D1053" s="1" t="s">
        <v>17</v>
      </c>
      <c r="E1053" s="1">
        <v>0</v>
      </c>
      <c r="J1053" t="str">
        <f t="shared" si="16"/>
        <v>XS1449707485-ALL-Ограничение по платежам</v>
      </c>
      <c r="K1053">
        <v>0</v>
      </c>
    </row>
    <row r="1054" spans="1:11" ht="15.75" hidden="1" customHeight="1" x14ac:dyDescent="0.25">
      <c r="A1054" s="1">
        <v>243273</v>
      </c>
      <c r="B1054" s="1" t="s">
        <v>221</v>
      </c>
      <c r="C1054" s="1" t="s">
        <v>222</v>
      </c>
      <c r="D1054" s="1" t="s">
        <v>33</v>
      </c>
      <c r="E1054" s="1">
        <v>0</v>
      </c>
      <c r="J1054" t="str">
        <f t="shared" si="16"/>
        <v>XS1449707485-ALL-Ограничение по инвестициям</v>
      </c>
      <c r="K1054">
        <v>0</v>
      </c>
    </row>
    <row r="1055" spans="1:11" ht="15.75" hidden="1" customHeight="1" x14ac:dyDescent="0.25">
      <c r="A1055" s="1">
        <v>243273</v>
      </c>
      <c r="B1055" s="1" t="s">
        <v>221</v>
      </c>
      <c r="C1055" s="1" t="s">
        <v>222</v>
      </c>
      <c r="D1055" s="1" t="s">
        <v>24</v>
      </c>
      <c r="E1055" s="1">
        <v>0</v>
      </c>
      <c r="J1055" t="str">
        <f t="shared" si="16"/>
        <v>XS1449707485-ALL-Ограничение по транзакциям с аффилированными лицами</v>
      </c>
      <c r="K1055">
        <v>0</v>
      </c>
    </row>
    <row r="1056" spans="1:11" ht="15.75" hidden="1" customHeight="1" x14ac:dyDescent="0.25">
      <c r="A1056" s="1">
        <v>243273</v>
      </c>
      <c r="B1056" s="1" t="s">
        <v>221</v>
      </c>
      <c r="C1056" s="1" t="s">
        <v>222</v>
      </c>
      <c r="D1056" s="1" t="s">
        <v>34</v>
      </c>
      <c r="E1056" s="1">
        <v>0</v>
      </c>
      <c r="J1056" t="str">
        <f t="shared" si="16"/>
        <v>XS1449707485-ALL-Ограничение по платежам в отношении дочерних компаний</v>
      </c>
      <c r="K1056">
        <v>0</v>
      </c>
    </row>
    <row r="1057" spans="1:11" ht="15.75" hidden="1" customHeight="1" x14ac:dyDescent="0.25">
      <c r="A1057" s="1">
        <v>243273</v>
      </c>
      <c r="B1057" s="1" t="s">
        <v>221</v>
      </c>
      <c r="C1057" s="1" t="s">
        <v>222</v>
      </c>
      <c r="D1057" s="1" t="s">
        <v>26</v>
      </c>
      <c r="E1057" s="1">
        <v>0</v>
      </c>
      <c r="J1057" t="str">
        <f t="shared" si="16"/>
        <v>XS1449707485-ALL-Ограничение деятельности</v>
      </c>
      <c r="K1057">
        <v>0</v>
      </c>
    </row>
    <row r="1058" spans="1:11" ht="15.75" hidden="1" customHeight="1" x14ac:dyDescent="0.25">
      <c r="A1058" s="1">
        <v>243273</v>
      </c>
      <c r="B1058" s="1" t="s">
        <v>221</v>
      </c>
      <c r="C1058" s="1" t="s">
        <v>222</v>
      </c>
      <c r="D1058" s="1" t="s">
        <v>23</v>
      </c>
      <c r="E1058" s="1">
        <v>0</v>
      </c>
      <c r="J1058" t="str">
        <f t="shared" si="16"/>
        <v>XS1449707485-ALL-Ограничение по продаже активов</v>
      </c>
      <c r="K1058">
        <v>0</v>
      </c>
    </row>
    <row r="1059" spans="1:11" ht="15.75" hidden="1" customHeight="1" x14ac:dyDescent="0.25">
      <c r="A1059" s="1">
        <v>243273</v>
      </c>
      <c r="B1059" s="1" t="s">
        <v>221</v>
      </c>
      <c r="C1059" s="1" t="s">
        <v>222</v>
      </c>
      <c r="D1059" s="1" t="s">
        <v>35</v>
      </c>
      <c r="E1059" s="1">
        <v>0</v>
      </c>
      <c r="J1059" t="str">
        <f t="shared" si="16"/>
        <v>XS1449707485-ALL-Ограничение по продаже активов с обратной арендой</v>
      </c>
      <c r="K1059">
        <v>0</v>
      </c>
    </row>
    <row r="1060" spans="1:11" ht="15.75" hidden="1" customHeight="1" x14ac:dyDescent="0.25">
      <c r="A1060" s="1">
        <v>243273</v>
      </c>
      <c r="B1060" s="1" t="s">
        <v>221</v>
      </c>
      <c r="C1060" s="1" t="s">
        <v>222</v>
      </c>
      <c r="D1060" s="1" t="s">
        <v>18</v>
      </c>
      <c r="E1060" s="1">
        <v>0</v>
      </c>
      <c r="J1060" t="str">
        <f t="shared" si="16"/>
        <v>XS1449707485-ALL-Изменение контроля</v>
      </c>
      <c r="K1060">
        <v>0</v>
      </c>
    </row>
    <row r="1061" spans="1:11" ht="15.75" hidden="1" customHeight="1" x14ac:dyDescent="0.25">
      <c r="A1061" s="1">
        <v>243273</v>
      </c>
      <c r="B1061" s="1" t="s">
        <v>221</v>
      </c>
      <c r="C1061" s="1" t="s">
        <v>222</v>
      </c>
      <c r="D1061" s="1" t="s">
        <v>25</v>
      </c>
      <c r="E1061" s="1">
        <v>0</v>
      </c>
      <c r="J1061" t="str">
        <f t="shared" si="16"/>
        <v>XS1449707485-ALL-Ограничение по слиянию</v>
      </c>
      <c r="K1061">
        <v>0</v>
      </c>
    </row>
    <row r="1062" spans="1:11" ht="15.75" hidden="1" customHeight="1" x14ac:dyDescent="0.25">
      <c r="A1062" s="1">
        <v>243273</v>
      </c>
      <c r="B1062" s="1" t="s">
        <v>221</v>
      </c>
      <c r="C1062" s="1" t="s">
        <v>222</v>
      </c>
      <c r="D1062" s="1" t="s">
        <v>16</v>
      </c>
      <c r="E1062" s="1">
        <v>0</v>
      </c>
      <c r="J1062" t="str">
        <f t="shared" si="16"/>
        <v>XS1449707485-ALL-Триггер рейтингов</v>
      </c>
      <c r="K1062">
        <v>0</v>
      </c>
    </row>
    <row r="1063" spans="1:11" ht="15.75" hidden="1" customHeight="1" x14ac:dyDescent="0.25">
      <c r="A1063" s="1">
        <v>243273</v>
      </c>
      <c r="B1063" s="1" t="s">
        <v>221</v>
      </c>
      <c r="C1063" s="1" t="s">
        <v>222</v>
      </c>
      <c r="D1063" s="1" t="s">
        <v>27</v>
      </c>
      <c r="E1063" s="1">
        <v>0</v>
      </c>
      <c r="J1063" t="str">
        <f t="shared" si="16"/>
        <v>XS1449707485-ALL-Обозначение прав дочерних компаний (restricted / unrestricted)</v>
      </c>
      <c r="K1063">
        <v>0</v>
      </c>
    </row>
    <row r="1064" spans="1:11" ht="15.75" hidden="1" customHeight="1" x14ac:dyDescent="0.25">
      <c r="A1064" s="1">
        <v>243273</v>
      </c>
      <c r="B1064" s="1" t="s">
        <v>221</v>
      </c>
      <c r="C1064" s="1" t="s">
        <v>222</v>
      </c>
      <c r="D1064" s="1" t="s">
        <v>36</v>
      </c>
      <c r="E1064" s="1">
        <v>0</v>
      </c>
      <c r="J1064" t="str">
        <f t="shared" si="16"/>
        <v>XS1449707485-ALL-Ограничение по наслоению долговых обязательств по рангам</v>
      </c>
      <c r="K1064">
        <v>0</v>
      </c>
    </row>
    <row r="1065" spans="1:11" ht="15.75" hidden="1" customHeight="1" x14ac:dyDescent="0.25">
      <c r="A1065" s="1">
        <v>243273</v>
      </c>
      <c r="B1065" s="1" t="s">
        <v>221</v>
      </c>
      <c r="C1065" s="1" t="s">
        <v>222</v>
      </c>
      <c r="D1065" s="1" t="s">
        <v>28</v>
      </c>
      <c r="E1065" s="1">
        <v>0</v>
      </c>
      <c r="J1065" t="str">
        <f t="shared" si="16"/>
        <v>XS1449707485-ALL-Условие приостановки действия ковенантов</v>
      </c>
      <c r="K1065">
        <v>0</v>
      </c>
    </row>
    <row r="1066" spans="1:11" ht="15.75" hidden="1" customHeight="1" x14ac:dyDescent="0.25">
      <c r="A1066" s="1">
        <v>243273</v>
      </c>
      <c r="B1066" s="1" t="s">
        <v>221</v>
      </c>
      <c r="C1066" s="1" t="s">
        <v>222</v>
      </c>
      <c r="D1066" s="1" t="s">
        <v>37</v>
      </c>
      <c r="E1066" s="1">
        <v>0</v>
      </c>
      <c r="J1066" t="str">
        <f t="shared" si="16"/>
        <v>XS1449707485-ALL-Финансовые ковенанты</v>
      </c>
      <c r="K1066">
        <v>0</v>
      </c>
    </row>
    <row r="1067" spans="1:11" ht="15.75" hidden="1" customHeight="1" x14ac:dyDescent="0.25">
      <c r="A1067" s="1">
        <v>220885</v>
      </c>
      <c r="B1067" s="1" t="s">
        <v>224</v>
      </c>
      <c r="C1067" s="1" t="s">
        <v>225</v>
      </c>
      <c r="D1067" s="1" t="s">
        <v>18</v>
      </c>
      <c r="E1067" s="1">
        <v>1</v>
      </c>
      <c r="F1067" s="1" t="s">
        <v>30</v>
      </c>
      <c r="G1067" s="1" t="s">
        <v>14</v>
      </c>
      <c r="H1067" s="1">
        <v>135</v>
      </c>
      <c r="I1067" s="1" t="s">
        <v>226</v>
      </c>
      <c r="J1067" t="str">
        <f t="shared" si="16"/>
        <v>XS1415758991-135-Изменение контроля</v>
      </c>
      <c r="K1067">
        <v>1</v>
      </c>
    </row>
    <row r="1068" spans="1:11" ht="15.75" hidden="1" customHeight="1" x14ac:dyDescent="0.25">
      <c r="A1068" s="1">
        <v>220885</v>
      </c>
      <c r="B1068" s="1" t="s">
        <v>224</v>
      </c>
      <c r="C1068" s="1" t="s">
        <v>225</v>
      </c>
      <c r="D1068" s="1" t="s">
        <v>11</v>
      </c>
      <c r="E1068" s="1">
        <v>1</v>
      </c>
      <c r="G1068" s="1" t="s">
        <v>14</v>
      </c>
      <c r="H1068" s="1">
        <v>139</v>
      </c>
      <c r="I1068" s="1" t="s">
        <v>226</v>
      </c>
      <c r="J1068" t="str">
        <f t="shared" si="16"/>
        <v>XS1415758991-139-Ограничение задолженности</v>
      </c>
      <c r="K1068">
        <v>1</v>
      </c>
    </row>
    <row r="1069" spans="1:11" ht="15.75" hidden="1" customHeight="1" x14ac:dyDescent="0.25">
      <c r="A1069" s="1">
        <v>220885</v>
      </c>
      <c r="B1069" s="1" t="s">
        <v>224</v>
      </c>
      <c r="C1069" s="1" t="s">
        <v>225</v>
      </c>
      <c r="D1069" s="1" t="s">
        <v>12</v>
      </c>
      <c r="E1069" s="1">
        <v>1</v>
      </c>
      <c r="G1069" s="1" t="s">
        <v>14</v>
      </c>
      <c r="H1069" s="1">
        <v>139</v>
      </c>
      <c r="I1069" s="1" t="s">
        <v>226</v>
      </c>
      <c r="J1069" t="str">
        <f t="shared" si="16"/>
        <v>XS1415758991-139-Ограничение задолженности дочерних компаний</v>
      </c>
      <c r="K1069">
        <v>1</v>
      </c>
    </row>
    <row r="1070" spans="1:11" ht="15.75" hidden="1" customHeight="1" x14ac:dyDescent="0.25">
      <c r="A1070" s="1">
        <v>220885</v>
      </c>
      <c r="B1070" s="1" t="s">
        <v>224</v>
      </c>
      <c r="C1070" s="1" t="s">
        <v>225</v>
      </c>
      <c r="D1070" s="1" t="s">
        <v>17</v>
      </c>
      <c r="E1070" s="1">
        <v>1</v>
      </c>
      <c r="G1070" s="1" t="s">
        <v>14</v>
      </c>
      <c r="H1070" s="1">
        <v>142</v>
      </c>
      <c r="I1070" s="1" t="s">
        <v>226</v>
      </c>
      <c r="J1070" t="str">
        <f t="shared" si="16"/>
        <v>XS1415758991-142-Ограничение по платежам</v>
      </c>
      <c r="K1070">
        <v>1</v>
      </c>
    </row>
    <row r="1071" spans="1:11" ht="15.75" hidden="1" customHeight="1" x14ac:dyDescent="0.25">
      <c r="A1071" s="1">
        <v>220885</v>
      </c>
      <c r="B1071" s="1" t="s">
        <v>224</v>
      </c>
      <c r="C1071" s="1" t="s">
        <v>225</v>
      </c>
      <c r="D1071" s="1" t="s">
        <v>34</v>
      </c>
      <c r="E1071" s="1">
        <v>1</v>
      </c>
      <c r="G1071" s="1" t="s">
        <v>14</v>
      </c>
      <c r="H1071" s="1">
        <v>144</v>
      </c>
      <c r="I1071" s="1" t="s">
        <v>226</v>
      </c>
      <c r="J1071" t="str">
        <f t="shared" si="16"/>
        <v>XS1415758991-144-Ограничение по платежам в отношении дочерних компаний</v>
      </c>
      <c r="K1071">
        <v>1</v>
      </c>
    </row>
    <row r="1072" spans="1:11" ht="15.75" hidden="1" customHeight="1" x14ac:dyDescent="0.25">
      <c r="A1072" s="1">
        <v>220885</v>
      </c>
      <c r="B1072" s="1" t="s">
        <v>224</v>
      </c>
      <c r="C1072" s="1" t="s">
        <v>225</v>
      </c>
      <c r="D1072" s="1" t="s">
        <v>24</v>
      </c>
      <c r="E1072" s="1">
        <v>1</v>
      </c>
      <c r="G1072" s="1" t="s">
        <v>14</v>
      </c>
      <c r="H1072" s="1">
        <v>147</v>
      </c>
      <c r="I1072" s="1" t="s">
        <v>226</v>
      </c>
      <c r="J1072" t="str">
        <f t="shared" si="16"/>
        <v>XS1415758991-147-Ограничение по транзакциям с аффилированными лицами</v>
      </c>
      <c r="K1072">
        <v>1</v>
      </c>
    </row>
    <row r="1073" spans="1:11" ht="15.75" hidden="1" customHeight="1" x14ac:dyDescent="0.25">
      <c r="A1073" s="1">
        <v>220885</v>
      </c>
      <c r="B1073" s="1" t="s">
        <v>224</v>
      </c>
      <c r="C1073" s="1" t="s">
        <v>225</v>
      </c>
      <c r="D1073" s="1" t="s">
        <v>21</v>
      </c>
      <c r="E1073" s="1">
        <v>1</v>
      </c>
      <c r="G1073" s="1" t="s">
        <v>14</v>
      </c>
      <c r="H1073" s="1">
        <v>148</v>
      </c>
      <c r="I1073" s="1" t="s">
        <v>226</v>
      </c>
      <c r="J1073" t="str">
        <f t="shared" si="16"/>
        <v>XS1415758991-148-Ограничение по предоставлению залога</v>
      </c>
      <c r="K1073">
        <v>1</v>
      </c>
    </row>
    <row r="1074" spans="1:11" ht="15.75" hidden="1" customHeight="1" x14ac:dyDescent="0.25">
      <c r="A1074" s="1">
        <v>220885</v>
      </c>
      <c r="B1074" s="1" t="s">
        <v>224</v>
      </c>
      <c r="C1074" s="1" t="s">
        <v>225</v>
      </c>
      <c r="D1074" s="1" t="s">
        <v>35</v>
      </c>
      <c r="E1074" s="1">
        <v>1</v>
      </c>
      <c r="G1074" s="1" t="s">
        <v>14</v>
      </c>
      <c r="H1074" s="1">
        <v>148</v>
      </c>
      <c r="I1074" s="1" t="s">
        <v>226</v>
      </c>
      <c r="J1074" t="str">
        <f t="shared" si="16"/>
        <v>XS1415758991-148-Ограничение по продаже активов с обратной арендой</v>
      </c>
      <c r="K1074">
        <v>1</v>
      </c>
    </row>
    <row r="1075" spans="1:11" ht="15.75" hidden="1" customHeight="1" x14ac:dyDescent="0.25">
      <c r="A1075" s="1">
        <v>220885</v>
      </c>
      <c r="B1075" s="1" t="s">
        <v>224</v>
      </c>
      <c r="C1075" s="1" t="s">
        <v>225</v>
      </c>
      <c r="D1075" s="1" t="s">
        <v>23</v>
      </c>
      <c r="E1075" s="1">
        <v>1</v>
      </c>
      <c r="G1075" s="1" t="s">
        <v>14</v>
      </c>
      <c r="H1075" s="1">
        <v>148</v>
      </c>
      <c r="I1075" s="1" t="s">
        <v>226</v>
      </c>
      <c r="J1075" t="str">
        <f t="shared" si="16"/>
        <v>XS1415758991-148-Ограничение по продаже активов</v>
      </c>
      <c r="K1075">
        <v>1</v>
      </c>
    </row>
    <row r="1076" spans="1:11" ht="15.75" hidden="1" customHeight="1" x14ac:dyDescent="0.25">
      <c r="A1076" s="1">
        <v>220885</v>
      </c>
      <c r="B1076" s="1" t="s">
        <v>224</v>
      </c>
      <c r="C1076" s="1" t="s">
        <v>225</v>
      </c>
      <c r="D1076" s="1" t="s">
        <v>26</v>
      </c>
      <c r="E1076" s="1">
        <v>1</v>
      </c>
      <c r="G1076" s="1" t="s">
        <v>14</v>
      </c>
      <c r="H1076" s="1">
        <v>149</v>
      </c>
      <c r="I1076" s="1" t="s">
        <v>226</v>
      </c>
      <c r="J1076" t="str">
        <f t="shared" si="16"/>
        <v>XS1415758991-149-Ограничение деятельности</v>
      </c>
      <c r="K1076">
        <v>1</v>
      </c>
    </row>
    <row r="1077" spans="1:11" ht="15.75" hidden="1" customHeight="1" x14ac:dyDescent="0.25">
      <c r="A1077" s="1">
        <v>220885</v>
      </c>
      <c r="B1077" s="1" t="s">
        <v>224</v>
      </c>
      <c r="C1077" s="1" t="s">
        <v>225</v>
      </c>
      <c r="D1077" s="1" t="s">
        <v>27</v>
      </c>
      <c r="E1077" s="1">
        <v>1</v>
      </c>
      <c r="G1077" s="1" t="s">
        <v>14</v>
      </c>
      <c r="H1077" s="1">
        <v>150</v>
      </c>
      <c r="I1077" s="1" t="s">
        <v>226</v>
      </c>
      <c r="J1077" t="str">
        <f t="shared" si="16"/>
        <v>XS1415758991-150-Обозначение прав дочерних компаний (restricted / unrestricted)</v>
      </c>
      <c r="K1077">
        <v>1</v>
      </c>
    </row>
    <row r="1078" spans="1:11" ht="15.75" hidden="1" customHeight="1" x14ac:dyDescent="0.25">
      <c r="A1078" s="1">
        <v>220885</v>
      </c>
      <c r="B1078" s="1" t="s">
        <v>224</v>
      </c>
      <c r="C1078" s="1" t="s">
        <v>225</v>
      </c>
      <c r="D1078" s="1" t="s">
        <v>28</v>
      </c>
      <c r="E1078" s="1">
        <v>1</v>
      </c>
      <c r="G1078" s="1" t="s">
        <v>14</v>
      </c>
      <c r="H1078" s="1">
        <v>152</v>
      </c>
      <c r="I1078" s="1" t="s">
        <v>226</v>
      </c>
      <c r="J1078" t="str">
        <f t="shared" si="16"/>
        <v>XS1415758991-152-Условие приостановки действия ковенантов</v>
      </c>
      <c r="K1078">
        <v>1</v>
      </c>
    </row>
    <row r="1079" spans="1:11" ht="15.75" hidden="1" customHeight="1" x14ac:dyDescent="0.25">
      <c r="A1079" s="1">
        <v>220885</v>
      </c>
      <c r="B1079" s="1" t="s">
        <v>224</v>
      </c>
      <c r="C1079" s="1" t="s">
        <v>225</v>
      </c>
      <c r="D1079" s="1" t="s">
        <v>13</v>
      </c>
      <c r="E1079" s="1">
        <v>1</v>
      </c>
      <c r="G1079" s="1" t="s">
        <v>14</v>
      </c>
      <c r="H1079" s="1">
        <v>153</v>
      </c>
      <c r="I1079" s="1" t="s">
        <v>226</v>
      </c>
      <c r="J1079" t="str">
        <f t="shared" si="16"/>
        <v>XS1415758991-153-Кросс-дефолт</v>
      </c>
      <c r="K1079">
        <v>1</v>
      </c>
    </row>
    <row r="1080" spans="1:11" ht="15.75" hidden="1" customHeight="1" x14ac:dyDescent="0.25">
      <c r="A1080" s="1">
        <v>220885</v>
      </c>
      <c r="B1080" s="1" t="s">
        <v>224</v>
      </c>
      <c r="C1080" s="1" t="s">
        <v>225</v>
      </c>
      <c r="D1080" s="1" t="s">
        <v>29</v>
      </c>
      <c r="E1080" s="1">
        <v>1</v>
      </c>
      <c r="G1080" s="1" t="s">
        <v>14</v>
      </c>
      <c r="H1080" s="1">
        <v>153</v>
      </c>
      <c r="I1080" s="1" t="s">
        <v>226</v>
      </c>
      <c r="J1080" t="str">
        <f t="shared" si="16"/>
        <v>XS1415758991-153-Случаи дефолта</v>
      </c>
      <c r="K1080">
        <v>1</v>
      </c>
    </row>
    <row r="1081" spans="1:11" ht="15.75" hidden="1" customHeight="1" x14ac:dyDescent="0.25">
      <c r="A1081" s="1">
        <v>220885</v>
      </c>
      <c r="B1081" s="1" t="s">
        <v>224</v>
      </c>
      <c r="C1081" s="1" t="s">
        <v>225</v>
      </c>
      <c r="D1081" s="1" t="s">
        <v>25</v>
      </c>
      <c r="E1081" s="1">
        <v>1</v>
      </c>
      <c r="G1081" s="1" t="s">
        <v>14</v>
      </c>
      <c r="H1081" s="1">
        <v>155</v>
      </c>
      <c r="I1081" s="1" t="s">
        <v>226</v>
      </c>
      <c r="J1081" t="str">
        <f t="shared" si="16"/>
        <v>XS1415758991-155-Ограничение по слиянию</v>
      </c>
      <c r="K1081">
        <v>1</v>
      </c>
    </row>
    <row r="1082" spans="1:11" ht="15.75" hidden="1" customHeight="1" x14ac:dyDescent="0.25">
      <c r="A1082" s="1">
        <v>220885</v>
      </c>
      <c r="B1082" s="1" t="s">
        <v>224</v>
      </c>
      <c r="C1082" s="1" t="s">
        <v>225</v>
      </c>
      <c r="D1082" s="1" t="s">
        <v>31</v>
      </c>
      <c r="E1082" s="1">
        <v>1</v>
      </c>
      <c r="F1082" s="1" t="s">
        <v>227</v>
      </c>
      <c r="G1082" s="1" t="s">
        <v>14</v>
      </c>
      <c r="H1082" s="1">
        <v>159</v>
      </c>
      <c r="I1082" s="1" t="s">
        <v>226</v>
      </c>
      <c r="J1082" t="str">
        <f t="shared" si="16"/>
        <v>XS1415758991-159-Оговорки о коллективных действиях</v>
      </c>
      <c r="K1082">
        <v>1</v>
      </c>
    </row>
    <row r="1083" spans="1:11" ht="15.75" hidden="1" customHeight="1" x14ac:dyDescent="0.25">
      <c r="A1083" s="1">
        <v>220885</v>
      </c>
      <c r="B1083" s="1" t="s">
        <v>224</v>
      </c>
      <c r="C1083" s="1" t="s">
        <v>225</v>
      </c>
      <c r="D1083" s="1" t="s">
        <v>33</v>
      </c>
      <c r="E1083" s="1">
        <v>0</v>
      </c>
      <c r="J1083" t="str">
        <f t="shared" si="16"/>
        <v>XS1415758991-ALL-Ограничение по инвестициям</v>
      </c>
      <c r="K1083">
        <v>0</v>
      </c>
    </row>
    <row r="1084" spans="1:11" ht="15.75" hidden="1" customHeight="1" x14ac:dyDescent="0.25">
      <c r="A1084" s="1">
        <v>220885</v>
      </c>
      <c r="B1084" s="1" t="s">
        <v>224</v>
      </c>
      <c r="C1084" s="1" t="s">
        <v>225</v>
      </c>
      <c r="D1084" s="1" t="s">
        <v>16</v>
      </c>
      <c r="E1084" s="1">
        <v>0</v>
      </c>
      <c r="J1084" t="str">
        <f t="shared" si="16"/>
        <v>XS1415758991-ALL-Триггер рейтингов</v>
      </c>
      <c r="K1084">
        <v>0</v>
      </c>
    </row>
    <row r="1085" spans="1:11" ht="15.75" hidden="1" customHeight="1" x14ac:dyDescent="0.25">
      <c r="A1085" s="1">
        <v>220885</v>
      </c>
      <c r="B1085" s="1" t="s">
        <v>224</v>
      </c>
      <c r="C1085" s="1" t="s">
        <v>225</v>
      </c>
      <c r="D1085" s="1" t="s">
        <v>36</v>
      </c>
      <c r="E1085" s="1">
        <v>0</v>
      </c>
      <c r="J1085" t="str">
        <f t="shared" si="16"/>
        <v>XS1415758991-ALL-Ограничение по наслоению долговых обязательств по рангам</v>
      </c>
      <c r="K1085">
        <v>0</v>
      </c>
    </row>
    <row r="1086" spans="1:11" ht="15.75" hidden="1" customHeight="1" x14ac:dyDescent="0.25">
      <c r="A1086" s="1">
        <v>220885</v>
      </c>
      <c r="B1086" s="1" t="s">
        <v>224</v>
      </c>
      <c r="C1086" s="1" t="s">
        <v>225</v>
      </c>
      <c r="D1086" s="1" t="s">
        <v>37</v>
      </c>
      <c r="E1086" s="1">
        <v>1</v>
      </c>
      <c r="F1086" s="1" t="s">
        <v>228</v>
      </c>
      <c r="G1086" s="1" t="s">
        <v>14</v>
      </c>
      <c r="H1086" s="1">
        <v>139</v>
      </c>
      <c r="I1086" s="1" t="s">
        <v>226</v>
      </c>
      <c r="J1086" t="str">
        <f t="shared" si="16"/>
        <v>XS1415758991-139-Финансовые ковенанты</v>
      </c>
      <c r="K1086">
        <v>1</v>
      </c>
    </row>
    <row r="1087" spans="1:11" ht="15.75" hidden="1" customHeight="1" x14ac:dyDescent="0.25">
      <c r="A1087" s="1">
        <v>238180</v>
      </c>
      <c r="B1087" s="1" t="s">
        <v>229</v>
      </c>
      <c r="C1087" s="1" t="s">
        <v>230</v>
      </c>
      <c r="D1087" s="1" t="s">
        <v>18</v>
      </c>
      <c r="E1087" s="1">
        <v>1</v>
      </c>
      <c r="F1087" s="1" t="s">
        <v>30</v>
      </c>
      <c r="G1087" s="1" t="s">
        <v>14</v>
      </c>
      <c r="H1087" s="1">
        <v>164</v>
      </c>
      <c r="I1087" s="1" t="s">
        <v>231</v>
      </c>
      <c r="J1087" t="str">
        <f t="shared" si="16"/>
        <v>USP4621MAA38-164-Изменение контроля</v>
      </c>
      <c r="K1087">
        <v>1</v>
      </c>
    </row>
    <row r="1088" spans="1:11" ht="15.75" hidden="1" customHeight="1" x14ac:dyDescent="0.25">
      <c r="A1088" s="1">
        <v>238180</v>
      </c>
      <c r="B1088" s="1" t="s">
        <v>229</v>
      </c>
      <c r="C1088" s="1" t="s">
        <v>230</v>
      </c>
      <c r="D1088" s="1" t="s">
        <v>11</v>
      </c>
      <c r="E1088" s="1">
        <v>1</v>
      </c>
      <c r="G1088" s="1" t="s">
        <v>14</v>
      </c>
      <c r="H1088" s="1">
        <v>165</v>
      </c>
      <c r="I1088" s="1" t="s">
        <v>231</v>
      </c>
      <c r="J1088" t="str">
        <f t="shared" si="16"/>
        <v>USP4621MAA38-165-Ограничение задолженности</v>
      </c>
      <c r="K1088">
        <v>1</v>
      </c>
    </row>
    <row r="1089" spans="1:11" ht="15.75" hidden="1" customHeight="1" x14ac:dyDescent="0.25">
      <c r="A1089" s="1">
        <v>238180</v>
      </c>
      <c r="B1089" s="1" t="s">
        <v>229</v>
      </c>
      <c r="C1089" s="1" t="s">
        <v>230</v>
      </c>
      <c r="D1089" s="1" t="s">
        <v>12</v>
      </c>
      <c r="E1089" s="1">
        <v>1</v>
      </c>
      <c r="G1089" s="1" t="s">
        <v>14</v>
      </c>
      <c r="H1089" s="1">
        <v>165</v>
      </c>
      <c r="I1089" s="1" t="s">
        <v>231</v>
      </c>
      <c r="J1089" t="str">
        <f t="shared" si="16"/>
        <v>USP4621MAA38-165-Ограничение задолженности дочерних компаний</v>
      </c>
      <c r="K1089">
        <v>1</v>
      </c>
    </row>
    <row r="1090" spans="1:11" ht="15.75" hidden="1" customHeight="1" x14ac:dyDescent="0.25">
      <c r="A1090" s="1">
        <v>238180</v>
      </c>
      <c r="B1090" s="1" t="s">
        <v>229</v>
      </c>
      <c r="C1090" s="1" t="s">
        <v>230</v>
      </c>
      <c r="D1090" s="1" t="s">
        <v>17</v>
      </c>
      <c r="E1090" s="1">
        <v>1</v>
      </c>
      <c r="G1090" s="1" t="s">
        <v>14</v>
      </c>
      <c r="H1090" s="1">
        <v>168</v>
      </c>
      <c r="I1090" s="1" t="s">
        <v>231</v>
      </c>
      <c r="J1090" t="str">
        <f t="shared" si="16"/>
        <v>USP4621MAA38-168-Ограничение по платежам</v>
      </c>
      <c r="K1090">
        <v>1</v>
      </c>
    </row>
    <row r="1091" spans="1:11" ht="15.75" hidden="1" customHeight="1" x14ac:dyDescent="0.25">
      <c r="A1091" s="1">
        <v>238180</v>
      </c>
      <c r="B1091" s="1" t="s">
        <v>229</v>
      </c>
      <c r="C1091" s="1" t="s">
        <v>230</v>
      </c>
      <c r="D1091" s="1" t="s">
        <v>23</v>
      </c>
      <c r="E1091" s="1">
        <v>1</v>
      </c>
      <c r="G1091" s="1" t="s">
        <v>14</v>
      </c>
      <c r="H1091" s="1">
        <v>171</v>
      </c>
      <c r="I1091" s="1" t="s">
        <v>231</v>
      </c>
      <c r="J1091" t="str">
        <f t="shared" ref="J1091:J1154" si="17">CONCATENATE(C1091,IF(E1091=1,CONCATENATE("-",H1091),"-ALL"),"-",D1091)</f>
        <v>USP4621MAA38-171-Ограничение по продаже активов</v>
      </c>
      <c r="K1091">
        <v>1</v>
      </c>
    </row>
    <row r="1092" spans="1:11" ht="15.75" hidden="1" customHeight="1" x14ac:dyDescent="0.25">
      <c r="A1092" s="1">
        <v>238180</v>
      </c>
      <c r="B1092" s="1" t="s">
        <v>229</v>
      </c>
      <c r="C1092" s="1" t="s">
        <v>230</v>
      </c>
      <c r="D1092" s="1" t="s">
        <v>27</v>
      </c>
      <c r="E1092" s="1">
        <v>1</v>
      </c>
      <c r="G1092" s="1" t="s">
        <v>14</v>
      </c>
      <c r="H1092" s="1">
        <v>173</v>
      </c>
      <c r="I1092" s="1" t="s">
        <v>231</v>
      </c>
      <c r="J1092" t="str">
        <f t="shared" si="17"/>
        <v>USP4621MAA38-173-Обозначение прав дочерних компаний (restricted / unrestricted)</v>
      </c>
      <c r="K1092">
        <v>1</v>
      </c>
    </row>
    <row r="1093" spans="1:11" ht="15.75" hidden="1" customHeight="1" x14ac:dyDescent="0.25">
      <c r="A1093" s="1">
        <v>238180</v>
      </c>
      <c r="B1093" s="1" t="s">
        <v>229</v>
      </c>
      <c r="C1093" s="1" t="s">
        <v>230</v>
      </c>
      <c r="D1093" s="1" t="s">
        <v>34</v>
      </c>
      <c r="E1093" s="1">
        <v>1</v>
      </c>
      <c r="G1093" s="1" t="s">
        <v>14</v>
      </c>
      <c r="H1093" s="1">
        <v>174</v>
      </c>
      <c r="I1093" s="1" t="s">
        <v>231</v>
      </c>
      <c r="J1093" t="str">
        <f t="shared" si="17"/>
        <v>USP4621MAA38-174-Ограничение по платежам в отношении дочерних компаний</v>
      </c>
      <c r="K1093">
        <v>1</v>
      </c>
    </row>
    <row r="1094" spans="1:11" ht="15.75" hidden="1" customHeight="1" x14ac:dyDescent="0.25">
      <c r="A1094" s="1">
        <v>238180</v>
      </c>
      <c r="B1094" s="1" t="s">
        <v>229</v>
      </c>
      <c r="C1094" s="1" t="s">
        <v>230</v>
      </c>
      <c r="D1094" s="1" t="s">
        <v>21</v>
      </c>
      <c r="E1094" s="1">
        <v>1</v>
      </c>
      <c r="G1094" s="1" t="s">
        <v>14</v>
      </c>
      <c r="H1094" s="1">
        <v>176</v>
      </c>
      <c r="I1094" s="1" t="s">
        <v>231</v>
      </c>
      <c r="J1094" t="str">
        <f t="shared" si="17"/>
        <v>USP4621MAA38-176-Ограничение по предоставлению залога</v>
      </c>
      <c r="K1094">
        <v>1</v>
      </c>
    </row>
    <row r="1095" spans="1:11" ht="15.75" hidden="1" customHeight="1" x14ac:dyDescent="0.25">
      <c r="A1095" s="1">
        <v>238180</v>
      </c>
      <c r="B1095" s="1" t="s">
        <v>229</v>
      </c>
      <c r="C1095" s="1" t="s">
        <v>230</v>
      </c>
      <c r="D1095" s="1" t="s">
        <v>35</v>
      </c>
      <c r="E1095" s="1">
        <v>1</v>
      </c>
      <c r="G1095" s="1" t="s">
        <v>14</v>
      </c>
      <c r="H1095" s="1">
        <v>176</v>
      </c>
      <c r="I1095" s="1" t="s">
        <v>231</v>
      </c>
      <c r="J1095" t="str">
        <f t="shared" si="17"/>
        <v>USP4621MAA38-176-Ограничение по продаже активов с обратной арендой</v>
      </c>
      <c r="K1095">
        <v>1</v>
      </c>
    </row>
    <row r="1096" spans="1:11" ht="15.75" hidden="1" customHeight="1" x14ac:dyDescent="0.25">
      <c r="A1096" s="1">
        <v>238180</v>
      </c>
      <c r="B1096" s="1" t="s">
        <v>229</v>
      </c>
      <c r="C1096" s="1" t="s">
        <v>230</v>
      </c>
      <c r="D1096" s="1" t="s">
        <v>25</v>
      </c>
      <c r="E1096" s="1">
        <v>1</v>
      </c>
      <c r="G1096" s="1" t="s">
        <v>14</v>
      </c>
      <c r="H1096" s="1">
        <v>176</v>
      </c>
      <c r="I1096" s="1" t="s">
        <v>231</v>
      </c>
      <c r="J1096" t="str">
        <f t="shared" si="17"/>
        <v>USP4621MAA38-176-Ограничение по слиянию</v>
      </c>
      <c r="K1096">
        <v>1</v>
      </c>
    </row>
    <row r="1097" spans="1:11" ht="15.75" hidden="1" customHeight="1" x14ac:dyDescent="0.25">
      <c r="A1097" s="1">
        <v>238180</v>
      </c>
      <c r="B1097" s="1" t="s">
        <v>229</v>
      </c>
      <c r="C1097" s="1" t="s">
        <v>230</v>
      </c>
      <c r="D1097" s="1" t="s">
        <v>24</v>
      </c>
      <c r="E1097" s="1">
        <v>1</v>
      </c>
      <c r="G1097" s="1" t="s">
        <v>14</v>
      </c>
      <c r="H1097" s="1">
        <v>177</v>
      </c>
      <c r="I1097" s="1" t="s">
        <v>231</v>
      </c>
      <c r="J1097" t="str">
        <f t="shared" si="17"/>
        <v>USP4621MAA38-177-Ограничение по транзакциям с аффилированными лицами</v>
      </c>
      <c r="K1097">
        <v>1</v>
      </c>
    </row>
    <row r="1098" spans="1:11" ht="15.75" hidden="1" customHeight="1" x14ac:dyDescent="0.25">
      <c r="A1098" s="1">
        <v>238180</v>
      </c>
      <c r="B1098" s="1" t="s">
        <v>229</v>
      </c>
      <c r="C1098" s="1" t="s">
        <v>230</v>
      </c>
      <c r="D1098" s="1" t="s">
        <v>26</v>
      </c>
      <c r="E1098" s="1">
        <v>1</v>
      </c>
      <c r="G1098" s="1" t="s">
        <v>14</v>
      </c>
      <c r="H1098" s="1">
        <v>179</v>
      </c>
      <c r="I1098" s="1" t="s">
        <v>231</v>
      </c>
      <c r="J1098" t="str">
        <f t="shared" si="17"/>
        <v>USP4621MAA38-179-Ограничение деятельности</v>
      </c>
      <c r="K1098">
        <v>1</v>
      </c>
    </row>
    <row r="1099" spans="1:11" ht="15.75" hidden="1" customHeight="1" x14ac:dyDescent="0.25">
      <c r="A1099" s="1">
        <v>238180</v>
      </c>
      <c r="B1099" s="1" t="s">
        <v>229</v>
      </c>
      <c r="C1099" s="1" t="s">
        <v>230</v>
      </c>
      <c r="D1099" s="1" t="s">
        <v>28</v>
      </c>
      <c r="E1099" s="1">
        <v>1</v>
      </c>
      <c r="G1099" s="1" t="s">
        <v>14</v>
      </c>
      <c r="H1099" s="1">
        <v>180</v>
      </c>
      <c r="I1099" s="1" t="s">
        <v>231</v>
      </c>
      <c r="J1099" t="str">
        <f t="shared" si="17"/>
        <v>USP4621MAA38-180-Условие приостановки действия ковенантов</v>
      </c>
      <c r="K1099">
        <v>1</v>
      </c>
    </row>
    <row r="1100" spans="1:11" ht="15.75" hidden="1" customHeight="1" x14ac:dyDescent="0.25">
      <c r="A1100" s="1">
        <v>238180</v>
      </c>
      <c r="B1100" s="1" t="s">
        <v>229</v>
      </c>
      <c r="C1100" s="1" t="s">
        <v>230</v>
      </c>
      <c r="D1100" s="1" t="s">
        <v>29</v>
      </c>
      <c r="E1100" s="1">
        <v>1</v>
      </c>
      <c r="G1100" s="1" t="s">
        <v>14</v>
      </c>
      <c r="H1100" s="1">
        <v>181</v>
      </c>
      <c r="I1100" s="1" t="s">
        <v>231</v>
      </c>
      <c r="J1100" t="str">
        <f t="shared" si="17"/>
        <v>USP4621MAA38-181-Случаи дефолта</v>
      </c>
      <c r="K1100">
        <v>1</v>
      </c>
    </row>
    <row r="1101" spans="1:11" ht="15.75" hidden="1" customHeight="1" x14ac:dyDescent="0.25">
      <c r="A1101" s="1">
        <v>238180</v>
      </c>
      <c r="B1101" s="1" t="s">
        <v>229</v>
      </c>
      <c r="C1101" s="1" t="s">
        <v>230</v>
      </c>
      <c r="D1101" s="1" t="s">
        <v>13</v>
      </c>
      <c r="E1101" s="1">
        <v>1</v>
      </c>
      <c r="G1101" s="1" t="s">
        <v>14</v>
      </c>
      <c r="H1101" s="1">
        <v>181</v>
      </c>
      <c r="I1101" s="1" t="s">
        <v>231</v>
      </c>
      <c r="J1101" t="str">
        <f t="shared" si="17"/>
        <v>USP4621MAA38-181-Кросс-дефолт</v>
      </c>
      <c r="K1101">
        <v>1</v>
      </c>
    </row>
    <row r="1102" spans="1:11" ht="15.75" hidden="1" customHeight="1" x14ac:dyDescent="0.25">
      <c r="A1102" s="1">
        <v>238180</v>
      </c>
      <c r="B1102" s="1" t="s">
        <v>229</v>
      </c>
      <c r="C1102" s="1" t="s">
        <v>230</v>
      </c>
      <c r="D1102" s="1" t="s">
        <v>31</v>
      </c>
      <c r="E1102" s="1">
        <v>1</v>
      </c>
      <c r="F1102" s="1" t="s">
        <v>175</v>
      </c>
      <c r="G1102" s="1" t="s">
        <v>14</v>
      </c>
      <c r="H1102" s="1">
        <v>188</v>
      </c>
      <c r="I1102" s="1" t="s">
        <v>231</v>
      </c>
      <c r="J1102" t="str">
        <f t="shared" si="17"/>
        <v>USP4621MAA38-188-Оговорки о коллективных действиях</v>
      </c>
      <c r="K1102">
        <v>1</v>
      </c>
    </row>
    <row r="1103" spans="1:11" ht="15.75" hidden="1" customHeight="1" x14ac:dyDescent="0.25">
      <c r="A1103" s="1">
        <v>238180</v>
      </c>
      <c r="B1103" s="1" t="s">
        <v>229</v>
      </c>
      <c r="C1103" s="1" t="s">
        <v>230</v>
      </c>
      <c r="D1103" s="1" t="s">
        <v>33</v>
      </c>
      <c r="E1103" s="1">
        <v>0</v>
      </c>
      <c r="J1103" t="str">
        <f t="shared" si="17"/>
        <v>USP4621MAA38-ALL-Ограничение по инвестициям</v>
      </c>
      <c r="K1103">
        <v>0</v>
      </c>
    </row>
    <row r="1104" spans="1:11" ht="15.75" hidden="1" customHeight="1" x14ac:dyDescent="0.25">
      <c r="A1104" s="1">
        <v>238180</v>
      </c>
      <c r="B1104" s="1" t="s">
        <v>229</v>
      </c>
      <c r="C1104" s="1" t="s">
        <v>230</v>
      </c>
      <c r="D1104" s="1" t="s">
        <v>16</v>
      </c>
      <c r="E1104" s="1">
        <v>0</v>
      </c>
      <c r="J1104" t="str">
        <f t="shared" si="17"/>
        <v>USP4621MAA38-ALL-Триггер рейтингов</v>
      </c>
      <c r="K1104">
        <v>0</v>
      </c>
    </row>
    <row r="1105" spans="1:11" ht="15.75" hidden="1" customHeight="1" x14ac:dyDescent="0.25">
      <c r="A1105" s="1">
        <v>238180</v>
      </c>
      <c r="B1105" s="1" t="s">
        <v>229</v>
      </c>
      <c r="C1105" s="1" t="s">
        <v>230</v>
      </c>
      <c r="D1105" s="1" t="s">
        <v>36</v>
      </c>
      <c r="E1105" s="1">
        <v>0</v>
      </c>
      <c r="J1105" t="str">
        <f t="shared" si="17"/>
        <v>USP4621MAA38-ALL-Ограничение по наслоению долговых обязательств по рангам</v>
      </c>
      <c r="K1105">
        <v>0</v>
      </c>
    </row>
    <row r="1106" spans="1:11" ht="15.75" hidden="1" customHeight="1" x14ac:dyDescent="0.25">
      <c r="A1106" s="1">
        <v>238180</v>
      </c>
      <c r="B1106" s="1" t="s">
        <v>229</v>
      </c>
      <c r="C1106" s="1" t="s">
        <v>230</v>
      </c>
      <c r="D1106" s="1" t="s">
        <v>37</v>
      </c>
      <c r="E1106" s="1">
        <v>1</v>
      </c>
      <c r="F1106" s="1" t="s">
        <v>232</v>
      </c>
      <c r="G1106" s="1" t="s">
        <v>14</v>
      </c>
      <c r="H1106" s="1">
        <v>192</v>
      </c>
      <c r="I1106" s="1" t="s">
        <v>231</v>
      </c>
      <c r="J1106" t="str">
        <f t="shared" si="17"/>
        <v>USP4621MAA38-192-Финансовые ковенанты</v>
      </c>
      <c r="K1106">
        <v>1</v>
      </c>
    </row>
    <row r="1107" spans="1:11" ht="15.75" hidden="1" customHeight="1" x14ac:dyDescent="0.25">
      <c r="A1107" s="1">
        <v>218001</v>
      </c>
      <c r="B1107" s="1" t="s">
        <v>233</v>
      </c>
      <c r="C1107" s="1" t="s">
        <v>234</v>
      </c>
      <c r="D1107" s="1" t="s">
        <v>21</v>
      </c>
      <c r="E1107" s="1">
        <v>1</v>
      </c>
      <c r="G1107" s="1" t="s">
        <v>14</v>
      </c>
      <c r="H1107" s="1">
        <v>105</v>
      </c>
      <c r="I1107" s="1" t="s">
        <v>235</v>
      </c>
      <c r="J1107" t="str">
        <f t="shared" si="17"/>
        <v>USP5015VAF33-105-Ограничение по предоставлению залога</v>
      </c>
      <c r="K1107">
        <v>1</v>
      </c>
    </row>
    <row r="1108" spans="1:11" ht="15.75" hidden="1" customHeight="1" x14ac:dyDescent="0.25">
      <c r="A1108" s="1">
        <v>218001</v>
      </c>
      <c r="B1108" s="1" t="s">
        <v>233</v>
      </c>
      <c r="C1108" s="1" t="s">
        <v>234</v>
      </c>
      <c r="D1108" s="1" t="s">
        <v>13</v>
      </c>
      <c r="E1108" s="1">
        <v>1</v>
      </c>
      <c r="G1108" s="1" t="s">
        <v>14</v>
      </c>
      <c r="H1108" s="1">
        <v>106</v>
      </c>
      <c r="I1108" s="1" t="s">
        <v>235</v>
      </c>
      <c r="J1108" t="str">
        <f t="shared" si="17"/>
        <v>USP5015VAF33-106-Кросс-дефолт</v>
      </c>
      <c r="K1108">
        <v>1</v>
      </c>
    </row>
    <row r="1109" spans="1:11" ht="15.75" hidden="1" customHeight="1" x14ac:dyDescent="0.25">
      <c r="A1109" s="1">
        <v>218001</v>
      </c>
      <c r="B1109" s="1" t="s">
        <v>233</v>
      </c>
      <c r="C1109" s="1" t="s">
        <v>234</v>
      </c>
      <c r="D1109" s="1" t="s">
        <v>29</v>
      </c>
      <c r="E1109" s="1">
        <v>1</v>
      </c>
      <c r="G1109" s="1" t="s">
        <v>14</v>
      </c>
      <c r="H1109" s="1">
        <v>106</v>
      </c>
      <c r="I1109" s="1" t="s">
        <v>235</v>
      </c>
      <c r="J1109" t="str">
        <f t="shared" si="17"/>
        <v>USP5015VAF33-106-Случаи дефолта</v>
      </c>
      <c r="K1109">
        <v>1</v>
      </c>
    </row>
    <row r="1110" spans="1:11" ht="15.75" hidden="1" customHeight="1" x14ac:dyDescent="0.25">
      <c r="A1110" s="1">
        <v>218001</v>
      </c>
      <c r="B1110" s="1" t="s">
        <v>233</v>
      </c>
      <c r="C1110" s="1" t="s">
        <v>234</v>
      </c>
      <c r="D1110" s="1" t="s">
        <v>31</v>
      </c>
      <c r="E1110" s="1">
        <v>1</v>
      </c>
      <c r="F1110" s="1" t="s">
        <v>189</v>
      </c>
      <c r="G1110" s="1" t="s">
        <v>14</v>
      </c>
      <c r="H1110" s="1">
        <v>107</v>
      </c>
      <c r="I1110" s="1" t="s">
        <v>235</v>
      </c>
      <c r="J1110" t="str">
        <f t="shared" si="17"/>
        <v>USP5015VAF33-107-Оговорки о коллективных действиях</v>
      </c>
      <c r="K1110">
        <v>1</v>
      </c>
    </row>
    <row r="1111" spans="1:11" ht="15.75" hidden="1" customHeight="1" x14ac:dyDescent="0.25">
      <c r="A1111" s="1">
        <v>218001</v>
      </c>
      <c r="B1111" s="1" t="s">
        <v>233</v>
      </c>
      <c r="C1111" s="1" t="s">
        <v>234</v>
      </c>
      <c r="D1111" s="1" t="s">
        <v>11</v>
      </c>
      <c r="E1111" s="1">
        <v>0</v>
      </c>
      <c r="J1111" t="str">
        <f t="shared" si="17"/>
        <v>USP5015VAF33-ALL-Ограничение задолженности</v>
      </c>
      <c r="K1111">
        <v>0</v>
      </c>
    </row>
    <row r="1112" spans="1:11" ht="15.75" hidden="1" customHeight="1" x14ac:dyDescent="0.25">
      <c r="A1112" s="1">
        <v>218001</v>
      </c>
      <c r="B1112" s="1" t="s">
        <v>233</v>
      </c>
      <c r="C1112" s="1" t="s">
        <v>234</v>
      </c>
      <c r="D1112" s="1" t="s">
        <v>12</v>
      </c>
      <c r="E1112" s="1">
        <v>0</v>
      </c>
      <c r="J1112" t="str">
        <f t="shared" si="17"/>
        <v>USP5015VAF33-ALL-Ограничение задолженности дочерних компаний</v>
      </c>
      <c r="K1112">
        <v>0</v>
      </c>
    </row>
    <row r="1113" spans="1:11" ht="15.75" hidden="1" customHeight="1" x14ac:dyDescent="0.25">
      <c r="A1113" s="1">
        <v>218001</v>
      </c>
      <c r="B1113" s="1" t="s">
        <v>233</v>
      </c>
      <c r="C1113" s="1" t="s">
        <v>234</v>
      </c>
      <c r="D1113" s="1" t="s">
        <v>17</v>
      </c>
      <c r="E1113" s="1">
        <v>0</v>
      </c>
      <c r="J1113" t="str">
        <f t="shared" si="17"/>
        <v>USP5015VAF33-ALL-Ограничение по платежам</v>
      </c>
      <c r="K1113">
        <v>0</v>
      </c>
    </row>
    <row r="1114" spans="1:11" ht="15.75" hidden="1" customHeight="1" x14ac:dyDescent="0.25">
      <c r="A1114" s="1">
        <v>218001</v>
      </c>
      <c r="B1114" s="1" t="s">
        <v>233</v>
      </c>
      <c r="C1114" s="1" t="s">
        <v>234</v>
      </c>
      <c r="D1114" s="1" t="s">
        <v>33</v>
      </c>
      <c r="E1114" s="1">
        <v>0</v>
      </c>
      <c r="J1114" t="str">
        <f t="shared" si="17"/>
        <v>USP5015VAF33-ALL-Ограничение по инвестициям</v>
      </c>
      <c r="K1114">
        <v>0</v>
      </c>
    </row>
    <row r="1115" spans="1:11" ht="15.75" hidden="1" customHeight="1" x14ac:dyDescent="0.25">
      <c r="A1115" s="1">
        <v>218001</v>
      </c>
      <c r="B1115" s="1" t="s">
        <v>233</v>
      </c>
      <c r="C1115" s="1" t="s">
        <v>234</v>
      </c>
      <c r="D1115" s="1" t="s">
        <v>34</v>
      </c>
      <c r="E1115" s="1">
        <v>0</v>
      </c>
      <c r="J1115" t="str">
        <f t="shared" si="17"/>
        <v>USP5015VAF33-ALL-Ограничение по платежам в отношении дочерних компаний</v>
      </c>
      <c r="K1115">
        <v>0</v>
      </c>
    </row>
    <row r="1116" spans="1:11" ht="15.75" hidden="1" customHeight="1" x14ac:dyDescent="0.25">
      <c r="A1116" s="1">
        <v>218001</v>
      </c>
      <c r="B1116" s="1" t="s">
        <v>233</v>
      </c>
      <c r="C1116" s="1" t="s">
        <v>234</v>
      </c>
      <c r="D1116" s="1" t="s">
        <v>24</v>
      </c>
      <c r="E1116" s="1">
        <v>0</v>
      </c>
      <c r="J1116" t="str">
        <f t="shared" si="17"/>
        <v>USP5015VAF33-ALL-Ограничение по транзакциям с аффилированными лицами</v>
      </c>
      <c r="K1116">
        <v>0</v>
      </c>
    </row>
    <row r="1117" spans="1:11" ht="15.75" hidden="1" customHeight="1" x14ac:dyDescent="0.25">
      <c r="A1117" s="1">
        <v>218001</v>
      </c>
      <c r="B1117" s="1" t="s">
        <v>233</v>
      </c>
      <c r="C1117" s="1" t="s">
        <v>234</v>
      </c>
      <c r="D1117" s="1" t="s">
        <v>26</v>
      </c>
      <c r="E1117" s="1">
        <v>0</v>
      </c>
      <c r="J1117" t="str">
        <f t="shared" si="17"/>
        <v>USP5015VAF33-ALL-Ограничение деятельности</v>
      </c>
      <c r="K1117">
        <v>0</v>
      </c>
    </row>
    <row r="1118" spans="1:11" ht="15.75" hidden="1" customHeight="1" x14ac:dyDescent="0.25">
      <c r="A1118" s="1">
        <v>218001</v>
      </c>
      <c r="B1118" s="1" t="s">
        <v>233</v>
      </c>
      <c r="C1118" s="1" t="s">
        <v>234</v>
      </c>
      <c r="D1118" s="1" t="s">
        <v>23</v>
      </c>
      <c r="E1118" s="1">
        <v>0</v>
      </c>
      <c r="J1118" t="str">
        <f t="shared" si="17"/>
        <v>USP5015VAF33-ALL-Ограничение по продаже активов</v>
      </c>
      <c r="K1118">
        <v>0</v>
      </c>
    </row>
    <row r="1119" spans="1:11" ht="15.75" hidden="1" customHeight="1" x14ac:dyDescent="0.25">
      <c r="A1119" s="1">
        <v>218001</v>
      </c>
      <c r="B1119" s="1" t="s">
        <v>233</v>
      </c>
      <c r="C1119" s="1" t="s">
        <v>234</v>
      </c>
      <c r="D1119" s="1" t="s">
        <v>35</v>
      </c>
      <c r="E1119" s="1">
        <v>0</v>
      </c>
      <c r="J1119" t="str">
        <f t="shared" si="17"/>
        <v>USP5015VAF33-ALL-Ограничение по продаже активов с обратной арендой</v>
      </c>
      <c r="K1119">
        <v>0</v>
      </c>
    </row>
    <row r="1120" spans="1:11" ht="15.75" hidden="1" customHeight="1" x14ac:dyDescent="0.25">
      <c r="A1120" s="1">
        <v>218001</v>
      </c>
      <c r="B1120" s="1" t="s">
        <v>233</v>
      </c>
      <c r="C1120" s="1" t="s">
        <v>234</v>
      </c>
      <c r="D1120" s="1" t="s">
        <v>25</v>
      </c>
      <c r="E1120" s="1">
        <v>0</v>
      </c>
      <c r="J1120" t="str">
        <f t="shared" si="17"/>
        <v>USP5015VAF33-ALL-Ограничение по слиянию</v>
      </c>
      <c r="K1120">
        <v>0</v>
      </c>
    </row>
    <row r="1121" spans="1:11" ht="15.75" hidden="1" customHeight="1" x14ac:dyDescent="0.25">
      <c r="A1121" s="1">
        <v>218001</v>
      </c>
      <c r="B1121" s="1" t="s">
        <v>233</v>
      </c>
      <c r="C1121" s="1" t="s">
        <v>234</v>
      </c>
      <c r="D1121" s="1" t="s">
        <v>18</v>
      </c>
      <c r="E1121" s="1">
        <v>0</v>
      </c>
      <c r="J1121" t="str">
        <f t="shared" si="17"/>
        <v>USP5015VAF33-ALL-Изменение контроля</v>
      </c>
      <c r="K1121">
        <v>0</v>
      </c>
    </row>
    <row r="1122" spans="1:11" ht="15.75" hidden="1" customHeight="1" x14ac:dyDescent="0.25">
      <c r="A1122" s="1">
        <v>218001</v>
      </c>
      <c r="B1122" s="1" t="s">
        <v>233</v>
      </c>
      <c r="C1122" s="1" t="s">
        <v>234</v>
      </c>
      <c r="D1122" s="1" t="s">
        <v>16</v>
      </c>
      <c r="E1122" s="1">
        <v>0</v>
      </c>
      <c r="J1122" t="str">
        <f t="shared" si="17"/>
        <v>USP5015VAF33-ALL-Триггер рейтингов</v>
      </c>
      <c r="K1122">
        <v>0</v>
      </c>
    </row>
    <row r="1123" spans="1:11" ht="15.75" hidden="1" customHeight="1" x14ac:dyDescent="0.25">
      <c r="A1123" s="1">
        <v>218001</v>
      </c>
      <c r="B1123" s="1" t="s">
        <v>233</v>
      </c>
      <c r="C1123" s="1" t="s">
        <v>234</v>
      </c>
      <c r="D1123" s="1" t="s">
        <v>27</v>
      </c>
      <c r="E1123" s="1">
        <v>0</v>
      </c>
      <c r="J1123" t="str">
        <f t="shared" si="17"/>
        <v>USP5015VAF33-ALL-Обозначение прав дочерних компаний (restricted / unrestricted)</v>
      </c>
      <c r="K1123">
        <v>0</v>
      </c>
    </row>
    <row r="1124" spans="1:11" ht="15.75" hidden="1" customHeight="1" x14ac:dyDescent="0.25">
      <c r="A1124" s="1">
        <v>218001</v>
      </c>
      <c r="B1124" s="1" t="s">
        <v>233</v>
      </c>
      <c r="C1124" s="1" t="s">
        <v>234</v>
      </c>
      <c r="D1124" s="1" t="s">
        <v>36</v>
      </c>
      <c r="E1124" s="1">
        <v>0</v>
      </c>
      <c r="J1124" t="str">
        <f t="shared" si="17"/>
        <v>USP5015VAF33-ALL-Ограничение по наслоению долговых обязательств по рангам</v>
      </c>
      <c r="K1124">
        <v>0</v>
      </c>
    </row>
    <row r="1125" spans="1:11" ht="15.75" hidden="1" customHeight="1" x14ac:dyDescent="0.25">
      <c r="A1125" s="1">
        <v>218001</v>
      </c>
      <c r="B1125" s="1" t="s">
        <v>233</v>
      </c>
      <c r="C1125" s="1" t="s">
        <v>234</v>
      </c>
      <c r="D1125" s="1" t="s">
        <v>28</v>
      </c>
      <c r="E1125" s="1">
        <v>0</v>
      </c>
      <c r="J1125" t="str">
        <f t="shared" si="17"/>
        <v>USP5015VAF33-ALL-Условие приостановки действия ковенантов</v>
      </c>
      <c r="K1125">
        <v>0</v>
      </c>
    </row>
    <row r="1126" spans="1:11" ht="15.75" hidden="1" customHeight="1" x14ac:dyDescent="0.25">
      <c r="A1126" s="1">
        <v>218001</v>
      </c>
      <c r="B1126" s="1" t="s">
        <v>233</v>
      </c>
      <c r="C1126" s="1" t="s">
        <v>234</v>
      </c>
      <c r="D1126" s="1" t="s">
        <v>37</v>
      </c>
      <c r="E1126" s="1">
        <v>0</v>
      </c>
      <c r="J1126" t="str">
        <f t="shared" si="17"/>
        <v>USP5015VAF33-ALL-Финансовые ковенанты</v>
      </c>
      <c r="K1126">
        <v>0</v>
      </c>
    </row>
    <row r="1127" spans="1:11" ht="15.75" hidden="1" customHeight="1" x14ac:dyDescent="0.25">
      <c r="A1127" s="1">
        <v>203481</v>
      </c>
      <c r="B1127" s="1" t="s">
        <v>236</v>
      </c>
      <c r="C1127" s="1" t="s">
        <v>237</v>
      </c>
      <c r="D1127" s="1" t="s">
        <v>21</v>
      </c>
      <c r="E1127" s="1">
        <v>1</v>
      </c>
      <c r="G1127" s="1" t="s">
        <v>14</v>
      </c>
      <c r="H1127" s="1">
        <v>65</v>
      </c>
      <c r="I1127" s="1" t="s">
        <v>238</v>
      </c>
      <c r="J1127" t="str">
        <f t="shared" si="17"/>
        <v>US698299BF03-65-Ограничение по предоставлению залога</v>
      </c>
      <c r="K1127">
        <v>1</v>
      </c>
    </row>
    <row r="1128" spans="1:11" ht="15.75" hidden="1" customHeight="1" x14ac:dyDescent="0.25">
      <c r="A1128" s="1">
        <v>203481</v>
      </c>
      <c r="B1128" s="1" t="s">
        <v>236</v>
      </c>
      <c r="C1128" s="1" t="s">
        <v>237</v>
      </c>
      <c r="D1128" s="1" t="s">
        <v>29</v>
      </c>
      <c r="E1128" s="1">
        <v>1</v>
      </c>
      <c r="G1128" s="1" t="s">
        <v>14</v>
      </c>
      <c r="H1128" s="1">
        <v>68</v>
      </c>
      <c r="I1128" s="1" t="s">
        <v>238</v>
      </c>
      <c r="J1128" t="str">
        <f t="shared" si="17"/>
        <v>US698299BF03-68-Случаи дефолта</v>
      </c>
      <c r="K1128">
        <v>1</v>
      </c>
    </row>
    <row r="1129" spans="1:11" ht="15.75" hidden="1" customHeight="1" x14ac:dyDescent="0.25">
      <c r="A1129" s="1">
        <v>203481</v>
      </c>
      <c r="B1129" s="1" t="s">
        <v>236</v>
      </c>
      <c r="C1129" s="1" t="s">
        <v>237</v>
      </c>
      <c r="D1129" s="1" t="s">
        <v>31</v>
      </c>
      <c r="E1129" s="1">
        <v>1</v>
      </c>
      <c r="F1129" s="1" t="s">
        <v>175</v>
      </c>
      <c r="G1129" s="1" t="s">
        <v>14</v>
      </c>
      <c r="H1129" s="1">
        <v>70</v>
      </c>
      <c r="I1129" s="1" t="s">
        <v>238</v>
      </c>
      <c r="J1129" t="str">
        <f t="shared" si="17"/>
        <v>US698299BF03-70-Оговорки о коллективных действиях</v>
      </c>
      <c r="K1129">
        <v>1</v>
      </c>
    </row>
    <row r="1130" spans="1:11" ht="15.75" hidden="1" customHeight="1" x14ac:dyDescent="0.25">
      <c r="A1130" s="1">
        <v>203481</v>
      </c>
      <c r="B1130" s="1" t="s">
        <v>236</v>
      </c>
      <c r="C1130" s="1" t="s">
        <v>237</v>
      </c>
      <c r="D1130" s="1" t="s">
        <v>11</v>
      </c>
      <c r="E1130" s="1">
        <v>0</v>
      </c>
      <c r="J1130" t="str">
        <f t="shared" si="17"/>
        <v>US698299BF03-ALL-Ограничение задолженности</v>
      </c>
      <c r="K1130">
        <v>0</v>
      </c>
    </row>
    <row r="1131" spans="1:11" ht="15.75" hidden="1" customHeight="1" x14ac:dyDescent="0.25">
      <c r="A1131" s="1">
        <v>203481</v>
      </c>
      <c r="B1131" s="1" t="s">
        <v>236</v>
      </c>
      <c r="C1131" s="1" t="s">
        <v>237</v>
      </c>
      <c r="D1131" s="1" t="s">
        <v>12</v>
      </c>
      <c r="E1131" s="1">
        <v>0</v>
      </c>
      <c r="J1131" t="str">
        <f t="shared" si="17"/>
        <v>US698299BF03-ALL-Ограничение задолженности дочерних компаний</v>
      </c>
      <c r="K1131">
        <v>0</v>
      </c>
    </row>
    <row r="1132" spans="1:11" ht="15.75" hidden="1" customHeight="1" x14ac:dyDescent="0.25">
      <c r="A1132" s="1">
        <v>203481</v>
      </c>
      <c r="B1132" s="1" t="s">
        <v>236</v>
      </c>
      <c r="C1132" s="1" t="s">
        <v>237</v>
      </c>
      <c r="D1132" s="1" t="s">
        <v>17</v>
      </c>
      <c r="E1132" s="1">
        <v>0</v>
      </c>
      <c r="J1132" t="str">
        <f t="shared" si="17"/>
        <v>US698299BF03-ALL-Ограничение по платежам</v>
      </c>
      <c r="K1132">
        <v>0</v>
      </c>
    </row>
    <row r="1133" spans="1:11" ht="15.75" hidden="1" customHeight="1" x14ac:dyDescent="0.25">
      <c r="A1133" s="1">
        <v>203481</v>
      </c>
      <c r="B1133" s="1" t="s">
        <v>236</v>
      </c>
      <c r="C1133" s="1" t="s">
        <v>237</v>
      </c>
      <c r="D1133" s="1" t="s">
        <v>33</v>
      </c>
      <c r="E1133" s="1">
        <v>0</v>
      </c>
      <c r="J1133" t="str">
        <f t="shared" si="17"/>
        <v>US698299BF03-ALL-Ограничение по инвестициям</v>
      </c>
      <c r="K1133">
        <v>0</v>
      </c>
    </row>
    <row r="1134" spans="1:11" ht="15.75" hidden="1" customHeight="1" x14ac:dyDescent="0.25">
      <c r="A1134" s="1">
        <v>203481</v>
      </c>
      <c r="B1134" s="1" t="s">
        <v>236</v>
      </c>
      <c r="C1134" s="1" t="s">
        <v>237</v>
      </c>
      <c r="D1134" s="1" t="s">
        <v>34</v>
      </c>
      <c r="E1134" s="1">
        <v>0</v>
      </c>
      <c r="J1134" t="str">
        <f t="shared" si="17"/>
        <v>US698299BF03-ALL-Ограничение по платежам в отношении дочерних компаний</v>
      </c>
      <c r="K1134">
        <v>0</v>
      </c>
    </row>
    <row r="1135" spans="1:11" ht="15.75" hidden="1" customHeight="1" x14ac:dyDescent="0.25">
      <c r="A1135" s="1">
        <v>203481</v>
      </c>
      <c r="B1135" s="1" t="s">
        <v>236</v>
      </c>
      <c r="C1135" s="1" t="s">
        <v>237</v>
      </c>
      <c r="D1135" s="1" t="s">
        <v>24</v>
      </c>
      <c r="E1135" s="1">
        <v>0</v>
      </c>
      <c r="J1135" t="str">
        <f t="shared" si="17"/>
        <v>US698299BF03-ALL-Ограничение по транзакциям с аффилированными лицами</v>
      </c>
      <c r="K1135">
        <v>0</v>
      </c>
    </row>
    <row r="1136" spans="1:11" ht="15.75" hidden="1" customHeight="1" x14ac:dyDescent="0.25">
      <c r="A1136" s="1">
        <v>203481</v>
      </c>
      <c r="B1136" s="1" t="s">
        <v>236</v>
      </c>
      <c r="C1136" s="1" t="s">
        <v>237</v>
      </c>
      <c r="D1136" s="1" t="s">
        <v>26</v>
      </c>
      <c r="E1136" s="1">
        <v>0</v>
      </c>
      <c r="J1136" t="str">
        <f t="shared" si="17"/>
        <v>US698299BF03-ALL-Ограничение деятельности</v>
      </c>
      <c r="K1136">
        <v>0</v>
      </c>
    </row>
    <row r="1137" spans="1:11" ht="15.75" hidden="1" customHeight="1" x14ac:dyDescent="0.25">
      <c r="A1137" s="1">
        <v>203481</v>
      </c>
      <c r="B1137" s="1" t="s">
        <v>236</v>
      </c>
      <c r="C1137" s="1" t="s">
        <v>237</v>
      </c>
      <c r="D1137" s="1" t="s">
        <v>23</v>
      </c>
      <c r="E1137" s="1">
        <v>0</v>
      </c>
      <c r="J1137" t="str">
        <f t="shared" si="17"/>
        <v>US698299BF03-ALL-Ограничение по продаже активов</v>
      </c>
      <c r="K1137">
        <v>0</v>
      </c>
    </row>
    <row r="1138" spans="1:11" ht="15.75" hidden="1" customHeight="1" x14ac:dyDescent="0.25">
      <c r="A1138" s="1">
        <v>203481</v>
      </c>
      <c r="B1138" s="1" t="s">
        <v>236</v>
      </c>
      <c r="C1138" s="1" t="s">
        <v>237</v>
      </c>
      <c r="D1138" s="1" t="s">
        <v>35</v>
      </c>
      <c r="E1138" s="1">
        <v>0</v>
      </c>
      <c r="J1138" t="str">
        <f t="shared" si="17"/>
        <v>US698299BF03-ALL-Ограничение по продаже активов с обратной арендой</v>
      </c>
      <c r="K1138">
        <v>0</v>
      </c>
    </row>
    <row r="1139" spans="1:11" ht="15.75" hidden="1" customHeight="1" x14ac:dyDescent="0.25">
      <c r="A1139" s="1">
        <v>203481</v>
      </c>
      <c r="B1139" s="1" t="s">
        <v>236</v>
      </c>
      <c r="C1139" s="1" t="s">
        <v>237</v>
      </c>
      <c r="D1139" s="1" t="s">
        <v>25</v>
      </c>
      <c r="E1139" s="1">
        <v>0</v>
      </c>
      <c r="J1139" t="str">
        <f t="shared" si="17"/>
        <v>US698299BF03-ALL-Ограничение по слиянию</v>
      </c>
      <c r="K1139">
        <v>0</v>
      </c>
    </row>
    <row r="1140" spans="1:11" ht="15.75" hidden="1" customHeight="1" x14ac:dyDescent="0.25">
      <c r="A1140" s="1">
        <v>203481</v>
      </c>
      <c r="B1140" s="1" t="s">
        <v>236</v>
      </c>
      <c r="C1140" s="1" t="s">
        <v>237</v>
      </c>
      <c r="D1140" s="1" t="s">
        <v>18</v>
      </c>
      <c r="E1140" s="1">
        <v>0</v>
      </c>
      <c r="J1140" t="str">
        <f t="shared" si="17"/>
        <v>US698299BF03-ALL-Изменение контроля</v>
      </c>
      <c r="K1140">
        <v>0</v>
      </c>
    </row>
    <row r="1141" spans="1:11" ht="15.75" hidden="1" customHeight="1" x14ac:dyDescent="0.25">
      <c r="A1141" s="1">
        <v>203481</v>
      </c>
      <c r="B1141" s="1" t="s">
        <v>236</v>
      </c>
      <c r="C1141" s="1" t="s">
        <v>237</v>
      </c>
      <c r="D1141" s="1" t="s">
        <v>13</v>
      </c>
      <c r="E1141" s="1">
        <v>0</v>
      </c>
      <c r="J1141" t="str">
        <f t="shared" si="17"/>
        <v>US698299BF03-ALL-Кросс-дефолт</v>
      </c>
      <c r="K1141">
        <v>0</v>
      </c>
    </row>
    <row r="1142" spans="1:11" ht="15.75" hidden="1" customHeight="1" x14ac:dyDescent="0.25">
      <c r="A1142" s="1">
        <v>203481</v>
      </c>
      <c r="B1142" s="1" t="s">
        <v>236</v>
      </c>
      <c r="C1142" s="1" t="s">
        <v>237</v>
      </c>
      <c r="D1142" s="1" t="s">
        <v>16</v>
      </c>
      <c r="E1142" s="1">
        <v>0</v>
      </c>
      <c r="J1142" t="str">
        <f t="shared" si="17"/>
        <v>US698299BF03-ALL-Триггер рейтингов</v>
      </c>
      <c r="K1142">
        <v>0</v>
      </c>
    </row>
    <row r="1143" spans="1:11" ht="15.75" hidden="1" customHeight="1" x14ac:dyDescent="0.25">
      <c r="A1143" s="1">
        <v>203481</v>
      </c>
      <c r="B1143" s="1" t="s">
        <v>236</v>
      </c>
      <c r="C1143" s="1" t="s">
        <v>237</v>
      </c>
      <c r="D1143" s="1" t="s">
        <v>27</v>
      </c>
      <c r="E1143" s="1">
        <v>0</v>
      </c>
      <c r="J1143" t="str">
        <f t="shared" si="17"/>
        <v>US698299BF03-ALL-Обозначение прав дочерних компаний (restricted / unrestricted)</v>
      </c>
      <c r="K1143">
        <v>0</v>
      </c>
    </row>
    <row r="1144" spans="1:11" ht="15.75" hidden="1" customHeight="1" x14ac:dyDescent="0.25">
      <c r="A1144" s="1">
        <v>203481</v>
      </c>
      <c r="B1144" s="1" t="s">
        <v>236</v>
      </c>
      <c r="C1144" s="1" t="s">
        <v>237</v>
      </c>
      <c r="D1144" s="1" t="s">
        <v>36</v>
      </c>
      <c r="E1144" s="1">
        <v>0</v>
      </c>
      <c r="J1144" t="str">
        <f t="shared" si="17"/>
        <v>US698299BF03-ALL-Ограничение по наслоению долговых обязательств по рангам</v>
      </c>
      <c r="K1144">
        <v>0</v>
      </c>
    </row>
    <row r="1145" spans="1:11" ht="15.75" hidden="1" customHeight="1" x14ac:dyDescent="0.25">
      <c r="A1145" s="1">
        <v>203481</v>
      </c>
      <c r="B1145" s="1" t="s">
        <v>236</v>
      </c>
      <c r="C1145" s="1" t="s">
        <v>237</v>
      </c>
      <c r="D1145" s="1" t="s">
        <v>28</v>
      </c>
      <c r="E1145" s="1">
        <v>0</v>
      </c>
      <c r="J1145" t="str">
        <f t="shared" si="17"/>
        <v>US698299BF03-ALL-Условие приостановки действия ковенантов</v>
      </c>
      <c r="K1145">
        <v>0</v>
      </c>
    </row>
    <row r="1146" spans="1:11" ht="15.75" hidden="1" customHeight="1" x14ac:dyDescent="0.25">
      <c r="A1146" s="1">
        <v>203481</v>
      </c>
      <c r="B1146" s="1" t="s">
        <v>236</v>
      </c>
      <c r="C1146" s="1" t="s">
        <v>237</v>
      </c>
      <c r="D1146" s="1" t="s">
        <v>37</v>
      </c>
      <c r="E1146" s="1">
        <v>0</v>
      </c>
      <c r="J1146" t="str">
        <f t="shared" si="17"/>
        <v>US698299BF03-ALL-Финансовые ковенанты</v>
      </c>
      <c r="K1146">
        <v>0</v>
      </c>
    </row>
    <row r="1147" spans="1:11" ht="15.75" hidden="1" customHeight="1" x14ac:dyDescent="0.25">
      <c r="A1147" s="1">
        <v>217533</v>
      </c>
      <c r="B1147" s="1" t="s">
        <v>239</v>
      </c>
      <c r="C1147" s="1" t="s">
        <v>240</v>
      </c>
      <c r="D1147" s="1" t="s">
        <v>25</v>
      </c>
      <c r="E1147" s="1">
        <v>1</v>
      </c>
      <c r="G1147" s="1" t="s">
        <v>14</v>
      </c>
      <c r="H1147" s="1">
        <v>209</v>
      </c>
      <c r="I1147" s="1" t="s">
        <v>241</v>
      </c>
      <c r="J1147" t="str">
        <f t="shared" si="17"/>
        <v>USP09252AK62-209-Ограничение по слиянию</v>
      </c>
      <c r="K1147">
        <v>1</v>
      </c>
    </row>
    <row r="1148" spans="1:11" ht="15.75" hidden="1" customHeight="1" x14ac:dyDescent="0.25">
      <c r="A1148" s="1">
        <v>217533</v>
      </c>
      <c r="B1148" s="1" t="s">
        <v>239</v>
      </c>
      <c r="C1148" s="1" t="s">
        <v>240</v>
      </c>
      <c r="D1148" s="1" t="s">
        <v>29</v>
      </c>
      <c r="E1148" s="1">
        <v>1</v>
      </c>
      <c r="G1148" s="1" t="s">
        <v>14</v>
      </c>
      <c r="H1148" s="1">
        <v>210</v>
      </c>
      <c r="I1148" s="1" t="s">
        <v>241</v>
      </c>
      <c r="J1148" t="str">
        <f t="shared" si="17"/>
        <v>USP09252AK62-210-Случаи дефолта</v>
      </c>
      <c r="K1148">
        <v>1</v>
      </c>
    </row>
    <row r="1149" spans="1:11" ht="15.75" hidden="1" customHeight="1" x14ac:dyDescent="0.25">
      <c r="A1149" s="1">
        <v>217533</v>
      </c>
      <c r="B1149" s="1" t="s">
        <v>239</v>
      </c>
      <c r="C1149" s="1" t="s">
        <v>240</v>
      </c>
      <c r="D1149" s="1" t="s">
        <v>13</v>
      </c>
      <c r="E1149" s="1">
        <v>1</v>
      </c>
      <c r="G1149" s="1" t="s">
        <v>14</v>
      </c>
      <c r="H1149" s="1">
        <v>210</v>
      </c>
      <c r="I1149" s="1" t="s">
        <v>241</v>
      </c>
      <c r="J1149" t="str">
        <f t="shared" si="17"/>
        <v>USP09252AK62-210-Кросс-дефолт</v>
      </c>
      <c r="K1149">
        <v>1</v>
      </c>
    </row>
    <row r="1150" spans="1:11" ht="15.75" hidden="1" customHeight="1" x14ac:dyDescent="0.25">
      <c r="A1150" s="1">
        <v>217533</v>
      </c>
      <c r="B1150" s="1" t="s">
        <v>239</v>
      </c>
      <c r="C1150" s="1" t="s">
        <v>240</v>
      </c>
      <c r="D1150" s="1" t="s">
        <v>31</v>
      </c>
      <c r="E1150" s="1">
        <v>1</v>
      </c>
      <c r="F1150" s="1" t="s">
        <v>175</v>
      </c>
      <c r="G1150" s="1" t="s">
        <v>14</v>
      </c>
      <c r="H1150" s="1">
        <v>213</v>
      </c>
      <c r="I1150" s="1" t="s">
        <v>241</v>
      </c>
      <c r="J1150" t="str">
        <f t="shared" si="17"/>
        <v>USP09252AK62-213-Оговорки о коллективных действиях</v>
      </c>
      <c r="K1150">
        <v>1</v>
      </c>
    </row>
    <row r="1151" spans="1:11" ht="15.75" hidden="1" customHeight="1" x14ac:dyDescent="0.25">
      <c r="A1151" s="1">
        <v>217533</v>
      </c>
      <c r="B1151" s="1" t="s">
        <v>239</v>
      </c>
      <c r="C1151" s="1" t="s">
        <v>240</v>
      </c>
      <c r="D1151" s="1" t="s">
        <v>11</v>
      </c>
      <c r="E1151" s="1">
        <v>0</v>
      </c>
      <c r="J1151" t="str">
        <f t="shared" si="17"/>
        <v>USP09252AK62-ALL-Ограничение задолженности</v>
      </c>
      <c r="K1151">
        <v>0</v>
      </c>
    </row>
    <row r="1152" spans="1:11" ht="15.75" hidden="1" customHeight="1" x14ac:dyDescent="0.25">
      <c r="A1152" s="1">
        <v>217533</v>
      </c>
      <c r="B1152" s="1" t="s">
        <v>239</v>
      </c>
      <c r="C1152" s="1" t="s">
        <v>240</v>
      </c>
      <c r="D1152" s="1" t="s">
        <v>12</v>
      </c>
      <c r="E1152" s="1">
        <v>0</v>
      </c>
      <c r="J1152" t="str">
        <f t="shared" si="17"/>
        <v>USP09252AK62-ALL-Ограничение задолженности дочерних компаний</v>
      </c>
      <c r="K1152">
        <v>0</v>
      </c>
    </row>
    <row r="1153" spans="1:11" ht="15.75" hidden="1" customHeight="1" x14ac:dyDescent="0.25">
      <c r="A1153" s="1">
        <v>217533</v>
      </c>
      <c r="B1153" s="1" t="s">
        <v>239</v>
      </c>
      <c r="C1153" s="1" t="s">
        <v>240</v>
      </c>
      <c r="D1153" s="1" t="s">
        <v>21</v>
      </c>
      <c r="E1153" s="1">
        <v>0</v>
      </c>
      <c r="J1153" t="str">
        <f t="shared" si="17"/>
        <v>USP09252AK62-ALL-Ограничение по предоставлению залога</v>
      </c>
      <c r="K1153">
        <v>0</v>
      </c>
    </row>
    <row r="1154" spans="1:11" ht="15.75" hidden="1" customHeight="1" x14ac:dyDescent="0.25">
      <c r="A1154" s="1">
        <v>217533</v>
      </c>
      <c r="B1154" s="1" t="s">
        <v>239</v>
      </c>
      <c r="C1154" s="1" t="s">
        <v>240</v>
      </c>
      <c r="D1154" s="1" t="s">
        <v>17</v>
      </c>
      <c r="E1154" s="1">
        <v>0</v>
      </c>
      <c r="J1154" t="str">
        <f t="shared" si="17"/>
        <v>USP09252AK62-ALL-Ограничение по платежам</v>
      </c>
      <c r="K1154">
        <v>0</v>
      </c>
    </row>
    <row r="1155" spans="1:11" ht="15.75" hidden="1" customHeight="1" x14ac:dyDescent="0.25">
      <c r="A1155" s="1">
        <v>217533</v>
      </c>
      <c r="B1155" s="1" t="s">
        <v>239</v>
      </c>
      <c r="C1155" s="1" t="s">
        <v>240</v>
      </c>
      <c r="D1155" s="1" t="s">
        <v>33</v>
      </c>
      <c r="E1155" s="1">
        <v>0</v>
      </c>
      <c r="J1155" t="str">
        <f t="shared" ref="J1155:J1218" si="18">CONCATENATE(C1155,IF(E1155=1,CONCATENATE("-",H1155),"-ALL"),"-",D1155)</f>
        <v>USP09252AK62-ALL-Ограничение по инвестициям</v>
      </c>
      <c r="K1155">
        <v>0</v>
      </c>
    </row>
    <row r="1156" spans="1:11" ht="15.75" hidden="1" customHeight="1" x14ac:dyDescent="0.25">
      <c r="A1156" s="1">
        <v>217533</v>
      </c>
      <c r="B1156" s="1" t="s">
        <v>239</v>
      </c>
      <c r="C1156" s="1" t="s">
        <v>240</v>
      </c>
      <c r="D1156" s="1" t="s">
        <v>34</v>
      </c>
      <c r="E1156" s="1">
        <v>0</v>
      </c>
      <c r="J1156" t="str">
        <f t="shared" si="18"/>
        <v>USP09252AK62-ALL-Ограничение по платежам в отношении дочерних компаний</v>
      </c>
      <c r="K1156">
        <v>0</v>
      </c>
    </row>
    <row r="1157" spans="1:11" ht="15.75" hidden="1" customHeight="1" x14ac:dyDescent="0.25">
      <c r="A1157" s="1">
        <v>217533</v>
      </c>
      <c r="B1157" s="1" t="s">
        <v>239</v>
      </c>
      <c r="C1157" s="1" t="s">
        <v>240</v>
      </c>
      <c r="D1157" s="1" t="s">
        <v>24</v>
      </c>
      <c r="E1157" s="1">
        <v>0</v>
      </c>
      <c r="J1157" t="str">
        <f t="shared" si="18"/>
        <v>USP09252AK62-ALL-Ограничение по транзакциям с аффилированными лицами</v>
      </c>
      <c r="K1157">
        <v>0</v>
      </c>
    </row>
    <row r="1158" spans="1:11" ht="15.75" hidden="1" customHeight="1" x14ac:dyDescent="0.25">
      <c r="A1158" s="1">
        <v>217533</v>
      </c>
      <c r="B1158" s="1" t="s">
        <v>239</v>
      </c>
      <c r="C1158" s="1" t="s">
        <v>240</v>
      </c>
      <c r="D1158" s="1" t="s">
        <v>26</v>
      </c>
      <c r="E1158" s="1">
        <v>0</v>
      </c>
      <c r="J1158" t="str">
        <f t="shared" si="18"/>
        <v>USP09252AK62-ALL-Ограничение деятельности</v>
      </c>
      <c r="K1158">
        <v>0</v>
      </c>
    </row>
    <row r="1159" spans="1:11" ht="15.75" hidden="1" customHeight="1" x14ac:dyDescent="0.25">
      <c r="A1159" s="1">
        <v>217533</v>
      </c>
      <c r="B1159" s="1" t="s">
        <v>239</v>
      </c>
      <c r="C1159" s="1" t="s">
        <v>240</v>
      </c>
      <c r="D1159" s="1" t="s">
        <v>23</v>
      </c>
      <c r="E1159" s="1">
        <v>0</v>
      </c>
      <c r="J1159" t="str">
        <f t="shared" si="18"/>
        <v>USP09252AK62-ALL-Ограничение по продаже активов</v>
      </c>
      <c r="K1159">
        <v>0</v>
      </c>
    </row>
    <row r="1160" spans="1:11" ht="15.75" hidden="1" customHeight="1" x14ac:dyDescent="0.25">
      <c r="A1160" s="1">
        <v>217533</v>
      </c>
      <c r="B1160" s="1" t="s">
        <v>239</v>
      </c>
      <c r="C1160" s="1" t="s">
        <v>240</v>
      </c>
      <c r="D1160" s="1" t="s">
        <v>35</v>
      </c>
      <c r="E1160" s="1">
        <v>0</v>
      </c>
      <c r="J1160" t="str">
        <f t="shared" si="18"/>
        <v>USP09252AK62-ALL-Ограничение по продаже активов с обратной арендой</v>
      </c>
      <c r="K1160">
        <v>0</v>
      </c>
    </row>
    <row r="1161" spans="1:11" ht="15.75" hidden="1" customHeight="1" x14ac:dyDescent="0.25">
      <c r="A1161" s="1">
        <v>217533</v>
      </c>
      <c r="B1161" s="1" t="s">
        <v>239</v>
      </c>
      <c r="C1161" s="1" t="s">
        <v>240</v>
      </c>
      <c r="D1161" s="1" t="s">
        <v>18</v>
      </c>
      <c r="E1161" s="1">
        <v>0</v>
      </c>
      <c r="J1161" t="str">
        <f t="shared" si="18"/>
        <v>USP09252AK62-ALL-Изменение контроля</v>
      </c>
      <c r="K1161">
        <v>0</v>
      </c>
    </row>
    <row r="1162" spans="1:11" ht="15.75" hidden="1" customHeight="1" x14ac:dyDescent="0.25">
      <c r="A1162" s="1">
        <v>217533</v>
      </c>
      <c r="B1162" s="1" t="s">
        <v>239</v>
      </c>
      <c r="C1162" s="1" t="s">
        <v>240</v>
      </c>
      <c r="D1162" s="1" t="s">
        <v>16</v>
      </c>
      <c r="E1162" s="1">
        <v>0</v>
      </c>
      <c r="J1162" t="str">
        <f t="shared" si="18"/>
        <v>USP09252AK62-ALL-Триггер рейтингов</v>
      </c>
      <c r="K1162">
        <v>0</v>
      </c>
    </row>
    <row r="1163" spans="1:11" ht="15.75" hidden="1" customHeight="1" x14ac:dyDescent="0.25">
      <c r="A1163" s="1">
        <v>217533</v>
      </c>
      <c r="B1163" s="1" t="s">
        <v>239</v>
      </c>
      <c r="C1163" s="1" t="s">
        <v>240</v>
      </c>
      <c r="D1163" s="1" t="s">
        <v>27</v>
      </c>
      <c r="E1163" s="1">
        <v>0</v>
      </c>
      <c r="J1163" t="str">
        <f t="shared" si="18"/>
        <v>USP09252AK62-ALL-Обозначение прав дочерних компаний (restricted / unrestricted)</v>
      </c>
      <c r="K1163">
        <v>0</v>
      </c>
    </row>
    <row r="1164" spans="1:11" ht="15.75" hidden="1" customHeight="1" x14ac:dyDescent="0.25">
      <c r="A1164" s="1">
        <v>217533</v>
      </c>
      <c r="B1164" s="1" t="s">
        <v>239</v>
      </c>
      <c r="C1164" s="1" t="s">
        <v>240</v>
      </c>
      <c r="D1164" s="1" t="s">
        <v>36</v>
      </c>
      <c r="E1164" s="1">
        <v>0</v>
      </c>
      <c r="J1164" t="str">
        <f t="shared" si="18"/>
        <v>USP09252AK62-ALL-Ограничение по наслоению долговых обязательств по рангам</v>
      </c>
      <c r="K1164">
        <v>0</v>
      </c>
    </row>
    <row r="1165" spans="1:11" ht="15.75" hidden="1" customHeight="1" x14ac:dyDescent="0.25">
      <c r="A1165" s="1">
        <v>217533</v>
      </c>
      <c r="B1165" s="1" t="s">
        <v>239</v>
      </c>
      <c r="C1165" s="1" t="s">
        <v>240</v>
      </c>
      <c r="D1165" s="1" t="s">
        <v>28</v>
      </c>
      <c r="E1165" s="1">
        <v>0</v>
      </c>
      <c r="J1165" t="str">
        <f t="shared" si="18"/>
        <v>USP09252AK62-ALL-Условие приостановки действия ковенантов</v>
      </c>
      <c r="K1165">
        <v>0</v>
      </c>
    </row>
    <row r="1166" spans="1:11" ht="15.75" hidden="1" customHeight="1" x14ac:dyDescent="0.25">
      <c r="A1166" s="1">
        <v>217533</v>
      </c>
      <c r="B1166" s="1" t="s">
        <v>239</v>
      </c>
      <c r="C1166" s="1" t="s">
        <v>240</v>
      </c>
      <c r="D1166" s="1" t="s">
        <v>37</v>
      </c>
      <c r="E1166" s="1">
        <v>0</v>
      </c>
      <c r="J1166" t="str">
        <f t="shared" si="18"/>
        <v>USP09252AK62-ALL-Финансовые ковенанты</v>
      </c>
      <c r="K1166">
        <v>0</v>
      </c>
    </row>
    <row r="1167" spans="1:11" ht="15.75" hidden="1" customHeight="1" x14ac:dyDescent="0.25">
      <c r="A1167" s="1">
        <v>200153</v>
      </c>
      <c r="B1167" s="1" t="s">
        <v>242</v>
      </c>
      <c r="C1167" s="1" t="s">
        <v>243</v>
      </c>
      <c r="D1167" s="1" t="s">
        <v>31</v>
      </c>
      <c r="E1167" s="1">
        <v>1</v>
      </c>
      <c r="F1167" s="1" t="s">
        <v>220</v>
      </c>
      <c r="G1167" s="1" t="s">
        <v>14</v>
      </c>
      <c r="H1167" s="1">
        <v>47</v>
      </c>
      <c r="I1167" s="1" t="s">
        <v>244</v>
      </c>
      <c r="J1167" t="str">
        <f t="shared" si="18"/>
        <v>XS1366918305-47-Оговорки о коллективных действиях</v>
      </c>
      <c r="K1167">
        <v>1</v>
      </c>
    </row>
    <row r="1168" spans="1:11" ht="15.75" hidden="1" customHeight="1" x14ac:dyDescent="0.25">
      <c r="A1168" s="1">
        <v>200153</v>
      </c>
      <c r="B1168" s="1" t="s">
        <v>242</v>
      </c>
      <c r="C1168" s="1" t="s">
        <v>243</v>
      </c>
      <c r="D1168" s="1" t="s">
        <v>11</v>
      </c>
      <c r="E1168" s="1">
        <v>0</v>
      </c>
      <c r="J1168" t="str">
        <f t="shared" si="18"/>
        <v>XS1366918305-ALL-Ограничение задолженности</v>
      </c>
      <c r="K1168">
        <v>0</v>
      </c>
    </row>
    <row r="1169" spans="1:11" ht="15.75" hidden="1" customHeight="1" x14ac:dyDescent="0.25">
      <c r="A1169" s="1">
        <v>200153</v>
      </c>
      <c r="B1169" s="1" t="s">
        <v>242</v>
      </c>
      <c r="C1169" s="1" t="s">
        <v>243</v>
      </c>
      <c r="D1169" s="1" t="s">
        <v>12</v>
      </c>
      <c r="E1169" s="1">
        <v>0</v>
      </c>
      <c r="J1169" t="str">
        <f t="shared" si="18"/>
        <v>XS1366918305-ALL-Ограничение задолженности дочерних компаний</v>
      </c>
      <c r="K1169">
        <v>0</v>
      </c>
    </row>
    <row r="1170" spans="1:11" ht="15.75" hidden="1" customHeight="1" x14ac:dyDescent="0.25">
      <c r="A1170" s="1">
        <v>200153</v>
      </c>
      <c r="B1170" s="1" t="s">
        <v>242</v>
      </c>
      <c r="C1170" s="1" t="s">
        <v>243</v>
      </c>
      <c r="D1170" s="1" t="s">
        <v>21</v>
      </c>
      <c r="E1170" s="1">
        <v>0</v>
      </c>
      <c r="J1170" t="str">
        <f t="shared" si="18"/>
        <v>XS1366918305-ALL-Ограничение по предоставлению залога</v>
      </c>
      <c r="K1170">
        <v>0</v>
      </c>
    </row>
    <row r="1171" spans="1:11" ht="15.75" hidden="1" customHeight="1" x14ac:dyDescent="0.25">
      <c r="A1171" s="1">
        <v>200153</v>
      </c>
      <c r="B1171" s="1" t="s">
        <v>242</v>
      </c>
      <c r="C1171" s="1" t="s">
        <v>243</v>
      </c>
      <c r="D1171" s="1" t="s">
        <v>17</v>
      </c>
      <c r="E1171" s="1">
        <v>0</v>
      </c>
      <c r="J1171" t="str">
        <f t="shared" si="18"/>
        <v>XS1366918305-ALL-Ограничение по платежам</v>
      </c>
      <c r="K1171">
        <v>0</v>
      </c>
    </row>
    <row r="1172" spans="1:11" ht="15.75" hidden="1" customHeight="1" x14ac:dyDescent="0.25">
      <c r="A1172" s="1">
        <v>200153</v>
      </c>
      <c r="B1172" s="1" t="s">
        <v>242</v>
      </c>
      <c r="C1172" s="1" t="s">
        <v>243</v>
      </c>
      <c r="D1172" s="1" t="s">
        <v>33</v>
      </c>
      <c r="E1172" s="1">
        <v>0</v>
      </c>
      <c r="J1172" t="str">
        <f t="shared" si="18"/>
        <v>XS1366918305-ALL-Ограничение по инвестициям</v>
      </c>
      <c r="K1172">
        <v>0</v>
      </c>
    </row>
    <row r="1173" spans="1:11" ht="15.75" hidden="1" customHeight="1" x14ac:dyDescent="0.25">
      <c r="A1173" s="1">
        <v>200153</v>
      </c>
      <c r="B1173" s="1" t="s">
        <v>242</v>
      </c>
      <c r="C1173" s="1" t="s">
        <v>243</v>
      </c>
      <c r="D1173" s="1" t="s">
        <v>34</v>
      </c>
      <c r="E1173" s="1">
        <v>0</v>
      </c>
      <c r="J1173" t="str">
        <f t="shared" si="18"/>
        <v>XS1366918305-ALL-Ограничение по платежам в отношении дочерних компаний</v>
      </c>
      <c r="K1173">
        <v>0</v>
      </c>
    </row>
    <row r="1174" spans="1:11" ht="15.75" hidden="1" customHeight="1" x14ac:dyDescent="0.25">
      <c r="A1174" s="1">
        <v>200153</v>
      </c>
      <c r="B1174" s="1" t="s">
        <v>242</v>
      </c>
      <c r="C1174" s="1" t="s">
        <v>243</v>
      </c>
      <c r="D1174" s="1" t="s">
        <v>24</v>
      </c>
      <c r="E1174" s="1">
        <v>0</v>
      </c>
      <c r="J1174" t="str">
        <f t="shared" si="18"/>
        <v>XS1366918305-ALL-Ограничение по транзакциям с аффилированными лицами</v>
      </c>
      <c r="K1174">
        <v>0</v>
      </c>
    </row>
    <row r="1175" spans="1:11" ht="15.75" hidden="1" customHeight="1" x14ac:dyDescent="0.25">
      <c r="A1175" s="1">
        <v>200153</v>
      </c>
      <c r="B1175" s="1" t="s">
        <v>242</v>
      </c>
      <c r="C1175" s="1" t="s">
        <v>243</v>
      </c>
      <c r="D1175" s="1" t="s">
        <v>26</v>
      </c>
      <c r="E1175" s="1">
        <v>0</v>
      </c>
      <c r="J1175" t="str">
        <f t="shared" si="18"/>
        <v>XS1366918305-ALL-Ограничение деятельности</v>
      </c>
      <c r="K1175">
        <v>0</v>
      </c>
    </row>
    <row r="1176" spans="1:11" ht="15.75" hidden="1" customHeight="1" x14ac:dyDescent="0.25">
      <c r="A1176" s="1">
        <v>200153</v>
      </c>
      <c r="B1176" s="1" t="s">
        <v>242</v>
      </c>
      <c r="C1176" s="1" t="s">
        <v>243</v>
      </c>
      <c r="D1176" s="1" t="s">
        <v>23</v>
      </c>
      <c r="E1176" s="1">
        <v>0</v>
      </c>
      <c r="J1176" t="str">
        <f t="shared" si="18"/>
        <v>XS1366918305-ALL-Ограничение по продаже активов</v>
      </c>
      <c r="K1176">
        <v>0</v>
      </c>
    </row>
    <row r="1177" spans="1:11" ht="15.75" hidden="1" customHeight="1" x14ac:dyDescent="0.25">
      <c r="A1177" s="1">
        <v>200153</v>
      </c>
      <c r="B1177" s="1" t="s">
        <v>242</v>
      </c>
      <c r="C1177" s="1" t="s">
        <v>243</v>
      </c>
      <c r="D1177" s="1" t="s">
        <v>35</v>
      </c>
      <c r="E1177" s="1">
        <v>0</v>
      </c>
      <c r="J1177" t="str">
        <f t="shared" si="18"/>
        <v>XS1366918305-ALL-Ограничение по продаже активов с обратной арендой</v>
      </c>
      <c r="K1177">
        <v>0</v>
      </c>
    </row>
    <row r="1178" spans="1:11" ht="15.75" hidden="1" customHeight="1" x14ac:dyDescent="0.25">
      <c r="A1178" s="1">
        <v>200153</v>
      </c>
      <c r="B1178" s="1" t="s">
        <v>242</v>
      </c>
      <c r="C1178" s="1" t="s">
        <v>243</v>
      </c>
      <c r="D1178" s="1" t="s">
        <v>25</v>
      </c>
      <c r="E1178" s="1">
        <v>0</v>
      </c>
      <c r="J1178" t="str">
        <f t="shared" si="18"/>
        <v>XS1366918305-ALL-Ограничение по слиянию</v>
      </c>
      <c r="K1178">
        <v>0</v>
      </c>
    </row>
    <row r="1179" spans="1:11" ht="15.75" hidden="1" customHeight="1" x14ac:dyDescent="0.25">
      <c r="A1179" s="1">
        <v>200153</v>
      </c>
      <c r="B1179" s="1" t="s">
        <v>242</v>
      </c>
      <c r="C1179" s="1" t="s">
        <v>243</v>
      </c>
      <c r="D1179" s="1" t="s">
        <v>18</v>
      </c>
      <c r="E1179" s="1">
        <v>0</v>
      </c>
      <c r="J1179" t="str">
        <f t="shared" si="18"/>
        <v>XS1366918305-ALL-Изменение контроля</v>
      </c>
      <c r="K1179">
        <v>0</v>
      </c>
    </row>
    <row r="1180" spans="1:11" ht="15.75" hidden="1" customHeight="1" x14ac:dyDescent="0.25">
      <c r="A1180" s="1">
        <v>200153</v>
      </c>
      <c r="B1180" s="1" t="s">
        <v>242</v>
      </c>
      <c r="C1180" s="1" t="s">
        <v>243</v>
      </c>
      <c r="D1180" s="1" t="s">
        <v>13</v>
      </c>
      <c r="E1180" s="1">
        <v>0</v>
      </c>
      <c r="J1180" t="str">
        <f t="shared" si="18"/>
        <v>XS1366918305-ALL-Кросс-дефолт</v>
      </c>
      <c r="K1180">
        <v>0</v>
      </c>
    </row>
    <row r="1181" spans="1:11" ht="15.75" hidden="1" customHeight="1" x14ac:dyDescent="0.25">
      <c r="A1181" s="1">
        <v>200153</v>
      </c>
      <c r="B1181" s="1" t="s">
        <v>242</v>
      </c>
      <c r="C1181" s="1" t="s">
        <v>243</v>
      </c>
      <c r="D1181" s="1" t="s">
        <v>16</v>
      </c>
      <c r="E1181" s="1">
        <v>0</v>
      </c>
      <c r="J1181" t="str">
        <f t="shared" si="18"/>
        <v>XS1366918305-ALL-Триггер рейтингов</v>
      </c>
      <c r="K1181">
        <v>0</v>
      </c>
    </row>
    <row r="1182" spans="1:11" ht="15.75" hidden="1" customHeight="1" x14ac:dyDescent="0.25">
      <c r="A1182" s="1">
        <v>200153</v>
      </c>
      <c r="B1182" s="1" t="s">
        <v>242</v>
      </c>
      <c r="C1182" s="1" t="s">
        <v>243</v>
      </c>
      <c r="D1182" s="1" t="s">
        <v>27</v>
      </c>
      <c r="E1182" s="1">
        <v>0</v>
      </c>
      <c r="J1182" t="str">
        <f t="shared" si="18"/>
        <v>XS1366918305-ALL-Обозначение прав дочерних компаний (restricted / unrestricted)</v>
      </c>
      <c r="K1182">
        <v>0</v>
      </c>
    </row>
    <row r="1183" spans="1:11" ht="15.75" hidden="1" customHeight="1" x14ac:dyDescent="0.25">
      <c r="A1183" s="1">
        <v>200153</v>
      </c>
      <c r="B1183" s="1" t="s">
        <v>242</v>
      </c>
      <c r="C1183" s="1" t="s">
        <v>243</v>
      </c>
      <c r="D1183" s="1" t="s">
        <v>36</v>
      </c>
      <c r="E1183" s="1">
        <v>0</v>
      </c>
      <c r="J1183" t="str">
        <f t="shared" si="18"/>
        <v>XS1366918305-ALL-Ограничение по наслоению долговых обязательств по рангам</v>
      </c>
      <c r="K1183">
        <v>0</v>
      </c>
    </row>
    <row r="1184" spans="1:11" ht="15.75" hidden="1" customHeight="1" x14ac:dyDescent="0.25">
      <c r="A1184" s="1">
        <v>200153</v>
      </c>
      <c r="B1184" s="1" t="s">
        <v>242</v>
      </c>
      <c r="C1184" s="1" t="s">
        <v>243</v>
      </c>
      <c r="D1184" s="1" t="s">
        <v>28</v>
      </c>
      <c r="E1184" s="1">
        <v>0</v>
      </c>
      <c r="J1184" t="str">
        <f t="shared" si="18"/>
        <v>XS1366918305-ALL-Условие приостановки действия ковенантов</v>
      </c>
      <c r="K1184">
        <v>0</v>
      </c>
    </row>
    <row r="1185" spans="1:11" ht="15.75" hidden="1" customHeight="1" x14ac:dyDescent="0.25">
      <c r="A1185" s="1">
        <v>200153</v>
      </c>
      <c r="B1185" s="1" t="s">
        <v>242</v>
      </c>
      <c r="C1185" s="1" t="s">
        <v>243</v>
      </c>
      <c r="D1185" s="1" t="s">
        <v>29</v>
      </c>
      <c r="E1185" s="1">
        <v>0</v>
      </c>
      <c r="J1185" t="str">
        <f t="shared" si="18"/>
        <v>XS1366918305-ALL-Случаи дефолта</v>
      </c>
      <c r="K1185">
        <v>0</v>
      </c>
    </row>
    <row r="1186" spans="1:11" ht="15.75" hidden="1" customHeight="1" x14ac:dyDescent="0.25">
      <c r="A1186" s="1">
        <v>200153</v>
      </c>
      <c r="B1186" s="1" t="s">
        <v>242</v>
      </c>
      <c r="C1186" s="1" t="s">
        <v>243</v>
      </c>
      <c r="D1186" s="1" t="s">
        <v>37</v>
      </c>
      <c r="E1186" s="1">
        <v>0</v>
      </c>
      <c r="J1186" t="str">
        <f t="shared" si="18"/>
        <v>XS1366918305-ALL-Финансовые ковенанты</v>
      </c>
      <c r="K1186">
        <v>0</v>
      </c>
    </row>
    <row r="1187" spans="1:11" ht="15.75" hidden="1" customHeight="1" x14ac:dyDescent="0.25">
      <c r="A1187" s="1">
        <v>205385</v>
      </c>
      <c r="B1187" s="1" t="s">
        <v>245</v>
      </c>
      <c r="C1187" s="1" t="s">
        <v>246</v>
      </c>
      <c r="D1187" s="1" t="s">
        <v>28</v>
      </c>
      <c r="E1187" s="1">
        <v>1</v>
      </c>
      <c r="G1187" s="1" t="s">
        <v>14</v>
      </c>
      <c r="H1187" s="1">
        <v>13</v>
      </c>
      <c r="I1187" s="1" t="s">
        <v>247</v>
      </c>
      <c r="J1187" t="str">
        <f t="shared" si="18"/>
        <v>USP989MJBG51-13-Условие приостановки действия ковенантов</v>
      </c>
      <c r="K1187">
        <v>1</v>
      </c>
    </row>
    <row r="1188" spans="1:11" ht="15.75" hidden="1" customHeight="1" x14ac:dyDescent="0.25">
      <c r="A1188" s="1">
        <v>205385</v>
      </c>
      <c r="B1188" s="1" t="s">
        <v>245</v>
      </c>
      <c r="C1188" s="1" t="s">
        <v>246</v>
      </c>
      <c r="D1188" s="1" t="s">
        <v>11</v>
      </c>
      <c r="E1188" s="1">
        <v>1</v>
      </c>
      <c r="G1188" s="1" t="s">
        <v>14</v>
      </c>
      <c r="H1188" s="1">
        <v>14</v>
      </c>
      <c r="I1188" s="1" t="s">
        <v>247</v>
      </c>
      <c r="J1188" t="str">
        <f t="shared" si="18"/>
        <v>USP989MJBG51-14-Ограничение задолженности</v>
      </c>
      <c r="K1188">
        <v>1</v>
      </c>
    </row>
    <row r="1189" spans="1:11" ht="15.75" hidden="1" customHeight="1" x14ac:dyDescent="0.25">
      <c r="A1189" s="1">
        <v>205385</v>
      </c>
      <c r="B1189" s="1" t="s">
        <v>245</v>
      </c>
      <c r="C1189" s="1" t="s">
        <v>246</v>
      </c>
      <c r="D1189" s="1" t="s">
        <v>12</v>
      </c>
      <c r="E1189" s="1">
        <v>1</v>
      </c>
      <c r="G1189" s="1" t="s">
        <v>14</v>
      </c>
      <c r="H1189" s="1">
        <v>14</v>
      </c>
      <c r="I1189" s="1" t="s">
        <v>247</v>
      </c>
      <c r="J1189" t="str">
        <f t="shared" si="18"/>
        <v>USP989MJBG51-14-Ограничение задолженности дочерних компаний</v>
      </c>
      <c r="K1189">
        <v>1</v>
      </c>
    </row>
    <row r="1190" spans="1:11" ht="15.75" hidden="1" customHeight="1" x14ac:dyDescent="0.25">
      <c r="A1190" s="1">
        <v>205385</v>
      </c>
      <c r="B1190" s="1" t="s">
        <v>245</v>
      </c>
      <c r="C1190" s="1" t="s">
        <v>246</v>
      </c>
      <c r="D1190" s="1" t="s">
        <v>17</v>
      </c>
      <c r="E1190" s="1">
        <v>1</v>
      </c>
      <c r="G1190" s="1" t="s">
        <v>14</v>
      </c>
      <c r="H1190" s="1">
        <v>17</v>
      </c>
      <c r="I1190" s="1" t="s">
        <v>247</v>
      </c>
      <c r="J1190" t="str">
        <f t="shared" si="18"/>
        <v>USP989MJBG51-17-Ограничение по платежам</v>
      </c>
      <c r="K1190">
        <v>1</v>
      </c>
    </row>
    <row r="1191" spans="1:11" ht="15.75" hidden="1" customHeight="1" x14ac:dyDescent="0.25">
      <c r="A1191" s="1">
        <v>205385</v>
      </c>
      <c r="B1191" s="1" t="s">
        <v>245</v>
      </c>
      <c r="C1191" s="1" t="s">
        <v>246</v>
      </c>
      <c r="D1191" s="1" t="s">
        <v>21</v>
      </c>
      <c r="E1191" s="1">
        <v>1</v>
      </c>
      <c r="G1191" s="1" t="s">
        <v>14</v>
      </c>
      <c r="H1191" s="1">
        <v>19</v>
      </c>
      <c r="I1191" s="1" t="s">
        <v>247</v>
      </c>
      <c r="J1191" t="str">
        <f t="shared" si="18"/>
        <v>USP989MJBG51-19-Ограничение по предоставлению залога</v>
      </c>
      <c r="K1191">
        <v>1</v>
      </c>
    </row>
    <row r="1192" spans="1:11" ht="15.75" hidden="1" customHeight="1" x14ac:dyDescent="0.25">
      <c r="A1192" s="1">
        <v>205385</v>
      </c>
      <c r="B1192" s="1" t="s">
        <v>245</v>
      </c>
      <c r="C1192" s="1" t="s">
        <v>246</v>
      </c>
      <c r="D1192" s="1" t="s">
        <v>26</v>
      </c>
      <c r="E1192" s="1">
        <v>1</v>
      </c>
      <c r="G1192" s="1" t="s">
        <v>14</v>
      </c>
      <c r="H1192" s="1">
        <v>21</v>
      </c>
      <c r="I1192" s="1" t="s">
        <v>247</v>
      </c>
      <c r="J1192" t="str">
        <f t="shared" si="18"/>
        <v>USP989MJBG51-21-Ограничение деятельности</v>
      </c>
      <c r="K1192">
        <v>1</v>
      </c>
    </row>
    <row r="1193" spans="1:11" ht="15.75" hidden="1" customHeight="1" x14ac:dyDescent="0.25">
      <c r="A1193" s="1">
        <v>205385</v>
      </c>
      <c r="B1193" s="1" t="s">
        <v>245</v>
      </c>
      <c r="C1193" s="1" t="s">
        <v>246</v>
      </c>
      <c r="D1193" s="1" t="s">
        <v>35</v>
      </c>
      <c r="E1193" s="1">
        <v>1</v>
      </c>
      <c r="G1193" s="1" t="s">
        <v>14</v>
      </c>
      <c r="H1193" s="1">
        <v>21</v>
      </c>
      <c r="I1193" s="1" t="s">
        <v>247</v>
      </c>
      <c r="J1193" t="str">
        <f t="shared" si="18"/>
        <v>USP989MJBG51-21-Ограничение по продаже активов с обратной арендой</v>
      </c>
      <c r="K1193">
        <v>1</v>
      </c>
    </row>
    <row r="1194" spans="1:11" ht="15.75" hidden="1" customHeight="1" x14ac:dyDescent="0.25">
      <c r="A1194" s="1">
        <v>205385</v>
      </c>
      <c r="B1194" s="1" t="s">
        <v>245</v>
      </c>
      <c r="C1194" s="1" t="s">
        <v>246</v>
      </c>
      <c r="D1194" s="1" t="s">
        <v>24</v>
      </c>
      <c r="E1194" s="1">
        <v>1</v>
      </c>
      <c r="J1194" t="str">
        <f t="shared" si="18"/>
        <v>USP989MJBG51--Ограничение по транзакциям с аффилированными лицами</v>
      </c>
      <c r="K1194">
        <v>1</v>
      </c>
    </row>
    <row r="1195" spans="1:11" ht="15.75" hidden="1" customHeight="1" x14ac:dyDescent="0.25">
      <c r="A1195" s="1">
        <v>205385</v>
      </c>
      <c r="B1195" s="1" t="s">
        <v>245</v>
      </c>
      <c r="C1195" s="1" t="s">
        <v>246</v>
      </c>
      <c r="D1195" s="1" t="s">
        <v>25</v>
      </c>
      <c r="E1195" s="1">
        <v>1</v>
      </c>
      <c r="G1195" s="1" t="s">
        <v>14</v>
      </c>
      <c r="H1195" s="1">
        <v>22</v>
      </c>
      <c r="I1195" s="1" t="s">
        <v>247</v>
      </c>
      <c r="J1195" t="str">
        <f t="shared" si="18"/>
        <v>USP989MJBG51-22-Ограничение по слиянию</v>
      </c>
      <c r="K1195">
        <v>1</v>
      </c>
    </row>
    <row r="1196" spans="1:11" ht="15.75" hidden="1" customHeight="1" x14ac:dyDescent="0.25">
      <c r="A1196" s="1">
        <v>205385</v>
      </c>
      <c r="B1196" s="1" t="s">
        <v>245</v>
      </c>
      <c r="C1196" s="1" t="s">
        <v>246</v>
      </c>
      <c r="D1196" s="1" t="s">
        <v>31</v>
      </c>
      <c r="E1196" s="1">
        <v>1</v>
      </c>
      <c r="F1196" s="1" t="s">
        <v>32</v>
      </c>
      <c r="G1196" s="1" t="s">
        <v>14</v>
      </c>
      <c r="H1196" s="1">
        <v>106</v>
      </c>
      <c r="I1196" s="1" t="s">
        <v>247</v>
      </c>
      <c r="J1196" t="str">
        <f t="shared" si="18"/>
        <v>USP989MJBG51-106-Оговорки о коллективных действиях</v>
      </c>
      <c r="K1196">
        <v>1</v>
      </c>
    </row>
    <row r="1197" spans="1:11" ht="15.75" hidden="1" customHeight="1" x14ac:dyDescent="0.25">
      <c r="A1197" s="1">
        <v>205385</v>
      </c>
      <c r="B1197" s="1" t="s">
        <v>245</v>
      </c>
      <c r="C1197" s="1" t="s">
        <v>246</v>
      </c>
      <c r="D1197" s="1" t="s">
        <v>18</v>
      </c>
      <c r="E1197" s="1">
        <v>1</v>
      </c>
      <c r="F1197" s="1" t="s">
        <v>30</v>
      </c>
      <c r="G1197" s="1" t="s">
        <v>14</v>
      </c>
      <c r="H1197" s="1">
        <v>9</v>
      </c>
      <c r="I1197" s="1" t="s">
        <v>247</v>
      </c>
      <c r="J1197" t="str">
        <f t="shared" si="18"/>
        <v>USP989MJBG51-9-Изменение контроля</v>
      </c>
      <c r="K1197">
        <v>1</v>
      </c>
    </row>
    <row r="1198" spans="1:11" ht="15.75" hidden="1" customHeight="1" x14ac:dyDescent="0.25">
      <c r="A1198" s="1">
        <v>205385</v>
      </c>
      <c r="B1198" s="1" t="s">
        <v>245</v>
      </c>
      <c r="C1198" s="1" t="s">
        <v>246</v>
      </c>
      <c r="D1198" s="1" t="s">
        <v>29</v>
      </c>
      <c r="E1198" s="1">
        <v>1</v>
      </c>
      <c r="G1198" s="1" t="s">
        <v>14</v>
      </c>
      <c r="H1198" s="1">
        <v>102</v>
      </c>
      <c r="I1198" s="1" t="s">
        <v>247</v>
      </c>
      <c r="J1198" t="str">
        <f t="shared" si="18"/>
        <v>USP989MJBG51-102-Случаи дефолта</v>
      </c>
      <c r="K1198">
        <v>1</v>
      </c>
    </row>
    <row r="1199" spans="1:11" ht="15.75" hidden="1" customHeight="1" x14ac:dyDescent="0.25">
      <c r="A1199" s="1">
        <v>205385</v>
      </c>
      <c r="B1199" s="1" t="s">
        <v>245</v>
      </c>
      <c r="C1199" s="1" t="s">
        <v>246</v>
      </c>
      <c r="D1199" s="1" t="s">
        <v>13</v>
      </c>
      <c r="E1199" s="1">
        <v>1</v>
      </c>
      <c r="G1199" s="1" t="s">
        <v>14</v>
      </c>
      <c r="H1199" s="1">
        <v>102</v>
      </c>
      <c r="I1199" s="1" t="s">
        <v>247</v>
      </c>
      <c r="J1199" t="str">
        <f t="shared" si="18"/>
        <v>USP989MJBG51-102-Кросс-дефолт</v>
      </c>
      <c r="K1199">
        <v>1</v>
      </c>
    </row>
    <row r="1200" spans="1:11" ht="15.75" hidden="1" customHeight="1" x14ac:dyDescent="0.25">
      <c r="A1200" s="1">
        <v>205385</v>
      </c>
      <c r="B1200" s="1" t="s">
        <v>245</v>
      </c>
      <c r="C1200" s="1" t="s">
        <v>246</v>
      </c>
      <c r="D1200" s="1" t="s">
        <v>33</v>
      </c>
      <c r="E1200" s="1">
        <v>0</v>
      </c>
      <c r="J1200" t="str">
        <f t="shared" si="18"/>
        <v>USP989MJBG51-ALL-Ограничение по инвестициям</v>
      </c>
      <c r="K1200">
        <v>0</v>
      </c>
    </row>
    <row r="1201" spans="1:11" ht="15.75" hidden="1" customHeight="1" x14ac:dyDescent="0.25">
      <c r="A1201" s="1">
        <v>205385</v>
      </c>
      <c r="B1201" s="1" t="s">
        <v>245</v>
      </c>
      <c r="C1201" s="1" t="s">
        <v>246</v>
      </c>
      <c r="D1201" s="1" t="s">
        <v>34</v>
      </c>
      <c r="E1201" s="1">
        <v>0</v>
      </c>
      <c r="J1201" t="str">
        <f t="shared" si="18"/>
        <v>USP989MJBG51-ALL-Ограничение по платежам в отношении дочерних компаний</v>
      </c>
      <c r="K1201">
        <v>0</v>
      </c>
    </row>
    <row r="1202" spans="1:11" ht="15.75" hidden="1" customHeight="1" x14ac:dyDescent="0.25">
      <c r="A1202" s="1">
        <v>205385</v>
      </c>
      <c r="B1202" s="1" t="s">
        <v>245</v>
      </c>
      <c r="C1202" s="1" t="s">
        <v>246</v>
      </c>
      <c r="D1202" s="1" t="s">
        <v>23</v>
      </c>
      <c r="E1202" s="1">
        <v>0</v>
      </c>
      <c r="J1202" t="str">
        <f t="shared" si="18"/>
        <v>USP989MJBG51-ALL-Ограничение по продаже активов</v>
      </c>
      <c r="K1202">
        <v>0</v>
      </c>
    </row>
    <row r="1203" spans="1:11" ht="15.75" hidden="1" customHeight="1" x14ac:dyDescent="0.25">
      <c r="A1203" s="1">
        <v>205385</v>
      </c>
      <c r="B1203" s="1" t="s">
        <v>245</v>
      </c>
      <c r="C1203" s="1" t="s">
        <v>246</v>
      </c>
      <c r="D1203" s="1" t="s">
        <v>16</v>
      </c>
      <c r="E1203" s="1">
        <v>0</v>
      </c>
      <c r="J1203" t="str">
        <f t="shared" si="18"/>
        <v>USP989MJBG51-ALL-Триггер рейтингов</v>
      </c>
      <c r="K1203">
        <v>0</v>
      </c>
    </row>
    <row r="1204" spans="1:11" ht="15.75" hidden="1" customHeight="1" x14ac:dyDescent="0.25">
      <c r="A1204" s="1">
        <v>205385</v>
      </c>
      <c r="B1204" s="1" t="s">
        <v>245</v>
      </c>
      <c r="C1204" s="1" t="s">
        <v>246</v>
      </c>
      <c r="D1204" s="1" t="s">
        <v>27</v>
      </c>
      <c r="E1204" s="1">
        <v>0</v>
      </c>
      <c r="J1204" t="str">
        <f t="shared" si="18"/>
        <v>USP989MJBG51-ALL-Обозначение прав дочерних компаний (restricted / unrestricted)</v>
      </c>
      <c r="K1204">
        <v>0</v>
      </c>
    </row>
    <row r="1205" spans="1:11" ht="15.75" hidden="1" customHeight="1" x14ac:dyDescent="0.25">
      <c r="A1205" s="1">
        <v>205385</v>
      </c>
      <c r="B1205" s="1" t="s">
        <v>245</v>
      </c>
      <c r="C1205" s="1" t="s">
        <v>246</v>
      </c>
      <c r="D1205" s="1" t="s">
        <v>36</v>
      </c>
      <c r="E1205" s="1">
        <v>0</v>
      </c>
      <c r="J1205" t="str">
        <f t="shared" si="18"/>
        <v>USP989MJBG51-ALL-Ограничение по наслоению долговых обязательств по рангам</v>
      </c>
      <c r="K1205">
        <v>0</v>
      </c>
    </row>
    <row r="1206" spans="1:11" ht="15.75" hidden="1" customHeight="1" x14ac:dyDescent="0.25">
      <c r="A1206" s="1">
        <v>205385</v>
      </c>
      <c r="B1206" s="1" t="s">
        <v>245</v>
      </c>
      <c r="C1206" s="1" t="s">
        <v>246</v>
      </c>
      <c r="D1206" s="1" t="s">
        <v>37</v>
      </c>
      <c r="E1206" s="1">
        <v>1</v>
      </c>
      <c r="F1206" s="1" t="s">
        <v>248</v>
      </c>
      <c r="G1206" s="1" t="s">
        <v>14</v>
      </c>
      <c r="H1206" s="1">
        <v>14</v>
      </c>
      <c r="I1206" s="1" t="s">
        <v>247</v>
      </c>
      <c r="J1206" t="str">
        <f t="shared" si="18"/>
        <v>USP989MJBG51-14-Финансовые ковенанты</v>
      </c>
      <c r="K1206">
        <v>1</v>
      </c>
    </row>
    <row r="1207" spans="1:11" ht="15.75" hidden="1" customHeight="1" x14ac:dyDescent="0.25">
      <c r="A1207" s="1">
        <v>204909</v>
      </c>
      <c r="B1207" s="1" t="s">
        <v>249</v>
      </c>
      <c r="C1207" s="1" t="s">
        <v>250</v>
      </c>
      <c r="D1207" s="1" t="s">
        <v>21</v>
      </c>
      <c r="E1207" s="1">
        <v>1</v>
      </c>
      <c r="G1207" s="1" t="s">
        <v>14</v>
      </c>
      <c r="H1207" s="1">
        <v>61</v>
      </c>
      <c r="I1207" s="1" t="s">
        <v>251</v>
      </c>
      <c r="J1207" t="str">
        <f t="shared" si="18"/>
        <v>XS1385239006-61-Ограничение по предоставлению залога</v>
      </c>
      <c r="K1207">
        <v>1</v>
      </c>
    </row>
    <row r="1208" spans="1:11" ht="15.75" hidden="1" customHeight="1" x14ac:dyDescent="0.25">
      <c r="A1208" s="1">
        <v>204909</v>
      </c>
      <c r="B1208" s="1" t="s">
        <v>249</v>
      </c>
      <c r="C1208" s="1" t="s">
        <v>250</v>
      </c>
      <c r="D1208" s="1" t="s">
        <v>29</v>
      </c>
      <c r="E1208" s="1">
        <v>1</v>
      </c>
      <c r="G1208" s="1" t="s">
        <v>14</v>
      </c>
      <c r="H1208" s="1">
        <v>62</v>
      </c>
      <c r="I1208" s="1" t="s">
        <v>251</v>
      </c>
      <c r="J1208" t="str">
        <f t="shared" si="18"/>
        <v>XS1385239006-62-Случаи дефолта</v>
      </c>
      <c r="K1208">
        <v>1</v>
      </c>
    </row>
    <row r="1209" spans="1:11" ht="15.75" hidden="1" customHeight="1" x14ac:dyDescent="0.25">
      <c r="A1209" s="1">
        <v>204909</v>
      </c>
      <c r="B1209" s="1" t="s">
        <v>249</v>
      </c>
      <c r="C1209" s="1" t="s">
        <v>250</v>
      </c>
      <c r="D1209" s="1" t="s">
        <v>13</v>
      </c>
      <c r="E1209" s="1">
        <v>1</v>
      </c>
      <c r="G1209" s="1" t="s">
        <v>14</v>
      </c>
      <c r="H1209" s="1">
        <v>62</v>
      </c>
      <c r="I1209" s="1" t="s">
        <v>251</v>
      </c>
      <c r="J1209" t="str">
        <f t="shared" si="18"/>
        <v>XS1385239006-62-Кросс-дефолт</v>
      </c>
      <c r="K1209">
        <v>1</v>
      </c>
    </row>
    <row r="1210" spans="1:11" ht="15.75" hidden="1" customHeight="1" x14ac:dyDescent="0.25">
      <c r="A1210" s="1">
        <v>204909</v>
      </c>
      <c r="B1210" s="1" t="s">
        <v>249</v>
      </c>
      <c r="C1210" s="1" t="s">
        <v>250</v>
      </c>
      <c r="D1210" s="1" t="s">
        <v>31</v>
      </c>
      <c r="E1210" s="1">
        <v>1</v>
      </c>
      <c r="F1210" s="1" t="s">
        <v>63</v>
      </c>
      <c r="G1210" s="1" t="s">
        <v>14</v>
      </c>
      <c r="H1210" s="1">
        <v>63</v>
      </c>
      <c r="I1210" s="1" t="s">
        <v>251</v>
      </c>
      <c r="J1210" t="str">
        <f t="shared" si="18"/>
        <v>XS1385239006-63-Оговорки о коллективных действиях</v>
      </c>
      <c r="K1210">
        <v>1</v>
      </c>
    </row>
    <row r="1211" spans="1:11" ht="15.75" hidden="1" customHeight="1" x14ac:dyDescent="0.25">
      <c r="A1211" s="1">
        <v>204909</v>
      </c>
      <c r="B1211" s="1" t="s">
        <v>249</v>
      </c>
      <c r="C1211" s="1" t="s">
        <v>250</v>
      </c>
      <c r="D1211" s="1" t="s">
        <v>11</v>
      </c>
      <c r="E1211" s="1">
        <v>0</v>
      </c>
      <c r="J1211" t="str">
        <f t="shared" si="18"/>
        <v>XS1385239006-ALL-Ограничение задолженности</v>
      </c>
      <c r="K1211">
        <v>0</v>
      </c>
    </row>
    <row r="1212" spans="1:11" ht="15.75" hidden="1" customHeight="1" x14ac:dyDescent="0.25">
      <c r="A1212" s="1">
        <v>204909</v>
      </c>
      <c r="B1212" s="1" t="s">
        <v>249</v>
      </c>
      <c r="C1212" s="1" t="s">
        <v>250</v>
      </c>
      <c r="D1212" s="1" t="s">
        <v>12</v>
      </c>
      <c r="E1212" s="1">
        <v>0</v>
      </c>
      <c r="J1212" t="str">
        <f t="shared" si="18"/>
        <v>XS1385239006-ALL-Ограничение задолженности дочерних компаний</v>
      </c>
      <c r="K1212">
        <v>0</v>
      </c>
    </row>
    <row r="1213" spans="1:11" ht="15.75" hidden="1" customHeight="1" x14ac:dyDescent="0.25">
      <c r="A1213" s="1">
        <v>204909</v>
      </c>
      <c r="B1213" s="1" t="s">
        <v>249</v>
      </c>
      <c r="C1213" s="1" t="s">
        <v>250</v>
      </c>
      <c r="D1213" s="1" t="s">
        <v>17</v>
      </c>
      <c r="E1213" s="1">
        <v>0</v>
      </c>
      <c r="J1213" t="str">
        <f t="shared" si="18"/>
        <v>XS1385239006-ALL-Ограничение по платежам</v>
      </c>
      <c r="K1213">
        <v>0</v>
      </c>
    </row>
    <row r="1214" spans="1:11" ht="15.75" hidden="1" customHeight="1" x14ac:dyDescent="0.25">
      <c r="A1214" s="1">
        <v>204909</v>
      </c>
      <c r="B1214" s="1" t="s">
        <v>249</v>
      </c>
      <c r="C1214" s="1" t="s">
        <v>250</v>
      </c>
      <c r="D1214" s="1" t="s">
        <v>34</v>
      </c>
      <c r="E1214" s="1">
        <v>0</v>
      </c>
      <c r="J1214" t="str">
        <f t="shared" si="18"/>
        <v>XS1385239006-ALL-Ограничение по платежам в отношении дочерних компаний</v>
      </c>
      <c r="K1214">
        <v>0</v>
      </c>
    </row>
    <row r="1215" spans="1:11" ht="15.75" hidden="1" customHeight="1" x14ac:dyDescent="0.25">
      <c r="A1215" s="1">
        <v>204909</v>
      </c>
      <c r="B1215" s="1" t="s">
        <v>249</v>
      </c>
      <c r="C1215" s="1" t="s">
        <v>250</v>
      </c>
      <c r="D1215" s="1" t="s">
        <v>33</v>
      </c>
      <c r="E1215" s="1">
        <v>0</v>
      </c>
      <c r="J1215" t="str">
        <f t="shared" si="18"/>
        <v>XS1385239006-ALL-Ограничение по инвестициям</v>
      </c>
      <c r="K1215">
        <v>0</v>
      </c>
    </row>
    <row r="1216" spans="1:11" ht="15.75" hidden="1" customHeight="1" x14ac:dyDescent="0.25">
      <c r="A1216" s="1">
        <v>204909</v>
      </c>
      <c r="B1216" s="1" t="s">
        <v>249</v>
      </c>
      <c r="C1216" s="1" t="s">
        <v>250</v>
      </c>
      <c r="D1216" s="1" t="s">
        <v>24</v>
      </c>
      <c r="E1216" s="1">
        <v>0</v>
      </c>
      <c r="J1216" t="str">
        <f t="shared" si="18"/>
        <v>XS1385239006-ALL-Ограничение по транзакциям с аффилированными лицами</v>
      </c>
      <c r="K1216">
        <v>0</v>
      </c>
    </row>
    <row r="1217" spans="1:11" ht="15.75" hidden="1" customHeight="1" x14ac:dyDescent="0.25">
      <c r="A1217" s="1">
        <v>204909</v>
      </c>
      <c r="B1217" s="1" t="s">
        <v>249</v>
      </c>
      <c r="C1217" s="1" t="s">
        <v>250</v>
      </c>
      <c r="D1217" s="1" t="s">
        <v>26</v>
      </c>
      <c r="E1217" s="1">
        <v>0</v>
      </c>
      <c r="J1217" t="str">
        <f t="shared" si="18"/>
        <v>XS1385239006-ALL-Ограничение деятельности</v>
      </c>
      <c r="K1217">
        <v>0</v>
      </c>
    </row>
    <row r="1218" spans="1:11" ht="15.75" hidden="1" customHeight="1" x14ac:dyDescent="0.25">
      <c r="A1218" s="1">
        <v>204909</v>
      </c>
      <c r="B1218" s="1" t="s">
        <v>249</v>
      </c>
      <c r="C1218" s="1" t="s">
        <v>250</v>
      </c>
      <c r="D1218" s="1" t="s">
        <v>23</v>
      </c>
      <c r="E1218" s="1">
        <v>0</v>
      </c>
      <c r="J1218" t="str">
        <f t="shared" si="18"/>
        <v>XS1385239006-ALL-Ограничение по продаже активов</v>
      </c>
      <c r="K1218">
        <v>0</v>
      </c>
    </row>
    <row r="1219" spans="1:11" ht="15.75" hidden="1" customHeight="1" x14ac:dyDescent="0.25">
      <c r="A1219" s="1">
        <v>204909</v>
      </c>
      <c r="B1219" s="1" t="s">
        <v>249</v>
      </c>
      <c r="C1219" s="1" t="s">
        <v>250</v>
      </c>
      <c r="D1219" s="1" t="s">
        <v>35</v>
      </c>
      <c r="E1219" s="1">
        <v>0</v>
      </c>
      <c r="J1219" t="str">
        <f t="shared" ref="J1219:J1282" si="19">CONCATENATE(C1219,IF(E1219=1,CONCATENATE("-",H1219),"-ALL"),"-",D1219)</f>
        <v>XS1385239006-ALL-Ограничение по продаже активов с обратной арендой</v>
      </c>
      <c r="K1219">
        <v>0</v>
      </c>
    </row>
    <row r="1220" spans="1:11" ht="15.75" hidden="1" customHeight="1" x14ac:dyDescent="0.25">
      <c r="A1220" s="1">
        <v>204909</v>
      </c>
      <c r="B1220" s="1" t="s">
        <v>249</v>
      </c>
      <c r="C1220" s="1" t="s">
        <v>250</v>
      </c>
      <c r="D1220" s="1" t="s">
        <v>25</v>
      </c>
      <c r="E1220" s="1">
        <v>0</v>
      </c>
      <c r="J1220" t="str">
        <f t="shared" si="19"/>
        <v>XS1385239006-ALL-Ограничение по слиянию</v>
      </c>
      <c r="K1220">
        <v>0</v>
      </c>
    </row>
    <row r="1221" spans="1:11" ht="15.75" hidden="1" customHeight="1" x14ac:dyDescent="0.25">
      <c r="A1221" s="1">
        <v>204909</v>
      </c>
      <c r="B1221" s="1" t="s">
        <v>249</v>
      </c>
      <c r="C1221" s="1" t="s">
        <v>250</v>
      </c>
      <c r="D1221" s="1" t="s">
        <v>18</v>
      </c>
      <c r="E1221" s="1">
        <v>0</v>
      </c>
      <c r="J1221" t="str">
        <f t="shared" si="19"/>
        <v>XS1385239006-ALL-Изменение контроля</v>
      </c>
      <c r="K1221">
        <v>0</v>
      </c>
    </row>
    <row r="1222" spans="1:11" ht="15.75" hidden="1" customHeight="1" x14ac:dyDescent="0.25">
      <c r="A1222" s="1">
        <v>204909</v>
      </c>
      <c r="B1222" s="1" t="s">
        <v>249</v>
      </c>
      <c r="C1222" s="1" t="s">
        <v>250</v>
      </c>
      <c r="D1222" s="1" t="s">
        <v>16</v>
      </c>
      <c r="E1222" s="1">
        <v>0</v>
      </c>
      <c r="J1222" t="str">
        <f t="shared" si="19"/>
        <v>XS1385239006-ALL-Триггер рейтингов</v>
      </c>
      <c r="K1222">
        <v>0</v>
      </c>
    </row>
    <row r="1223" spans="1:11" ht="15.75" hidden="1" customHeight="1" x14ac:dyDescent="0.25">
      <c r="A1223" s="1">
        <v>204909</v>
      </c>
      <c r="B1223" s="1" t="s">
        <v>249</v>
      </c>
      <c r="C1223" s="1" t="s">
        <v>250</v>
      </c>
      <c r="D1223" s="1" t="s">
        <v>27</v>
      </c>
      <c r="E1223" s="1">
        <v>0</v>
      </c>
      <c r="J1223" t="str">
        <f t="shared" si="19"/>
        <v>XS1385239006-ALL-Обозначение прав дочерних компаний (restricted / unrestricted)</v>
      </c>
      <c r="K1223">
        <v>0</v>
      </c>
    </row>
    <row r="1224" spans="1:11" ht="15.75" hidden="1" customHeight="1" x14ac:dyDescent="0.25">
      <c r="A1224" s="1">
        <v>204909</v>
      </c>
      <c r="B1224" s="1" t="s">
        <v>249</v>
      </c>
      <c r="C1224" s="1" t="s">
        <v>250</v>
      </c>
      <c r="D1224" s="1" t="s">
        <v>36</v>
      </c>
      <c r="E1224" s="1">
        <v>0</v>
      </c>
      <c r="J1224" t="str">
        <f t="shared" si="19"/>
        <v>XS1385239006-ALL-Ограничение по наслоению долговых обязательств по рангам</v>
      </c>
      <c r="K1224">
        <v>0</v>
      </c>
    </row>
    <row r="1225" spans="1:11" ht="15.75" hidden="1" customHeight="1" x14ac:dyDescent="0.25">
      <c r="A1225" s="1">
        <v>204909</v>
      </c>
      <c r="B1225" s="1" t="s">
        <v>249</v>
      </c>
      <c r="C1225" s="1" t="s">
        <v>250</v>
      </c>
      <c r="D1225" s="1" t="s">
        <v>28</v>
      </c>
      <c r="E1225" s="1">
        <v>0</v>
      </c>
      <c r="J1225" t="str">
        <f t="shared" si="19"/>
        <v>XS1385239006-ALL-Условие приостановки действия ковенантов</v>
      </c>
      <c r="K1225">
        <v>0</v>
      </c>
    </row>
    <row r="1226" spans="1:11" ht="15.75" hidden="1" customHeight="1" x14ac:dyDescent="0.25">
      <c r="A1226" s="1">
        <v>204909</v>
      </c>
      <c r="B1226" s="1" t="s">
        <v>249</v>
      </c>
      <c r="C1226" s="1" t="s">
        <v>250</v>
      </c>
      <c r="D1226" s="1" t="s">
        <v>37</v>
      </c>
      <c r="E1226" s="1">
        <v>0</v>
      </c>
      <c r="J1226" t="str">
        <f t="shared" si="19"/>
        <v>XS1385239006-ALL-Финансовые ковенанты</v>
      </c>
      <c r="K1226">
        <v>0</v>
      </c>
    </row>
    <row r="1227" spans="1:11" ht="15.75" hidden="1" customHeight="1" x14ac:dyDescent="0.25">
      <c r="A1227" s="1">
        <v>244161</v>
      </c>
      <c r="B1227" s="1" t="s">
        <v>252</v>
      </c>
      <c r="C1227" s="1" t="s">
        <v>253</v>
      </c>
      <c r="D1227" s="1" t="s">
        <v>21</v>
      </c>
      <c r="E1227" s="1">
        <v>1</v>
      </c>
      <c r="G1227" s="1" t="s">
        <v>14</v>
      </c>
      <c r="H1227" s="1">
        <v>46</v>
      </c>
      <c r="I1227" s="1" t="s">
        <v>254</v>
      </c>
      <c r="J1227" t="str">
        <f t="shared" si="19"/>
        <v>XS1479152685-46-Ограничение по предоставлению залога</v>
      </c>
      <c r="K1227">
        <v>1</v>
      </c>
    </row>
    <row r="1228" spans="1:11" ht="15.75" hidden="1" customHeight="1" x14ac:dyDescent="0.25">
      <c r="A1228" s="1">
        <v>244161</v>
      </c>
      <c r="B1228" s="1" t="s">
        <v>252</v>
      </c>
      <c r="C1228" s="1" t="s">
        <v>253</v>
      </c>
      <c r="D1228" s="1" t="s">
        <v>26</v>
      </c>
      <c r="E1228" s="1">
        <v>1</v>
      </c>
      <c r="G1228" s="1" t="s">
        <v>14</v>
      </c>
      <c r="H1228" s="1">
        <v>46</v>
      </c>
      <c r="I1228" s="1" t="s">
        <v>254</v>
      </c>
      <c r="J1228" t="str">
        <f t="shared" si="19"/>
        <v>XS1479152685-46-Ограничение деятельности</v>
      </c>
      <c r="K1228">
        <v>1</v>
      </c>
    </row>
    <row r="1229" spans="1:11" ht="15.75" hidden="1" customHeight="1" x14ac:dyDescent="0.25">
      <c r="A1229" s="1">
        <v>244161</v>
      </c>
      <c r="B1229" s="1" t="s">
        <v>252</v>
      </c>
      <c r="C1229" s="1" t="s">
        <v>253</v>
      </c>
      <c r="D1229" s="1" t="s">
        <v>18</v>
      </c>
      <c r="E1229" s="1">
        <v>1</v>
      </c>
      <c r="F1229" s="1" t="s">
        <v>30</v>
      </c>
      <c r="G1229" s="1" t="s">
        <v>14</v>
      </c>
      <c r="H1229" s="1">
        <v>51</v>
      </c>
      <c r="I1229" s="1" t="s">
        <v>254</v>
      </c>
      <c r="J1229" t="str">
        <f t="shared" si="19"/>
        <v>XS1479152685-51-Изменение контроля</v>
      </c>
      <c r="K1229">
        <v>1</v>
      </c>
    </row>
    <row r="1230" spans="1:11" ht="15.75" hidden="1" customHeight="1" x14ac:dyDescent="0.25">
      <c r="A1230" s="1">
        <v>244161</v>
      </c>
      <c r="B1230" s="1" t="s">
        <v>252</v>
      </c>
      <c r="C1230" s="1" t="s">
        <v>253</v>
      </c>
      <c r="D1230" s="1" t="s">
        <v>13</v>
      </c>
      <c r="E1230" s="1">
        <v>1</v>
      </c>
      <c r="G1230" s="1" t="s">
        <v>14</v>
      </c>
      <c r="H1230" s="1">
        <v>55</v>
      </c>
      <c r="I1230" s="1" t="s">
        <v>254</v>
      </c>
      <c r="J1230" t="str">
        <f t="shared" si="19"/>
        <v>XS1479152685-55-Кросс-дефолт</v>
      </c>
      <c r="K1230">
        <v>1</v>
      </c>
    </row>
    <row r="1231" spans="1:11" ht="15.75" hidden="1" customHeight="1" x14ac:dyDescent="0.25">
      <c r="A1231" s="1">
        <v>244161</v>
      </c>
      <c r="B1231" s="1" t="s">
        <v>252</v>
      </c>
      <c r="C1231" s="1" t="s">
        <v>253</v>
      </c>
      <c r="D1231" s="1" t="s">
        <v>29</v>
      </c>
      <c r="E1231" s="1">
        <v>1</v>
      </c>
      <c r="G1231" s="1" t="s">
        <v>14</v>
      </c>
      <c r="H1231" s="1">
        <v>55</v>
      </c>
      <c r="I1231" s="1" t="s">
        <v>254</v>
      </c>
      <c r="J1231" t="str">
        <f t="shared" si="19"/>
        <v>XS1479152685-55-Случаи дефолта</v>
      </c>
      <c r="K1231">
        <v>1</v>
      </c>
    </row>
    <row r="1232" spans="1:11" ht="15.75" hidden="1" customHeight="1" x14ac:dyDescent="0.25">
      <c r="A1232" s="1">
        <v>244161</v>
      </c>
      <c r="B1232" s="1" t="s">
        <v>252</v>
      </c>
      <c r="C1232" s="1" t="s">
        <v>253</v>
      </c>
      <c r="D1232" s="1" t="s">
        <v>31</v>
      </c>
      <c r="E1232" s="1">
        <v>1</v>
      </c>
      <c r="F1232" s="1" t="s">
        <v>255</v>
      </c>
      <c r="G1232" s="1" t="s">
        <v>14</v>
      </c>
      <c r="H1232" s="1">
        <v>57</v>
      </c>
      <c r="I1232" s="1" t="s">
        <v>254</v>
      </c>
      <c r="J1232" t="str">
        <f t="shared" si="19"/>
        <v>XS1479152685-57-Оговорки о коллективных действиях</v>
      </c>
      <c r="K1232">
        <v>1</v>
      </c>
    </row>
    <row r="1233" spans="1:11" ht="15.75" hidden="1" customHeight="1" x14ac:dyDescent="0.25">
      <c r="A1233" s="1">
        <v>244161</v>
      </c>
      <c r="B1233" s="1" t="s">
        <v>252</v>
      </c>
      <c r="C1233" s="1" t="s">
        <v>253</v>
      </c>
      <c r="D1233" s="1" t="s">
        <v>11</v>
      </c>
      <c r="E1233" s="1">
        <v>0</v>
      </c>
      <c r="J1233" t="str">
        <f t="shared" si="19"/>
        <v>XS1479152685-ALL-Ограничение задолженности</v>
      </c>
      <c r="K1233">
        <v>0</v>
      </c>
    </row>
    <row r="1234" spans="1:11" ht="15.75" hidden="1" customHeight="1" x14ac:dyDescent="0.25">
      <c r="A1234" s="1">
        <v>244161</v>
      </c>
      <c r="B1234" s="1" t="s">
        <v>252</v>
      </c>
      <c r="C1234" s="1" t="s">
        <v>253</v>
      </c>
      <c r="D1234" s="1" t="s">
        <v>12</v>
      </c>
      <c r="E1234" s="1">
        <v>0</v>
      </c>
      <c r="J1234" t="str">
        <f t="shared" si="19"/>
        <v>XS1479152685-ALL-Ограничение задолженности дочерних компаний</v>
      </c>
      <c r="K1234">
        <v>0</v>
      </c>
    </row>
    <row r="1235" spans="1:11" ht="15.75" hidden="1" customHeight="1" x14ac:dyDescent="0.25">
      <c r="A1235" s="1">
        <v>244161</v>
      </c>
      <c r="B1235" s="1" t="s">
        <v>252</v>
      </c>
      <c r="C1235" s="1" t="s">
        <v>253</v>
      </c>
      <c r="D1235" s="1" t="s">
        <v>17</v>
      </c>
      <c r="E1235" s="1">
        <v>0</v>
      </c>
      <c r="J1235" t="str">
        <f t="shared" si="19"/>
        <v>XS1479152685-ALL-Ограничение по платежам</v>
      </c>
      <c r="K1235">
        <v>0</v>
      </c>
    </row>
    <row r="1236" spans="1:11" ht="15.75" hidden="1" customHeight="1" x14ac:dyDescent="0.25">
      <c r="A1236" s="1">
        <v>244161</v>
      </c>
      <c r="B1236" s="1" t="s">
        <v>252</v>
      </c>
      <c r="C1236" s="1" t="s">
        <v>253</v>
      </c>
      <c r="D1236" s="1" t="s">
        <v>34</v>
      </c>
      <c r="E1236" s="1">
        <v>0</v>
      </c>
      <c r="J1236" t="str">
        <f t="shared" si="19"/>
        <v>XS1479152685-ALL-Ограничение по платежам в отношении дочерних компаний</v>
      </c>
      <c r="K1236">
        <v>0</v>
      </c>
    </row>
    <row r="1237" spans="1:11" ht="15.75" hidden="1" customHeight="1" x14ac:dyDescent="0.25">
      <c r="A1237" s="1">
        <v>244161</v>
      </c>
      <c r="B1237" s="1" t="s">
        <v>252</v>
      </c>
      <c r="C1237" s="1" t="s">
        <v>253</v>
      </c>
      <c r="D1237" s="1" t="s">
        <v>24</v>
      </c>
      <c r="E1237" s="1">
        <v>0</v>
      </c>
      <c r="J1237" t="str">
        <f t="shared" si="19"/>
        <v>XS1479152685-ALL-Ограничение по транзакциям с аффилированными лицами</v>
      </c>
      <c r="K1237">
        <v>0</v>
      </c>
    </row>
    <row r="1238" spans="1:11" ht="15.75" hidden="1" customHeight="1" x14ac:dyDescent="0.25">
      <c r="A1238" s="1">
        <v>244161</v>
      </c>
      <c r="B1238" s="1" t="s">
        <v>252</v>
      </c>
      <c r="C1238" s="1" t="s">
        <v>253</v>
      </c>
      <c r="D1238" s="1" t="s">
        <v>23</v>
      </c>
      <c r="E1238" s="1">
        <v>0</v>
      </c>
      <c r="J1238" t="str">
        <f t="shared" si="19"/>
        <v>XS1479152685-ALL-Ограничение по продаже активов</v>
      </c>
      <c r="K1238">
        <v>0</v>
      </c>
    </row>
    <row r="1239" spans="1:11" ht="15.75" hidden="1" customHeight="1" x14ac:dyDescent="0.25">
      <c r="A1239" s="1">
        <v>244161</v>
      </c>
      <c r="B1239" s="1" t="s">
        <v>252</v>
      </c>
      <c r="C1239" s="1" t="s">
        <v>253</v>
      </c>
      <c r="D1239" s="1" t="s">
        <v>35</v>
      </c>
      <c r="E1239" s="1">
        <v>0</v>
      </c>
      <c r="J1239" t="str">
        <f t="shared" si="19"/>
        <v>XS1479152685-ALL-Ограничение по продаже активов с обратной арендой</v>
      </c>
      <c r="K1239">
        <v>0</v>
      </c>
    </row>
    <row r="1240" spans="1:11" ht="15.75" hidden="1" customHeight="1" x14ac:dyDescent="0.25">
      <c r="A1240" s="1">
        <v>244161</v>
      </c>
      <c r="B1240" s="1" t="s">
        <v>252</v>
      </c>
      <c r="C1240" s="1" t="s">
        <v>253</v>
      </c>
      <c r="D1240" s="1" t="s">
        <v>25</v>
      </c>
      <c r="E1240" s="1">
        <v>0</v>
      </c>
      <c r="J1240" t="str">
        <f t="shared" si="19"/>
        <v>XS1479152685-ALL-Ограничение по слиянию</v>
      </c>
      <c r="K1240">
        <v>0</v>
      </c>
    </row>
    <row r="1241" spans="1:11" ht="15.75" hidden="1" customHeight="1" x14ac:dyDescent="0.25">
      <c r="A1241" s="1">
        <v>244161</v>
      </c>
      <c r="B1241" s="1" t="s">
        <v>252</v>
      </c>
      <c r="C1241" s="1" t="s">
        <v>253</v>
      </c>
      <c r="D1241" s="1" t="s">
        <v>16</v>
      </c>
      <c r="E1241" s="1">
        <v>0</v>
      </c>
      <c r="J1241" t="str">
        <f t="shared" si="19"/>
        <v>XS1479152685-ALL-Триггер рейтингов</v>
      </c>
      <c r="K1241">
        <v>0</v>
      </c>
    </row>
    <row r="1242" spans="1:11" ht="15.75" hidden="1" customHeight="1" x14ac:dyDescent="0.25">
      <c r="A1242" s="1">
        <v>244161</v>
      </c>
      <c r="B1242" s="1" t="s">
        <v>252</v>
      </c>
      <c r="C1242" s="1" t="s">
        <v>253</v>
      </c>
      <c r="D1242" s="1" t="s">
        <v>33</v>
      </c>
      <c r="E1242" s="1">
        <v>0</v>
      </c>
      <c r="J1242" t="str">
        <f t="shared" si="19"/>
        <v>XS1479152685-ALL-Ограничение по инвестициям</v>
      </c>
      <c r="K1242">
        <v>0</v>
      </c>
    </row>
    <row r="1243" spans="1:11" ht="15.75" hidden="1" customHeight="1" x14ac:dyDescent="0.25">
      <c r="A1243" s="1">
        <v>244161</v>
      </c>
      <c r="B1243" s="1" t="s">
        <v>252</v>
      </c>
      <c r="C1243" s="1" t="s">
        <v>253</v>
      </c>
      <c r="D1243" s="1" t="s">
        <v>27</v>
      </c>
      <c r="E1243" s="1">
        <v>0</v>
      </c>
      <c r="J1243" t="str">
        <f t="shared" si="19"/>
        <v>XS1479152685-ALL-Обозначение прав дочерних компаний (restricted / unrestricted)</v>
      </c>
      <c r="K1243">
        <v>0</v>
      </c>
    </row>
    <row r="1244" spans="1:11" ht="15.75" hidden="1" customHeight="1" x14ac:dyDescent="0.25">
      <c r="A1244" s="1">
        <v>244161</v>
      </c>
      <c r="B1244" s="1" t="s">
        <v>252</v>
      </c>
      <c r="C1244" s="1" t="s">
        <v>253</v>
      </c>
      <c r="D1244" s="1" t="s">
        <v>36</v>
      </c>
      <c r="E1244" s="1">
        <v>0</v>
      </c>
      <c r="J1244" t="str">
        <f t="shared" si="19"/>
        <v>XS1479152685-ALL-Ограничение по наслоению долговых обязательств по рангам</v>
      </c>
      <c r="K1244">
        <v>0</v>
      </c>
    </row>
    <row r="1245" spans="1:11" ht="15.75" hidden="1" customHeight="1" x14ac:dyDescent="0.25">
      <c r="A1245" s="1">
        <v>244161</v>
      </c>
      <c r="B1245" s="1" t="s">
        <v>252</v>
      </c>
      <c r="C1245" s="1" t="s">
        <v>253</v>
      </c>
      <c r="D1245" s="1" t="s">
        <v>28</v>
      </c>
      <c r="E1245" s="1">
        <v>0</v>
      </c>
      <c r="J1245" t="str">
        <f t="shared" si="19"/>
        <v>XS1479152685-ALL-Условие приостановки действия ковенантов</v>
      </c>
      <c r="K1245">
        <v>0</v>
      </c>
    </row>
    <row r="1246" spans="1:11" ht="15.75" hidden="1" customHeight="1" x14ac:dyDescent="0.25">
      <c r="A1246" s="1">
        <v>244161</v>
      </c>
      <c r="B1246" s="1" t="s">
        <v>252</v>
      </c>
      <c r="C1246" s="1" t="s">
        <v>253</v>
      </c>
      <c r="D1246" s="1" t="s">
        <v>37</v>
      </c>
      <c r="E1246" s="1">
        <v>0</v>
      </c>
      <c r="J1246" t="str">
        <f t="shared" si="19"/>
        <v>XS1479152685-ALL-Финансовые ковенанты</v>
      </c>
      <c r="K1246">
        <v>0</v>
      </c>
    </row>
    <row r="1247" spans="1:11" ht="15.75" hidden="1" customHeight="1" x14ac:dyDescent="0.25">
      <c r="A1247" s="1">
        <v>215811</v>
      </c>
      <c r="B1247" s="1" t="s">
        <v>256</v>
      </c>
      <c r="C1247" s="1" t="s">
        <v>257</v>
      </c>
      <c r="D1247" s="1" t="s">
        <v>21</v>
      </c>
      <c r="E1247" s="1">
        <v>1</v>
      </c>
      <c r="G1247" s="1" t="s">
        <v>14</v>
      </c>
      <c r="H1247" s="1">
        <v>45</v>
      </c>
      <c r="I1247" s="1" t="s">
        <v>258</v>
      </c>
      <c r="J1247" t="str">
        <f t="shared" si="19"/>
        <v>XS1400161441-45-Ограничение по предоставлению залога</v>
      </c>
      <c r="K1247">
        <v>1</v>
      </c>
    </row>
    <row r="1248" spans="1:11" ht="15.75" hidden="1" customHeight="1" x14ac:dyDescent="0.25">
      <c r="A1248" s="1">
        <v>215811</v>
      </c>
      <c r="B1248" s="1" t="s">
        <v>256</v>
      </c>
      <c r="C1248" s="1" t="s">
        <v>257</v>
      </c>
      <c r="D1248" s="1" t="s">
        <v>26</v>
      </c>
      <c r="E1248" s="1">
        <v>1</v>
      </c>
      <c r="G1248" s="1" t="s">
        <v>14</v>
      </c>
      <c r="H1248" s="1">
        <v>45</v>
      </c>
      <c r="I1248" s="1" t="s">
        <v>258</v>
      </c>
      <c r="J1248" t="str">
        <f t="shared" si="19"/>
        <v>XS1400161441-45-Ограничение деятельности</v>
      </c>
      <c r="K1248">
        <v>1</v>
      </c>
    </row>
    <row r="1249" spans="1:11" ht="15.75" hidden="1" customHeight="1" x14ac:dyDescent="0.25">
      <c r="A1249" s="1">
        <v>215811</v>
      </c>
      <c r="B1249" s="1" t="s">
        <v>256</v>
      </c>
      <c r="C1249" s="1" t="s">
        <v>257</v>
      </c>
      <c r="D1249" s="1" t="s">
        <v>18</v>
      </c>
      <c r="E1249" s="1">
        <v>1</v>
      </c>
      <c r="F1249" s="1" t="s">
        <v>30</v>
      </c>
      <c r="G1249" s="1" t="s">
        <v>14</v>
      </c>
      <c r="H1249" s="1">
        <v>50</v>
      </c>
      <c r="I1249" s="1" t="s">
        <v>258</v>
      </c>
      <c r="J1249" t="str">
        <f t="shared" si="19"/>
        <v>XS1400161441-50-Изменение контроля</v>
      </c>
      <c r="K1249">
        <v>1</v>
      </c>
    </row>
    <row r="1250" spans="1:11" ht="15.75" hidden="1" customHeight="1" x14ac:dyDescent="0.25">
      <c r="A1250" s="1">
        <v>215811</v>
      </c>
      <c r="B1250" s="1" t="s">
        <v>256</v>
      </c>
      <c r="C1250" s="1" t="s">
        <v>257</v>
      </c>
      <c r="D1250" s="1" t="s">
        <v>13</v>
      </c>
      <c r="E1250" s="1">
        <v>1</v>
      </c>
      <c r="G1250" s="1" t="s">
        <v>14</v>
      </c>
      <c r="H1250" s="1">
        <v>54</v>
      </c>
      <c r="I1250" s="1" t="s">
        <v>258</v>
      </c>
      <c r="J1250" t="str">
        <f t="shared" si="19"/>
        <v>XS1400161441-54-Кросс-дефолт</v>
      </c>
      <c r="K1250">
        <v>1</v>
      </c>
    </row>
    <row r="1251" spans="1:11" ht="15.75" hidden="1" customHeight="1" x14ac:dyDescent="0.25">
      <c r="A1251" s="1">
        <v>215811</v>
      </c>
      <c r="B1251" s="1" t="s">
        <v>256</v>
      </c>
      <c r="C1251" s="1" t="s">
        <v>257</v>
      </c>
      <c r="D1251" s="1" t="s">
        <v>29</v>
      </c>
      <c r="E1251" s="1">
        <v>1</v>
      </c>
      <c r="G1251" s="1" t="s">
        <v>14</v>
      </c>
      <c r="H1251" s="1">
        <v>54</v>
      </c>
      <c r="I1251" s="1" t="s">
        <v>258</v>
      </c>
      <c r="J1251" t="str">
        <f t="shared" si="19"/>
        <v>XS1400161441-54-Случаи дефолта</v>
      </c>
      <c r="K1251">
        <v>1</v>
      </c>
    </row>
    <row r="1252" spans="1:11" ht="15.75" hidden="1" customHeight="1" x14ac:dyDescent="0.25">
      <c r="A1252" s="1">
        <v>215811</v>
      </c>
      <c r="B1252" s="1" t="s">
        <v>256</v>
      </c>
      <c r="C1252" s="1" t="s">
        <v>257</v>
      </c>
      <c r="D1252" s="1" t="s">
        <v>31</v>
      </c>
      <c r="E1252" s="1">
        <v>1</v>
      </c>
      <c r="F1252" s="1" t="s">
        <v>259</v>
      </c>
      <c r="G1252" s="1" t="s">
        <v>14</v>
      </c>
      <c r="H1252" s="1">
        <v>56</v>
      </c>
      <c r="I1252" s="1" t="s">
        <v>258</v>
      </c>
      <c r="J1252" t="str">
        <f t="shared" si="19"/>
        <v>XS1400161441-56-Оговорки о коллективных действиях</v>
      </c>
      <c r="K1252">
        <v>1</v>
      </c>
    </row>
    <row r="1253" spans="1:11" ht="15.75" hidden="1" customHeight="1" x14ac:dyDescent="0.25">
      <c r="A1253" s="1">
        <v>215811</v>
      </c>
      <c r="B1253" s="1" t="s">
        <v>256</v>
      </c>
      <c r="C1253" s="1" t="s">
        <v>257</v>
      </c>
      <c r="D1253" s="1" t="s">
        <v>11</v>
      </c>
      <c r="E1253" s="1">
        <v>0</v>
      </c>
      <c r="J1253" t="str">
        <f t="shared" si="19"/>
        <v>XS1400161441-ALL-Ограничение задолженности</v>
      </c>
      <c r="K1253">
        <v>0</v>
      </c>
    </row>
    <row r="1254" spans="1:11" ht="15.75" hidden="1" customHeight="1" x14ac:dyDescent="0.25">
      <c r="A1254" s="1">
        <v>215811</v>
      </c>
      <c r="B1254" s="1" t="s">
        <v>256</v>
      </c>
      <c r="C1254" s="1" t="s">
        <v>257</v>
      </c>
      <c r="D1254" s="1" t="s">
        <v>12</v>
      </c>
      <c r="E1254" s="1">
        <v>0</v>
      </c>
      <c r="J1254" t="str">
        <f t="shared" si="19"/>
        <v>XS1400161441-ALL-Ограничение задолженности дочерних компаний</v>
      </c>
      <c r="K1254">
        <v>0</v>
      </c>
    </row>
    <row r="1255" spans="1:11" ht="15.75" hidden="1" customHeight="1" x14ac:dyDescent="0.25">
      <c r="A1255" s="1">
        <v>215811</v>
      </c>
      <c r="B1255" s="1" t="s">
        <v>256</v>
      </c>
      <c r="C1255" s="1" t="s">
        <v>257</v>
      </c>
      <c r="D1255" s="1" t="s">
        <v>17</v>
      </c>
      <c r="E1255" s="1">
        <v>0</v>
      </c>
      <c r="J1255" t="str">
        <f t="shared" si="19"/>
        <v>XS1400161441-ALL-Ограничение по платежам</v>
      </c>
      <c r="K1255">
        <v>0</v>
      </c>
    </row>
    <row r="1256" spans="1:11" ht="15.75" hidden="1" customHeight="1" x14ac:dyDescent="0.25">
      <c r="A1256" s="1">
        <v>215811</v>
      </c>
      <c r="B1256" s="1" t="s">
        <v>256</v>
      </c>
      <c r="C1256" s="1" t="s">
        <v>257</v>
      </c>
      <c r="D1256" s="1" t="s">
        <v>33</v>
      </c>
      <c r="E1256" s="1">
        <v>0</v>
      </c>
      <c r="J1256" t="str">
        <f t="shared" si="19"/>
        <v>XS1400161441-ALL-Ограничение по инвестициям</v>
      </c>
      <c r="K1256">
        <v>0</v>
      </c>
    </row>
    <row r="1257" spans="1:11" ht="15.75" hidden="1" customHeight="1" x14ac:dyDescent="0.25">
      <c r="A1257" s="1">
        <v>215811</v>
      </c>
      <c r="B1257" s="1" t="s">
        <v>256</v>
      </c>
      <c r="C1257" s="1" t="s">
        <v>257</v>
      </c>
      <c r="D1257" s="1" t="s">
        <v>34</v>
      </c>
      <c r="E1257" s="1">
        <v>0</v>
      </c>
      <c r="J1257" t="str">
        <f t="shared" si="19"/>
        <v>XS1400161441-ALL-Ограничение по платежам в отношении дочерних компаний</v>
      </c>
      <c r="K1257">
        <v>0</v>
      </c>
    </row>
    <row r="1258" spans="1:11" ht="15.75" hidden="1" customHeight="1" x14ac:dyDescent="0.25">
      <c r="A1258" s="1">
        <v>215811</v>
      </c>
      <c r="B1258" s="1" t="s">
        <v>256</v>
      </c>
      <c r="C1258" s="1" t="s">
        <v>257</v>
      </c>
      <c r="D1258" s="1" t="s">
        <v>24</v>
      </c>
      <c r="E1258" s="1">
        <v>0</v>
      </c>
      <c r="J1258" t="str">
        <f t="shared" si="19"/>
        <v>XS1400161441-ALL-Ограничение по транзакциям с аффилированными лицами</v>
      </c>
      <c r="K1258">
        <v>0</v>
      </c>
    </row>
    <row r="1259" spans="1:11" ht="15.75" hidden="1" customHeight="1" x14ac:dyDescent="0.25">
      <c r="A1259" s="1">
        <v>215811</v>
      </c>
      <c r="B1259" s="1" t="s">
        <v>256</v>
      </c>
      <c r="C1259" s="1" t="s">
        <v>257</v>
      </c>
      <c r="D1259" s="1" t="s">
        <v>23</v>
      </c>
      <c r="E1259" s="1">
        <v>0</v>
      </c>
      <c r="J1259" t="str">
        <f t="shared" si="19"/>
        <v>XS1400161441-ALL-Ограничение по продаже активов</v>
      </c>
      <c r="K1259">
        <v>0</v>
      </c>
    </row>
    <row r="1260" spans="1:11" ht="15.75" hidden="1" customHeight="1" x14ac:dyDescent="0.25">
      <c r="A1260" s="1">
        <v>215811</v>
      </c>
      <c r="B1260" s="1" t="s">
        <v>256</v>
      </c>
      <c r="C1260" s="1" t="s">
        <v>257</v>
      </c>
      <c r="D1260" s="1" t="s">
        <v>35</v>
      </c>
      <c r="E1260" s="1">
        <v>0</v>
      </c>
      <c r="J1260" t="str">
        <f t="shared" si="19"/>
        <v>XS1400161441-ALL-Ограничение по продаже активов с обратной арендой</v>
      </c>
      <c r="K1260">
        <v>0</v>
      </c>
    </row>
    <row r="1261" spans="1:11" ht="15.75" hidden="1" customHeight="1" x14ac:dyDescent="0.25">
      <c r="A1261" s="1">
        <v>215811</v>
      </c>
      <c r="B1261" s="1" t="s">
        <v>256</v>
      </c>
      <c r="C1261" s="1" t="s">
        <v>257</v>
      </c>
      <c r="D1261" s="1" t="s">
        <v>25</v>
      </c>
      <c r="E1261" s="1">
        <v>0</v>
      </c>
      <c r="J1261" t="str">
        <f t="shared" si="19"/>
        <v>XS1400161441-ALL-Ограничение по слиянию</v>
      </c>
      <c r="K1261">
        <v>0</v>
      </c>
    </row>
    <row r="1262" spans="1:11" ht="15.75" hidden="1" customHeight="1" x14ac:dyDescent="0.25">
      <c r="A1262" s="1">
        <v>215811</v>
      </c>
      <c r="B1262" s="1" t="s">
        <v>256</v>
      </c>
      <c r="C1262" s="1" t="s">
        <v>257</v>
      </c>
      <c r="D1262" s="1" t="s">
        <v>16</v>
      </c>
      <c r="E1262" s="1">
        <v>0</v>
      </c>
      <c r="J1262" t="str">
        <f t="shared" si="19"/>
        <v>XS1400161441-ALL-Триггер рейтингов</v>
      </c>
      <c r="K1262">
        <v>0</v>
      </c>
    </row>
    <row r="1263" spans="1:11" ht="15.75" hidden="1" customHeight="1" x14ac:dyDescent="0.25">
      <c r="A1263" s="1">
        <v>215811</v>
      </c>
      <c r="B1263" s="1" t="s">
        <v>256</v>
      </c>
      <c r="C1263" s="1" t="s">
        <v>257</v>
      </c>
      <c r="D1263" s="1" t="s">
        <v>27</v>
      </c>
      <c r="E1263" s="1">
        <v>0</v>
      </c>
      <c r="J1263" t="str">
        <f t="shared" si="19"/>
        <v>XS1400161441-ALL-Обозначение прав дочерних компаний (restricted / unrestricted)</v>
      </c>
      <c r="K1263">
        <v>0</v>
      </c>
    </row>
    <row r="1264" spans="1:11" ht="15.75" hidden="1" customHeight="1" x14ac:dyDescent="0.25">
      <c r="A1264" s="1">
        <v>215811</v>
      </c>
      <c r="B1264" s="1" t="s">
        <v>256</v>
      </c>
      <c r="C1264" s="1" t="s">
        <v>257</v>
      </c>
      <c r="D1264" s="1" t="s">
        <v>36</v>
      </c>
      <c r="E1264" s="1">
        <v>0</v>
      </c>
      <c r="J1264" t="str">
        <f t="shared" si="19"/>
        <v>XS1400161441-ALL-Ограничение по наслоению долговых обязательств по рангам</v>
      </c>
      <c r="K1264">
        <v>0</v>
      </c>
    </row>
    <row r="1265" spans="1:11" ht="15.75" hidden="1" customHeight="1" x14ac:dyDescent="0.25">
      <c r="A1265" s="1">
        <v>215811</v>
      </c>
      <c r="B1265" s="1" t="s">
        <v>256</v>
      </c>
      <c r="C1265" s="1" t="s">
        <v>257</v>
      </c>
      <c r="D1265" s="1" t="s">
        <v>28</v>
      </c>
      <c r="E1265" s="1">
        <v>0</v>
      </c>
      <c r="J1265" t="str">
        <f t="shared" si="19"/>
        <v>XS1400161441-ALL-Условие приостановки действия ковенантов</v>
      </c>
      <c r="K1265">
        <v>0</v>
      </c>
    </row>
    <row r="1266" spans="1:11" ht="15.75" hidden="1" customHeight="1" x14ac:dyDescent="0.25">
      <c r="A1266" s="1">
        <v>215811</v>
      </c>
      <c r="B1266" s="1" t="s">
        <v>256</v>
      </c>
      <c r="C1266" s="1" t="s">
        <v>257</v>
      </c>
      <c r="D1266" s="1" t="s">
        <v>37</v>
      </c>
      <c r="E1266" s="1">
        <v>0</v>
      </c>
      <c r="J1266" t="str">
        <f t="shared" si="19"/>
        <v>XS1400161441-ALL-Финансовые ковенанты</v>
      </c>
      <c r="K1266">
        <v>0</v>
      </c>
    </row>
    <row r="1267" spans="1:11" ht="15.75" hidden="1" customHeight="1" x14ac:dyDescent="0.25">
      <c r="A1267" s="1">
        <v>237702</v>
      </c>
      <c r="B1267" s="1" t="s">
        <v>260</v>
      </c>
      <c r="C1267" s="1" t="s">
        <v>261</v>
      </c>
      <c r="D1267" s="1" t="s">
        <v>18</v>
      </c>
      <c r="E1267" s="1">
        <v>1</v>
      </c>
      <c r="F1267" s="1" t="s">
        <v>30</v>
      </c>
      <c r="G1267" s="1" t="s">
        <v>14</v>
      </c>
      <c r="H1267" s="1">
        <v>161</v>
      </c>
      <c r="I1267" s="1" t="s">
        <v>262</v>
      </c>
      <c r="J1267" t="str">
        <f t="shared" si="19"/>
        <v>USP3063XAF52-161-Изменение контроля</v>
      </c>
      <c r="K1267">
        <v>1</v>
      </c>
    </row>
    <row r="1268" spans="1:11" ht="15.75" hidden="1" customHeight="1" x14ac:dyDescent="0.25">
      <c r="A1268" s="1">
        <v>237702</v>
      </c>
      <c r="B1268" s="1" t="s">
        <v>260</v>
      </c>
      <c r="C1268" s="1" t="s">
        <v>261</v>
      </c>
      <c r="D1268" s="1" t="s">
        <v>11</v>
      </c>
      <c r="E1268" s="1">
        <v>1</v>
      </c>
      <c r="G1268" s="1" t="s">
        <v>14</v>
      </c>
      <c r="H1268" s="1">
        <v>162</v>
      </c>
      <c r="I1268" s="1" t="s">
        <v>262</v>
      </c>
      <c r="J1268" t="str">
        <f t="shared" si="19"/>
        <v>USP3063XAF52-162-Ограничение задолженности</v>
      </c>
      <c r="K1268">
        <v>1</v>
      </c>
    </row>
    <row r="1269" spans="1:11" ht="15.75" hidden="1" customHeight="1" x14ac:dyDescent="0.25">
      <c r="A1269" s="1">
        <v>237702</v>
      </c>
      <c r="B1269" s="1" t="s">
        <v>260</v>
      </c>
      <c r="C1269" s="1" t="s">
        <v>261</v>
      </c>
      <c r="D1269" s="1" t="s">
        <v>12</v>
      </c>
      <c r="E1269" s="1">
        <v>1</v>
      </c>
      <c r="G1269" s="1" t="s">
        <v>14</v>
      </c>
      <c r="H1269" s="1">
        <v>162</v>
      </c>
      <c r="I1269" s="1" t="s">
        <v>262</v>
      </c>
      <c r="J1269" t="str">
        <f t="shared" si="19"/>
        <v>USP3063XAF52-162-Ограничение задолженности дочерних компаний</v>
      </c>
      <c r="K1269">
        <v>1</v>
      </c>
    </row>
    <row r="1270" spans="1:11" ht="15.75" hidden="1" customHeight="1" x14ac:dyDescent="0.25">
      <c r="A1270" s="1">
        <v>237702</v>
      </c>
      <c r="B1270" s="1" t="s">
        <v>260</v>
      </c>
      <c r="C1270" s="1" t="s">
        <v>261</v>
      </c>
      <c r="D1270" s="1" t="s">
        <v>17</v>
      </c>
      <c r="E1270" s="1">
        <v>1</v>
      </c>
      <c r="G1270" s="1" t="s">
        <v>14</v>
      </c>
      <c r="H1270" s="1">
        <v>165</v>
      </c>
      <c r="I1270" s="1" t="s">
        <v>262</v>
      </c>
      <c r="J1270" t="str">
        <f t="shared" si="19"/>
        <v>USP3063XAF52-165-Ограничение по платежам</v>
      </c>
      <c r="K1270">
        <v>1</v>
      </c>
    </row>
    <row r="1271" spans="1:11" ht="15.75" hidden="1" customHeight="1" x14ac:dyDescent="0.25">
      <c r="A1271" s="1">
        <v>237702</v>
      </c>
      <c r="B1271" s="1" t="s">
        <v>260</v>
      </c>
      <c r="C1271" s="1" t="s">
        <v>261</v>
      </c>
      <c r="D1271" s="1" t="s">
        <v>23</v>
      </c>
      <c r="E1271" s="1">
        <v>1</v>
      </c>
      <c r="G1271" s="1" t="s">
        <v>14</v>
      </c>
      <c r="H1271" s="1">
        <v>168</v>
      </c>
      <c r="I1271" s="1" t="s">
        <v>262</v>
      </c>
      <c r="J1271" t="str">
        <f t="shared" si="19"/>
        <v>USP3063XAF52-168-Ограничение по продаже активов</v>
      </c>
      <c r="K1271">
        <v>1</v>
      </c>
    </row>
    <row r="1272" spans="1:11" ht="15.75" hidden="1" customHeight="1" x14ac:dyDescent="0.25">
      <c r="A1272" s="1">
        <v>237702</v>
      </c>
      <c r="B1272" s="1" t="s">
        <v>260</v>
      </c>
      <c r="C1272" s="1" t="s">
        <v>261</v>
      </c>
      <c r="D1272" s="1" t="s">
        <v>35</v>
      </c>
      <c r="E1272" s="1">
        <v>1</v>
      </c>
      <c r="G1272" s="1" t="s">
        <v>14</v>
      </c>
      <c r="H1272" s="1">
        <v>169</v>
      </c>
      <c r="I1272" s="1" t="s">
        <v>262</v>
      </c>
      <c r="J1272" t="str">
        <f t="shared" si="19"/>
        <v>USP3063XAF52-169-Ограничение по продаже активов с обратной арендой</v>
      </c>
      <c r="K1272">
        <v>1</v>
      </c>
    </row>
    <row r="1273" spans="1:11" ht="15.75" hidden="1" customHeight="1" x14ac:dyDescent="0.25">
      <c r="A1273" s="1">
        <v>237702</v>
      </c>
      <c r="B1273" s="1" t="s">
        <v>260</v>
      </c>
      <c r="C1273" s="1" t="s">
        <v>261</v>
      </c>
      <c r="D1273" s="1" t="s">
        <v>27</v>
      </c>
      <c r="E1273" s="1">
        <v>1</v>
      </c>
      <c r="G1273" s="1" t="s">
        <v>14</v>
      </c>
      <c r="H1273" s="1">
        <v>170</v>
      </c>
      <c r="I1273" s="1" t="s">
        <v>262</v>
      </c>
      <c r="J1273" t="str">
        <f t="shared" si="19"/>
        <v>USP3063XAF52-170-Обозначение прав дочерних компаний (restricted / unrestricted)</v>
      </c>
      <c r="K1273">
        <v>1</v>
      </c>
    </row>
    <row r="1274" spans="1:11" ht="15.75" hidden="1" customHeight="1" x14ac:dyDescent="0.25">
      <c r="A1274" s="1">
        <v>237702</v>
      </c>
      <c r="B1274" s="1" t="s">
        <v>260</v>
      </c>
      <c r="C1274" s="1" t="s">
        <v>261</v>
      </c>
      <c r="D1274" s="1" t="s">
        <v>34</v>
      </c>
      <c r="E1274" s="1">
        <v>1</v>
      </c>
      <c r="G1274" s="1" t="s">
        <v>14</v>
      </c>
      <c r="H1274" s="1">
        <v>171</v>
      </c>
      <c r="I1274" s="1" t="s">
        <v>262</v>
      </c>
      <c r="J1274" t="str">
        <f t="shared" si="19"/>
        <v>USP3063XAF52-171-Ограничение по платежам в отношении дочерних компаний</v>
      </c>
      <c r="K1274">
        <v>1</v>
      </c>
    </row>
    <row r="1275" spans="1:11" ht="15.75" hidden="1" customHeight="1" x14ac:dyDescent="0.25">
      <c r="A1275" s="1">
        <v>237702</v>
      </c>
      <c r="B1275" s="1" t="s">
        <v>260</v>
      </c>
      <c r="C1275" s="1" t="s">
        <v>261</v>
      </c>
      <c r="D1275" s="1" t="s">
        <v>21</v>
      </c>
      <c r="E1275" s="1">
        <v>1</v>
      </c>
      <c r="G1275" s="1" t="s">
        <v>14</v>
      </c>
      <c r="H1275" s="1">
        <v>172</v>
      </c>
      <c r="I1275" s="1" t="s">
        <v>262</v>
      </c>
      <c r="J1275" t="str">
        <f t="shared" si="19"/>
        <v>USP3063XAF52-172-Ограничение по предоставлению залога</v>
      </c>
      <c r="K1275">
        <v>1</v>
      </c>
    </row>
    <row r="1276" spans="1:11" ht="15.75" hidden="1" customHeight="1" x14ac:dyDescent="0.25">
      <c r="A1276" s="1">
        <v>237702</v>
      </c>
      <c r="B1276" s="1" t="s">
        <v>260</v>
      </c>
      <c r="C1276" s="1" t="s">
        <v>261</v>
      </c>
      <c r="D1276" s="1" t="s">
        <v>25</v>
      </c>
      <c r="E1276" s="1">
        <v>1</v>
      </c>
      <c r="G1276" s="1" t="s">
        <v>14</v>
      </c>
      <c r="H1276" s="1">
        <v>172</v>
      </c>
      <c r="I1276" s="1" t="s">
        <v>262</v>
      </c>
      <c r="J1276" t="str">
        <f t="shared" si="19"/>
        <v>USP3063XAF52-172-Ограничение по слиянию</v>
      </c>
      <c r="K1276">
        <v>1</v>
      </c>
    </row>
    <row r="1277" spans="1:11" ht="15.75" hidden="1" customHeight="1" x14ac:dyDescent="0.25">
      <c r="A1277" s="1">
        <v>237702</v>
      </c>
      <c r="B1277" s="1" t="s">
        <v>260</v>
      </c>
      <c r="C1277" s="1" t="s">
        <v>261</v>
      </c>
      <c r="D1277" s="1" t="s">
        <v>24</v>
      </c>
      <c r="E1277" s="1">
        <v>1</v>
      </c>
      <c r="G1277" s="1" t="s">
        <v>14</v>
      </c>
      <c r="H1277" s="1">
        <v>174</v>
      </c>
      <c r="I1277" s="1" t="s">
        <v>262</v>
      </c>
      <c r="J1277" t="str">
        <f t="shared" si="19"/>
        <v>USP3063XAF52-174-Ограничение по транзакциям с аффилированными лицами</v>
      </c>
      <c r="K1277">
        <v>1</v>
      </c>
    </row>
    <row r="1278" spans="1:11" ht="15.75" hidden="1" customHeight="1" x14ac:dyDescent="0.25">
      <c r="A1278" s="1">
        <v>237702</v>
      </c>
      <c r="B1278" s="1" t="s">
        <v>260</v>
      </c>
      <c r="C1278" s="1" t="s">
        <v>261</v>
      </c>
      <c r="D1278" s="1" t="s">
        <v>26</v>
      </c>
      <c r="E1278" s="1">
        <v>1</v>
      </c>
      <c r="G1278" s="1" t="s">
        <v>14</v>
      </c>
      <c r="H1278" s="1">
        <v>175</v>
      </c>
      <c r="I1278" s="1" t="s">
        <v>262</v>
      </c>
      <c r="J1278" t="str">
        <f t="shared" si="19"/>
        <v>USP3063XAF52-175-Ограничение деятельности</v>
      </c>
      <c r="K1278">
        <v>1</v>
      </c>
    </row>
    <row r="1279" spans="1:11" ht="15.75" hidden="1" customHeight="1" x14ac:dyDescent="0.25">
      <c r="A1279" s="1">
        <v>237702</v>
      </c>
      <c r="B1279" s="1" t="s">
        <v>260</v>
      </c>
      <c r="C1279" s="1" t="s">
        <v>261</v>
      </c>
      <c r="D1279" s="1" t="s">
        <v>28</v>
      </c>
      <c r="E1279" s="1">
        <v>1</v>
      </c>
      <c r="G1279" s="1" t="s">
        <v>14</v>
      </c>
      <c r="H1279" s="1">
        <v>176</v>
      </c>
      <c r="I1279" s="1" t="s">
        <v>262</v>
      </c>
      <c r="J1279" t="str">
        <f t="shared" si="19"/>
        <v>USP3063XAF52-176-Условие приостановки действия ковенантов</v>
      </c>
      <c r="K1279">
        <v>1</v>
      </c>
    </row>
    <row r="1280" spans="1:11" ht="15.75" hidden="1" customHeight="1" x14ac:dyDescent="0.25">
      <c r="A1280" s="1">
        <v>237702</v>
      </c>
      <c r="B1280" s="1" t="s">
        <v>260</v>
      </c>
      <c r="C1280" s="1" t="s">
        <v>261</v>
      </c>
      <c r="D1280" s="1" t="s">
        <v>29</v>
      </c>
      <c r="E1280" s="1">
        <v>1</v>
      </c>
      <c r="G1280" s="1" t="s">
        <v>14</v>
      </c>
      <c r="H1280" s="1">
        <v>177</v>
      </c>
      <c r="I1280" s="1" t="s">
        <v>262</v>
      </c>
      <c r="J1280" t="str">
        <f t="shared" si="19"/>
        <v>USP3063XAF52-177-Случаи дефолта</v>
      </c>
      <c r="K1280">
        <v>1</v>
      </c>
    </row>
    <row r="1281" spans="1:11" ht="15.75" hidden="1" customHeight="1" x14ac:dyDescent="0.25">
      <c r="A1281" s="1">
        <v>237702</v>
      </c>
      <c r="B1281" s="1" t="s">
        <v>260</v>
      </c>
      <c r="C1281" s="1" t="s">
        <v>261</v>
      </c>
      <c r="D1281" s="1" t="s">
        <v>13</v>
      </c>
      <c r="E1281" s="1">
        <v>1</v>
      </c>
      <c r="J1281" t="str">
        <f t="shared" si="19"/>
        <v>USP3063XAF52--Кросс-дефолт</v>
      </c>
      <c r="K1281">
        <v>1</v>
      </c>
    </row>
    <row r="1282" spans="1:11" ht="15.75" hidden="1" customHeight="1" x14ac:dyDescent="0.25">
      <c r="A1282" s="1">
        <v>237702</v>
      </c>
      <c r="B1282" s="1" t="s">
        <v>260</v>
      </c>
      <c r="C1282" s="1" t="s">
        <v>261</v>
      </c>
      <c r="D1282" s="1" t="s">
        <v>31</v>
      </c>
      <c r="E1282" s="1">
        <v>1</v>
      </c>
      <c r="F1282" s="1" t="s">
        <v>189</v>
      </c>
      <c r="G1282" s="1" t="s">
        <v>14</v>
      </c>
      <c r="H1282" s="1">
        <v>182</v>
      </c>
      <c r="I1282" s="1" t="s">
        <v>262</v>
      </c>
      <c r="J1282" t="str">
        <f t="shared" si="19"/>
        <v>USP3063XAF52-182-Оговорки о коллективных действиях</v>
      </c>
      <c r="K1282">
        <v>1</v>
      </c>
    </row>
    <row r="1283" spans="1:11" ht="15.75" hidden="1" customHeight="1" x14ac:dyDescent="0.25">
      <c r="A1283" s="1">
        <v>237702</v>
      </c>
      <c r="B1283" s="1" t="s">
        <v>260</v>
      </c>
      <c r="C1283" s="1" t="s">
        <v>261</v>
      </c>
      <c r="D1283" s="1" t="s">
        <v>33</v>
      </c>
      <c r="E1283" s="1">
        <v>0</v>
      </c>
      <c r="J1283" t="str">
        <f t="shared" ref="J1283:J1346" si="20">CONCATENATE(C1283,IF(E1283=1,CONCATENATE("-",H1283),"-ALL"),"-",D1283)</f>
        <v>USP3063XAF52-ALL-Ограничение по инвестициям</v>
      </c>
      <c r="K1283">
        <v>0</v>
      </c>
    </row>
    <row r="1284" spans="1:11" ht="15.75" hidden="1" customHeight="1" x14ac:dyDescent="0.25">
      <c r="A1284" s="1">
        <v>237702</v>
      </c>
      <c r="B1284" s="1" t="s">
        <v>260</v>
      </c>
      <c r="C1284" s="1" t="s">
        <v>261</v>
      </c>
      <c r="D1284" s="1" t="s">
        <v>16</v>
      </c>
      <c r="E1284" s="1">
        <v>0</v>
      </c>
      <c r="J1284" t="str">
        <f t="shared" si="20"/>
        <v>USP3063XAF52-ALL-Триггер рейтингов</v>
      </c>
      <c r="K1284">
        <v>0</v>
      </c>
    </row>
    <row r="1285" spans="1:11" ht="15.75" hidden="1" customHeight="1" x14ac:dyDescent="0.25">
      <c r="A1285" s="1">
        <v>237702</v>
      </c>
      <c r="B1285" s="1" t="s">
        <v>260</v>
      </c>
      <c r="C1285" s="1" t="s">
        <v>261</v>
      </c>
      <c r="D1285" s="1" t="s">
        <v>36</v>
      </c>
      <c r="E1285" s="1">
        <v>0</v>
      </c>
      <c r="J1285" t="str">
        <f t="shared" si="20"/>
        <v>USP3063XAF52-ALL-Ограничение по наслоению долговых обязательств по рангам</v>
      </c>
      <c r="K1285">
        <v>0</v>
      </c>
    </row>
    <row r="1286" spans="1:11" ht="15.75" hidden="1" customHeight="1" x14ac:dyDescent="0.25">
      <c r="A1286" s="1">
        <v>237702</v>
      </c>
      <c r="B1286" s="1" t="s">
        <v>260</v>
      </c>
      <c r="C1286" s="1" t="s">
        <v>261</v>
      </c>
      <c r="D1286" s="1" t="s">
        <v>37</v>
      </c>
      <c r="E1286" s="1">
        <v>1</v>
      </c>
      <c r="F1286" s="1" t="s">
        <v>263</v>
      </c>
      <c r="G1286" s="1" t="s">
        <v>14</v>
      </c>
      <c r="H1286" s="1">
        <v>162</v>
      </c>
      <c r="I1286" s="1" t="s">
        <v>262</v>
      </c>
      <c r="J1286" t="str">
        <f t="shared" si="20"/>
        <v>USP3063XAF52-162-Финансовые ковенанты</v>
      </c>
      <c r="K1286">
        <v>1</v>
      </c>
    </row>
    <row r="1287" spans="1:11" ht="15.75" hidden="1" customHeight="1" x14ac:dyDescent="0.25">
      <c r="A1287" s="1">
        <v>214457</v>
      </c>
      <c r="B1287" s="1" t="s">
        <v>264</v>
      </c>
      <c r="C1287" s="1" t="s">
        <v>265</v>
      </c>
      <c r="D1287" s="1" t="s">
        <v>31</v>
      </c>
      <c r="E1287" s="1">
        <v>1</v>
      </c>
      <c r="F1287" s="1" t="s">
        <v>175</v>
      </c>
      <c r="G1287" s="1" t="s">
        <v>14</v>
      </c>
      <c r="H1287" s="1">
        <v>67</v>
      </c>
      <c r="I1287" s="1" t="s">
        <v>266</v>
      </c>
      <c r="J1287" t="str">
        <f t="shared" si="20"/>
        <v>US47215PAB22-67-Оговорки о коллективных действиях</v>
      </c>
      <c r="K1287">
        <v>1</v>
      </c>
    </row>
    <row r="1288" spans="1:11" ht="15.75" hidden="1" customHeight="1" x14ac:dyDescent="0.25">
      <c r="A1288" s="1">
        <v>214457</v>
      </c>
      <c r="B1288" s="1" t="s">
        <v>264</v>
      </c>
      <c r="C1288" s="1" t="s">
        <v>265</v>
      </c>
      <c r="D1288" s="1" t="s">
        <v>25</v>
      </c>
      <c r="E1288" s="1">
        <v>1</v>
      </c>
      <c r="G1288" s="1" t="s">
        <v>14</v>
      </c>
      <c r="H1288" s="1">
        <v>68</v>
      </c>
      <c r="I1288" s="1" t="s">
        <v>266</v>
      </c>
      <c r="J1288" t="str">
        <f t="shared" si="20"/>
        <v>US47215PAB22-68-Ограничение по слиянию</v>
      </c>
      <c r="K1288">
        <v>1</v>
      </c>
    </row>
    <row r="1289" spans="1:11" ht="15.75" hidden="1" customHeight="1" x14ac:dyDescent="0.25">
      <c r="A1289" s="1">
        <v>214457</v>
      </c>
      <c r="B1289" s="1" t="s">
        <v>264</v>
      </c>
      <c r="C1289" s="1" t="s">
        <v>265</v>
      </c>
      <c r="D1289" s="1" t="s">
        <v>29</v>
      </c>
      <c r="E1289" s="1">
        <v>1</v>
      </c>
      <c r="G1289" s="1" t="s">
        <v>14</v>
      </c>
      <c r="H1289" s="1">
        <v>69</v>
      </c>
      <c r="I1289" s="1" t="s">
        <v>266</v>
      </c>
      <c r="J1289" t="str">
        <f t="shared" si="20"/>
        <v>US47215PAB22-69-Случаи дефолта</v>
      </c>
      <c r="K1289">
        <v>1</v>
      </c>
    </row>
    <row r="1290" spans="1:11" ht="15.75" hidden="1" customHeight="1" x14ac:dyDescent="0.25">
      <c r="A1290" s="1">
        <v>214457</v>
      </c>
      <c r="B1290" s="1" t="s">
        <v>264</v>
      </c>
      <c r="C1290" s="1" t="s">
        <v>265</v>
      </c>
      <c r="D1290" s="1" t="s">
        <v>13</v>
      </c>
      <c r="E1290" s="1">
        <v>1</v>
      </c>
      <c r="G1290" s="1" t="s">
        <v>14</v>
      </c>
      <c r="H1290" s="1">
        <v>70</v>
      </c>
      <c r="I1290" s="1" t="s">
        <v>266</v>
      </c>
      <c r="J1290" t="str">
        <f t="shared" si="20"/>
        <v>US47215PAB22-70-Кросс-дефолт</v>
      </c>
      <c r="K1290">
        <v>1</v>
      </c>
    </row>
    <row r="1291" spans="1:11" ht="15.75" hidden="1" customHeight="1" x14ac:dyDescent="0.25">
      <c r="A1291" s="1">
        <v>214457</v>
      </c>
      <c r="B1291" s="1" t="s">
        <v>264</v>
      </c>
      <c r="C1291" s="1" t="s">
        <v>265</v>
      </c>
      <c r="D1291" s="1" t="s">
        <v>11</v>
      </c>
      <c r="E1291" s="1">
        <v>0</v>
      </c>
      <c r="J1291" t="str">
        <f t="shared" si="20"/>
        <v>US47215PAB22-ALL-Ограничение задолженности</v>
      </c>
      <c r="K1291">
        <v>0</v>
      </c>
    </row>
    <row r="1292" spans="1:11" ht="15.75" hidden="1" customHeight="1" x14ac:dyDescent="0.25">
      <c r="A1292" s="1">
        <v>214457</v>
      </c>
      <c r="B1292" s="1" t="s">
        <v>264</v>
      </c>
      <c r="C1292" s="1" t="s">
        <v>265</v>
      </c>
      <c r="D1292" s="1" t="s">
        <v>21</v>
      </c>
      <c r="E1292" s="1">
        <v>1</v>
      </c>
      <c r="G1292" s="1" t="s">
        <v>14</v>
      </c>
      <c r="H1292" s="1">
        <v>32</v>
      </c>
      <c r="I1292" s="1" t="s">
        <v>266</v>
      </c>
      <c r="J1292" t="str">
        <f t="shared" si="20"/>
        <v>US47215PAB22-32-Ограничение по предоставлению залога</v>
      </c>
      <c r="K1292">
        <v>1</v>
      </c>
    </row>
    <row r="1293" spans="1:11" ht="15.75" hidden="1" customHeight="1" x14ac:dyDescent="0.25">
      <c r="A1293" s="1">
        <v>214457</v>
      </c>
      <c r="B1293" s="1" t="s">
        <v>264</v>
      </c>
      <c r="C1293" s="1" t="s">
        <v>265</v>
      </c>
      <c r="D1293" s="1" t="s">
        <v>12</v>
      </c>
      <c r="E1293" s="1">
        <v>0</v>
      </c>
      <c r="J1293" t="str">
        <f t="shared" si="20"/>
        <v>US47215PAB22-ALL-Ограничение задолженности дочерних компаний</v>
      </c>
      <c r="K1293">
        <v>0</v>
      </c>
    </row>
    <row r="1294" spans="1:11" ht="15.75" hidden="1" customHeight="1" x14ac:dyDescent="0.25">
      <c r="A1294" s="1">
        <v>214457</v>
      </c>
      <c r="B1294" s="1" t="s">
        <v>264</v>
      </c>
      <c r="C1294" s="1" t="s">
        <v>265</v>
      </c>
      <c r="D1294" s="1" t="s">
        <v>17</v>
      </c>
      <c r="E1294" s="1">
        <v>0</v>
      </c>
      <c r="J1294" t="str">
        <f t="shared" si="20"/>
        <v>US47215PAB22-ALL-Ограничение по платежам</v>
      </c>
      <c r="K1294">
        <v>0</v>
      </c>
    </row>
    <row r="1295" spans="1:11" ht="15.75" hidden="1" customHeight="1" x14ac:dyDescent="0.25">
      <c r="A1295" s="1">
        <v>214457</v>
      </c>
      <c r="B1295" s="1" t="s">
        <v>264</v>
      </c>
      <c r="C1295" s="1" t="s">
        <v>265</v>
      </c>
      <c r="D1295" s="1" t="s">
        <v>33</v>
      </c>
      <c r="E1295" s="1">
        <v>0</v>
      </c>
      <c r="J1295" t="str">
        <f t="shared" si="20"/>
        <v>US47215PAB22-ALL-Ограничение по инвестициям</v>
      </c>
      <c r="K1295">
        <v>0</v>
      </c>
    </row>
    <row r="1296" spans="1:11" ht="15.75" hidden="1" customHeight="1" x14ac:dyDescent="0.25">
      <c r="A1296" s="1">
        <v>214457</v>
      </c>
      <c r="B1296" s="1" t="s">
        <v>264</v>
      </c>
      <c r="C1296" s="1" t="s">
        <v>265</v>
      </c>
      <c r="D1296" s="1" t="s">
        <v>34</v>
      </c>
      <c r="E1296" s="1">
        <v>0</v>
      </c>
      <c r="J1296" t="str">
        <f t="shared" si="20"/>
        <v>US47215PAB22-ALL-Ограничение по платежам в отношении дочерних компаний</v>
      </c>
      <c r="K1296">
        <v>0</v>
      </c>
    </row>
    <row r="1297" spans="1:11" ht="15.75" hidden="1" customHeight="1" x14ac:dyDescent="0.25">
      <c r="A1297" s="1">
        <v>214457</v>
      </c>
      <c r="B1297" s="1" t="s">
        <v>264</v>
      </c>
      <c r="C1297" s="1" t="s">
        <v>265</v>
      </c>
      <c r="D1297" s="1" t="s">
        <v>24</v>
      </c>
      <c r="E1297" s="1">
        <v>0</v>
      </c>
      <c r="J1297" t="str">
        <f t="shared" si="20"/>
        <v>US47215PAB22-ALL-Ограничение по транзакциям с аффилированными лицами</v>
      </c>
      <c r="K1297">
        <v>0</v>
      </c>
    </row>
    <row r="1298" spans="1:11" ht="15.75" hidden="1" customHeight="1" x14ac:dyDescent="0.25">
      <c r="A1298" s="1">
        <v>214457</v>
      </c>
      <c r="B1298" s="1" t="s">
        <v>264</v>
      </c>
      <c r="C1298" s="1" t="s">
        <v>265</v>
      </c>
      <c r="D1298" s="1" t="s">
        <v>26</v>
      </c>
      <c r="E1298" s="1">
        <v>0</v>
      </c>
      <c r="J1298" t="str">
        <f t="shared" si="20"/>
        <v>US47215PAB22-ALL-Ограничение деятельности</v>
      </c>
      <c r="K1298">
        <v>0</v>
      </c>
    </row>
    <row r="1299" spans="1:11" ht="15.75" hidden="1" customHeight="1" x14ac:dyDescent="0.25">
      <c r="A1299" s="1">
        <v>214457</v>
      </c>
      <c r="B1299" s="1" t="s">
        <v>264</v>
      </c>
      <c r="C1299" s="1" t="s">
        <v>265</v>
      </c>
      <c r="D1299" s="1" t="s">
        <v>23</v>
      </c>
      <c r="E1299" s="1">
        <v>0</v>
      </c>
      <c r="J1299" t="str">
        <f t="shared" si="20"/>
        <v>US47215PAB22-ALL-Ограничение по продаже активов</v>
      </c>
      <c r="K1299">
        <v>0</v>
      </c>
    </row>
    <row r="1300" spans="1:11" ht="15.75" hidden="1" customHeight="1" x14ac:dyDescent="0.25">
      <c r="A1300" s="1">
        <v>214457</v>
      </c>
      <c r="B1300" s="1" t="s">
        <v>264</v>
      </c>
      <c r="C1300" s="1" t="s">
        <v>265</v>
      </c>
      <c r="D1300" s="1" t="s">
        <v>35</v>
      </c>
      <c r="E1300" s="1">
        <v>0</v>
      </c>
      <c r="J1300" t="str">
        <f t="shared" si="20"/>
        <v>US47215PAB22-ALL-Ограничение по продаже активов с обратной арендой</v>
      </c>
      <c r="K1300">
        <v>0</v>
      </c>
    </row>
    <row r="1301" spans="1:11" ht="15.75" hidden="1" customHeight="1" x14ac:dyDescent="0.25">
      <c r="A1301" s="1">
        <v>214457</v>
      </c>
      <c r="B1301" s="1" t="s">
        <v>264</v>
      </c>
      <c r="C1301" s="1" t="s">
        <v>265</v>
      </c>
      <c r="D1301" s="1" t="s">
        <v>16</v>
      </c>
      <c r="E1301" s="1">
        <v>0</v>
      </c>
      <c r="J1301" t="str">
        <f t="shared" si="20"/>
        <v>US47215PAB22-ALL-Триггер рейтингов</v>
      </c>
      <c r="K1301">
        <v>0</v>
      </c>
    </row>
    <row r="1302" spans="1:11" ht="15.75" hidden="1" customHeight="1" x14ac:dyDescent="0.25">
      <c r="A1302" s="1">
        <v>214457</v>
      </c>
      <c r="B1302" s="1" t="s">
        <v>264</v>
      </c>
      <c r="C1302" s="1" t="s">
        <v>265</v>
      </c>
      <c r="D1302" s="1" t="s">
        <v>18</v>
      </c>
      <c r="E1302" s="1">
        <v>0</v>
      </c>
      <c r="J1302" t="str">
        <f t="shared" si="20"/>
        <v>US47215PAB22-ALL-Изменение контроля</v>
      </c>
      <c r="K1302">
        <v>0</v>
      </c>
    </row>
    <row r="1303" spans="1:11" ht="15.75" hidden="1" customHeight="1" x14ac:dyDescent="0.25">
      <c r="A1303" s="1">
        <v>214457</v>
      </c>
      <c r="B1303" s="1" t="s">
        <v>264</v>
      </c>
      <c r="C1303" s="1" t="s">
        <v>265</v>
      </c>
      <c r="D1303" s="1" t="s">
        <v>27</v>
      </c>
      <c r="E1303" s="1">
        <v>0</v>
      </c>
      <c r="J1303" t="str">
        <f t="shared" si="20"/>
        <v>US47215PAB22-ALL-Обозначение прав дочерних компаний (restricted / unrestricted)</v>
      </c>
      <c r="K1303">
        <v>0</v>
      </c>
    </row>
    <row r="1304" spans="1:11" ht="15.75" hidden="1" customHeight="1" x14ac:dyDescent="0.25">
      <c r="A1304" s="1">
        <v>214457</v>
      </c>
      <c r="B1304" s="1" t="s">
        <v>264</v>
      </c>
      <c r="C1304" s="1" t="s">
        <v>265</v>
      </c>
      <c r="D1304" s="1" t="s">
        <v>36</v>
      </c>
      <c r="E1304" s="1">
        <v>0</v>
      </c>
      <c r="J1304" t="str">
        <f t="shared" si="20"/>
        <v>US47215PAB22-ALL-Ограничение по наслоению долговых обязательств по рангам</v>
      </c>
      <c r="K1304">
        <v>0</v>
      </c>
    </row>
    <row r="1305" spans="1:11" ht="15.75" hidden="1" customHeight="1" x14ac:dyDescent="0.25">
      <c r="A1305" s="1">
        <v>214457</v>
      </c>
      <c r="B1305" s="1" t="s">
        <v>264</v>
      </c>
      <c r="C1305" s="1" t="s">
        <v>265</v>
      </c>
      <c r="D1305" s="1" t="s">
        <v>28</v>
      </c>
      <c r="E1305" s="1">
        <v>0</v>
      </c>
      <c r="J1305" t="str">
        <f t="shared" si="20"/>
        <v>US47215PAB22-ALL-Условие приостановки действия ковенантов</v>
      </c>
      <c r="K1305">
        <v>0</v>
      </c>
    </row>
    <row r="1306" spans="1:11" ht="15.75" hidden="1" customHeight="1" x14ac:dyDescent="0.25">
      <c r="A1306" s="1">
        <v>214457</v>
      </c>
      <c r="B1306" s="1" t="s">
        <v>264</v>
      </c>
      <c r="C1306" s="1" t="s">
        <v>265</v>
      </c>
      <c r="D1306" s="1" t="s">
        <v>37</v>
      </c>
      <c r="E1306" s="1">
        <v>0</v>
      </c>
      <c r="J1306" t="str">
        <f t="shared" si="20"/>
        <v>US47215PAB22-ALL-Финансовые ковенанты</v>
      </c>
      <c r="K1306">
        <v>0</v>
      </c>
    </row>
    <row r="1307" spans="1:11" ht="15.75" hidden="1" customHeight="1" x14ac:dyDescent="0.25">
      <c r="A1307" s="1">
        <v>214463</v>
      </c>
      <c r="B1307" s="1" t="s">
        <v>267</v>
      </c>
      <c r="C1307" s="1" t="s">
        <v>268</v>
      </c>
      <c r="D1307" s="1" t="s">
        <v>11</v>
      </c>
      <c r="E1307" s="1">
        <v>0</v>
      </c>
      <c r="J1307" t="str">
        <f t="shared" si="20"/>
        <v>US47215PAC05-ALL-Ограничение задолженности</v>
      </c>
      <c r="K1307">
        <v>0</v>
      </c>
    </row>
    <row r="1308" spans="1:11" ht="15.75" hidden="1" customHeight="1" x14ac:dyDescent="0.25">
      <c r="A1308" s="1">
        <v>214463</v>
      </c>
      <c r="B1308" s="1" t="s">
        <v>267</v>
      </c>
      <c r="C1308" s="1" t="s">
        <v>268</v>
      </c>
      <c r="D1308" s="1" t="s">
        <v>12</v>
      </c>
      <c r="E1308" s="1">
        <v>0</v>
      </c>
      <c r="J1308" t="str">
        <f t="shared" si="20"/>
        <v>US47215PAC05-ALL-Ограничение задолженности дочерних компаний</v>
      </c>
      <c r="K1308">
        <v>0</v>
      </c>
    </row>
    <row r="1309" spans="1:11" ht="15.75" hidden="1" customHeight="1" x14ac:dyDescent="0.25">
      <c r="A1309" s="1">
        <v>214463</v>
      </c>
      <c r="B1309" s="1" t="s">
        <v>267</v>
      </c>
      <c r="C1309" s="1" t="s">
        <v>268</v>
      </c>
      <c r="D1309" s="1" t="s">
        <v>21</v>
      </c>
      <c r="E1309" s="1">
        <v>1</v>
      </c>
      <c r="G1309" s="1" t="s">
        <v>14</v>
      </c>
      <c r="H1309" s="1">
        <v>32</v>
      </c>
      <c r="I1309" s="1" t="s">
        <v>269</v>
      </c>
      <c r="J1309" t="str">
        <f t="shared" si="20"/>
        <v>US47215PAC05-32-Ограничение по предоставлению залога</v>
      </c>
      <c r="K1309">
        <v>1</v>
      </c>
    </row>
    <row r="1310" spans="1:11" ht="15.75" hidden="1" customHeight="1" x14ac:dyDescent="0.25">
      <c r="A1310" s="1">
        <v>214463</v>
      </c>
      <c r="B1310" s="1" t="s">
        <v>267</v>
      </c>
      <c r="C1310" s="1" t="s">
        <v>268</v>
      </c>
      <c r="D1310" s="1" t="s">
        <v>17</v>
      </c>
      <c r="E1310" s="1">
        <v>0</v>
      </c>
      <c r="J1310" t="str">
        <f t="shared" si="20"/>
        <v>US47215PAC05-ALL-Ограничение по платежам</v>
      </c>
      <c r="K1310">
        <v>0</v>
      </c>
    </row>
    <row r="1311" spans="1:11" ht="15.75" hidden="1" customHeight="1" x14ac:dyDescent="0.25">
      <c r="A1311" s="1">
        <v>214463</v>
      </c>
      <c r="B1311" s="1" t="s">
        <v>267</v>
      </c>
      <c r="C1311" s="1" t="s">
        <v>268</v>
      </c>
      <c r="D1311" s="1" t="s">
        <v>33</v>
      </c>
      <c r="E1311" s="1">
        <v>0</v>
      </c>
      <c r="J1311" t="str">
        <f t="shared" si="20"/>
        <v>US47215PAC05-ALL-Ограничение по инвестициям</v>
      </c>
      <c r="K1311">
        <v>0</v>
      </c>
    </row>
    <row r="1312" spans="1:11" ht="15.75" hidden="1" customHeight="1" x14ac:dyDescent="0.25">
      <c r="A1312" s="1">
        <v>214463</v>
      </c>
      <c r="B1312" s="1" t="s">
        <v>267</v>
      </c>
      <c r="C1312" s="1" t="s">
        <v>268</v>
      </c>
      <c r="D1312" s="1" t="s">
        <v>34</v>
      </c>
      <c r="E1312" s="1">
        <v>0</v>
      </c>
      <c r="J1312" t="str">
        <f t="shared" si="20"/>
        <v>US47215PAC05-ALL-Ограничение по платежам в отношении дочерних компаний</v>
      </c>
      <c r="K1312">
        <v>0</v>
      </c>
    </row>
    <row r="1313" spans="1:11" ht="15.75" hidden="1" customHeight="1" x14ac:dyDescent="0.25">
      <c r="A1313" s="1">
        <v>214463</v>
      </c>
      <c r="B1313" s="1" t="s">
        <v>267</v>
      </c>
      <c r="C1313" s="1" t="s">
        <v>268</v>
      </c>
      <c r="D1313" s="1" t="s">
        <v>24</v>
      </c>
      <c r="E1313" s="1">
        <v>0</v>
      </c>
      <c r="J1313" t="str">
        <f t="shared" si="20"/>
        <v>US47215PAC05-ALL-Ограничение по транзакциям с аффилированными лицами</v>
      </c>
      <c r="K1313">
        <v>0</v>
      </c>
    </row>
    <row r="1314" spans="1:11" ht="15.75" hidden="1" customHeight="1" x14ac:dyDescent="0.25">
      <c r="A1314" s="1">
        <v>214463</v>
      </c>
      <c r="B1314" s="1" t="s">
        <v>267</v>
      </c>
      <c r="C1314" s="1" t="s">
        <v>268</v>
      </c>
      <c r="D1314" s="1" t="s">
        <v>26</v>
      </c>
      <c r="E1314" s="1">
        <v>0</v>
      </c>
      <c r="J1314" t="str">
        <f t="shared" si="20"/>
        <v>US47215PAC05-ALL-Ограничение деятельности</v>
      </c>
      <c r="K1314">
        <v>0</v>
      </c>
    </row>
    <row r="1315" spans="1:11" ht="15.75" hidden="1" customHeight="1" x14ac:dyDescent="0.25">
      <c r="A1315" s="1">
        <v>214463</v>
      </c>
      <c r="B1315" s="1" t="s">
        <v>267</v>
      </c>
      <c r="C1315" s="1" t="s">
        <v>268</v>
      </c>
      <c r="D1315" s="1" t="s">
        <v>23</v>
      </c>
      <c r="E1315" s="1">
        <v>0</v>
      </c>
      <c r="J1315" t="str">
        <f t="shared" si="20"/>
        <v>US47215PAC05-ALL-Ограничение по продаже активов</v>
      </c>
      <c r="K1315">
        <v>0</v>
      </c>
    </row>
    <row r="1316" spans="1:11" ht="15.75" hidden="1" customHeight="1" x14ac:dyDescent="0.25">
      <c r="A1316" s="1">
        <v>214463</v>
      </c>
      <c r="B1316" s="1" t="s">
        <v>267</v>
      </c>
      <c r="C1316" s="1" t="s">
        <v>268</v>
      </c>
      <c r="D1316" s="1" t="s">
        <v>35</v>
      </c>
      <c r="E1316" s="1">
        <v>0</v>
      </c>
      <c r="J1316" t="str">
        <f t="shared" si="20"/>
        <v>US47215PAC05-ALL-Ограничение по продаже активов с обратной арендой</v>
      </c>
      <c r="K1316">
        <v>0</v>
      </c>
    </row>
    <row r="1317" spans="1:11" ht="15.75" hidden="1" customHeight="1" x14ac:dyDescent="0.25">
      <c r="A1317" s="1">
        <v>214463</v>
      </c>
      <c r="B1317" s="1" t="s">
        <v>267</v>
      </c>
      <c r="C1317" s="1" t="s">
        <v>268</v>
      </c>
      <c r="D1317" s="1" t="s">
        <v>25</v>
      </c>
      <c r="E1317" s="1">
        <v>1</v>
      </c>
      <c r="G1317" s="1" t="s">
        <v>14</v>
      </c>
      <c r="H1317" s="1">
        <v>68</v>
      </c>
      <c r="I1317" s="1" t="s">
        <v>269</v>
      </c>
      <c r="J1317" t="str">
        <f t="shared" si="20"/>
        <v>US47215PAC05-68-Ограничение по слиянию</v>
      </c>
      <c r="K1317">
        <v>1</v>
      </c>
    </row>
    <row r="1318" spans="1:11" ht="15.75" hidden="1" customHeight="1" x14ac:dyDescent="0.25">
      <c r="A1318" s="1">
        <v>214463</v>
      </c>
      <c r="B1318" s="1" t="s">
        <v>267</v>
      </c>
      <c r="C1318" s="1" t="s">
        <v>268</v>
      </c>
      <c r="D1318" s="1" t="s">
        <v>18</v>
      </c>
      <c r="E1318" s="1">
        <v>0</v>
      </c>
      <c r="J1318" t="str">
        <f t="shared" si="20"/>
        <v>US47215PAC05-ALL-Изменение контроля</v>
      </c>
      <c r="K1318">
        <v>0</v>
      </c>
    </row>
    <row r="1319" spans="1:11" ht="15.75" hidden="1" customHeight="1" x14ac:dyDescent="0.25">
      <c r="A1319" s="1">
        <v>214463</v>
      </c>
      <c r="B1319" s="1" t="s">
        <v>267</v>
      </c>
      <c r="C1319" s="1" t="s">
        <v>268</v>
      </c>
      <c r="D1319" s="1" t="s">
        <v>13</v>
      </c>
      <c r="E1319" s="1">
        <v>1</v>
      </c>
      <c r="G1319" s="1" t="s">
        <v>14</v>
      </c>
      <c r="H1319" s="1">
        <v>70</v>
      </c>
      <c r="I1319" s="1" t="s">
        <v>269</v>
      </c>
      <c r="J1319" t="str">
        <f t="shared" si="20"/>
        <v>US47215PAC05-70-Кросс-дефолт</v>
      </c>
      <c r="K1319">
        <v>1</v>
      </c>
    </row>
    <row r="1320" spans="1:11" ht="15.75" hidden="1" customHeight="1" x14ac:dyDescent="0.25">
      <c r="A1320" s="1">
        <v>214463</v>
      </c>
      <c r="B1320" s="1" t="s">
        <v>267</v>
      </c>
      <c r="C1320" s="1" t="s">
        <v>268</v>
      </c>
      <c r="D1320" s="1" t="s">
        <v>16</v>
      </c>
      <c r="E1320" s="1">
        <v>0</v>
      </c>
      <c r="J1320" t="str">
        <f t="shared" si="20"/>
        <v>US47215PAC05-ALL-Триггер рейтингов</v>
      </c>
      <c r="K1320">
        <v>0</v>
      </c>
    </row>
    <row r="1321" spans="1:11" ht="15.75" hidden="1" customHeight="1" x14ac:dyDescent="0.25">
      <c r="A1321" s="1">
        <v>214463</v>
      </c>
      <c r="B1321" s="1" t="s">
        <v>267</v>
      </c>
      <c r="C1321" s="1" t="s">
        <v>268</v>
      </c>
      <c r="D1321" s="1" t="s">
        <v>27</v>
      </c>
      <c r="E1321" s="1">
        <v>0</v>
      </c>
      <c r="J1321" t="str">
        <f t="shared" si="20"/>
        <v>US47215PAC05-ALL-Обозначение прав дочерних компаний (restricted / unrestricted)</v>
      </c>
      <c r="K1321">
        <v>0</v>
      </c>
    </row>
    <row r="1322" spans="1:11" ht="15.75" hidden="1" customHeight="1" x14ac:dyDescent="0.25">
      <c r="A1322" s="1">
        <v>214463</v>
      </c>
      <c r="B1322" s="1" t="s">
        <v>267</v>
      </c>
      <c r="C1322" s="1" t="s">
        <v>268</v>
      </c>
      <c r="D1322" s="1" t="s">
        <v>31</v>
      </c>
      <c r="E1322" s="1">
        <v>1</v>
      </c>
      <c r="F1322" s="1" t="s">
        <v>175</v>
      </c>
      <c r="G1322" s="1" t="s">
        <v>14</v>
      </c>
      <c r="H1322" s="1">
        <v>67</v>
      </c>
      <c r="I1322" s="1" t="s">
        <v>269</v>
      </c>
      <c r="J1322" t="str">
        <f t="shared" si="20"/>
        <v>US47215PAC05-67-Оговорки о коллективных действиях</v>
      </c>
      <c r="K1322">
        <v>1</v>
      </c>
    </row>
    <row r="1323" spans="1:11" ht="15.75" hidden="1" customHeight="1" x14ac:dyDescent="0.25">
      <c r="A1323" s="1">
        <v>214463</v>
      </c>
      <c r="B1323" s="1" t="s">
        <v>267</v>
      </c>
      <c r="C1323" s="1" t="s">
        <v>268</v>
      </c>
      <c r="D1323" s="1" t="s">
        <v>36</v>
      </c>
      <c r="E1323" s="1">
        <v>0</v>
      </c>
      <c r="J1323" t="str">
        <f t="shared" si="20"/>
        <v>US47215PAC05-ALL-Ограничение по наслоению долговых обязательств по рангам</v>
      </c>
      <c r="K1323">
        <v>0</v>
      </c>
    </row>
    <row r="1324" spans="1:11" ht="15.75" hidden="1" customHeight="1" x14ac:dyDescent="0.25">
      <c r="A1324" s="1">
        <v>214463</v>
      </c>
      <c r="B1324" s="1" t="s">
        <v>267</v>
      </c>
      <c r="C1324" s="1" t="s">
        <v>268</v>
      </c>
      <c r="D1324" s="1" t="s">
        <v>28</v>
      </c>
      <c r="E1324" s="1">
        <v>0</v>
      </c>
      <c r="J1324" t="str">
        <f t="shared" si="20"/>
        <v>US47215PAC05-ALL-Условие приостановки действия ковенантов</v>
      </c>
      <c r="K1324">
        <v>0</v>
      </c>
    </row>
    <row r="1325" spans="1:11" ht="15.75" hidden="1" customHeight="1" x14ac:dyDescent="0.25">
      <c r="A1325" s="1">
        <v>214463</v>
      </c>
      <c r="B1325" s="1" t="s">
        <v>267</v>
      </c>
      <c r="C1325" s="1" t="s">
        <v>268</v>
      </c>
      <c r="D1325" s="1" t="s">
        <v>29</v>
      </c>
      <c r="E1325" s="1">
        <v>1</v>
      </c>
      <c r="G1325" s="1" t="s">
        <v>14</v>
      </c>
      <c r="H1325" s="1">
        <v>69</v>
      </c>
      <c r="I1325" s="1" t="s">
        <v>269</v>
      </c>
      <c r="J1325" t="str">
        <f t="shared" si="20"/>
        <v>US47215PAC05-69-Случаи дефолта</v>
      </c>
      <c r="K1325">
        <v>1</v>
      </c>
    </row>
    <row r="1326" spans="1:11" ht="15.75" hidden="1" customHeight="1" x14ac:dyDescent="0.25">
      <c r="A1326" s="1">
        <v>214463</v>
      </c>
      <c r="B1326" s="1" t="s">
        <v>267</v>
      </c>
      <c r="C1326" s="1" t="s">
        <v>268</v>
      </c>
      <c r="D1326" s="1" t="s">
        <v>37</v>
      </c>
      <c r="E1326" s="1">
        <v>0</v>
      </c>
      <c r="J1326" t="str">
        <f t="shared" si="20"/>
        <v>US47215PAC05-ALL-Финансовые ковенанты</v>
      </c>
      <c r="K1326">
        <v>0</v>
      </c>
    </row>
    <row r="1327" spans="1:11" ht="15.75" hidden="1" customHeight="1" x14ac:dyDescent="0.25">
      <c r="A1327" s="1">
        <v>202929</v>
      </c>
      <c r="B1327" s="1" t="s">
        <v>270</v>
      </c>
      <c r="C1327" s="1" t="s">
        <v>271</v>
      </c>
      <c r="D1327" s="1" t="s">
        <v>29</v>
      </c>
      <c r="E1327" s="1">
        <v>1</v>
      </c>
      <c r="G1327" s="1" t="s">
        <v>272</v>
      </c>
      <c r="H1327" s="1">
        <v>53</v>
      </c>
      <c r="I1327" s="1" t="s">
        <v>273</v>
      </c>
      <c r="J1327" t="str">
        <f t="shared" si="20"/>
        <v>US46513CXR23-53-Случаи дефолта</v>
      </c>
      <c r="K1327">
        <v>1</v>
      </c>
    </row>
    <row r="1328" spans="1:11" ht="15.75" hidden="1" customHeight="1" x14ac:dyDescent="0.25">
      <c r="A1328" s="1">
        <v>202929</v>
      </c>
      <c r="B1328" s="1" t="s">
        <v>270</v>
      </c>
      <c r="C1328" s="1" t="s">
        <v>271</v>
      </c>
      <c r="D1328" s="1" t="s">
        <v>31</v>
      </c>
      <c r="E1328" s="1">
        <v>1</v>
      </c>
      <c r="F1328" s="1" t="s">
        <v>63</v>
      </c>
      <c r="G1328" s="1" t="s">
        <v>272</v>
      </c>
      <c r="H1328" s="1">
        <v>54</v>
      </c>
      <c r="I1328" s="1" t="s">
        <v>273</v>
      </c>
      <c r="J1328" t="str">
        <f t="shared" si="20"/>
        <v>US46513CXR23-54-Оговорки о коллективных действиях</v>
      </c>
      <c r="K1328">
        <v>1</v>
      </c>
    </row>
    <row r="1329" spans="1:11" ht="15.75" hidden="1" customHeight="1" x14ac:dyDescent="0.25">
      <c r="A1329" s="1">
        <v>202929</v>
      </c>
      <c r="B1329" s="1" t="s">
        <v>270</v>
      </c>
      <c r="C1329" s="1" t="s">
        <v>271</v>
      </c>
      <c r="D1329" s="1" t="s">
        <v>11</v>
      </c>
      <c r="E1329" s="1">
        <v>0</v>
      </c>
      <c r="J1329" t="str">
        <f t="shared" si="20"/>
        <v>US46513CXR23-ALL-Ограничение задолженности</v>
      </c>
      <c r="K1329">
        <v>0</v>
      </c>
    </row>
    <row r="1330" spans="1:11" ht="15.75" hidden="1" customHeight="1" x14ac:dyDescent="0.25">
      <c r="A1330" s="1">
        <v>202929</v>
      </c>
      <c r="B1330" s="1" t="s">
        <v>270</v>
      </c>
      <c r="C1330" s="1" t="s">
        <v>271</v>
      </c>
      <c r="D1330" s="1" t="s">
        <v>12</v>
      </c>
      <c r="E1330" s="1">
        <v>0</v>
      </c>
      <c r="J1330" t="str">
        <f t="shared" si="20"/>
        <v>US46513CXR23-ALL-Ограничение задолженности дочерних компаний</v>
      </c>
      <c r="K1330">
        <v>0</v>
      </c>
    </row>
    <row r="1331" spans="1:11" ht="15.75" hidden="1" customHeight="1" x14ac:dyDescent="0.25">
      <c r="A1331" s="1">
        <v>202929</v>
      </c>
      <c r="B1331" s="1" t="s">
        <v>270</v>
      </c>
      <c r="C1331" s="1" t="s">
        <v>271</v>
      </c>
      <c r="D1331" s="1" t="s">
        <v>21</v>
      </c>
      <c r="E1331" s="1">
        <v>0</v>
      </c>
      <c r="J1331" t="str">
        <f t="shared" si="20"/>
        <v>US46513CXR23-ALL-Ограничение по предоставлению залога</v>
      </c>
      <c r="K1331">
        <v>0</v>
      </c>
    </row>
    <row r="1332" spans="1:11" ht="15.75" hidden="1" customHeight="1" x14ac:dyDescent="0.25">
      <c r="A1332" s="1">
        <v>202929</v>
      </c>
      <c r="B1332" s="1" t="s">
        <v>270</v>
      </c>
      <c r="C1332" s="1" t="s">
        <v>271</v>
      </c>
      <c r="D1332" s="1" t="s">
        <v>17</v>
      </c>
      <c r="E1332" s="1">
        <v>0</v>
      </c>
      <c r="J1332" t="str">
        <f t="shared" si="20"/>
        <v>US46513CXR23-ALL-Ограничение по платежам</v>
      </c>
      <c r="K1332">
        <v>0</v>
      </c>
    </row>
    <row r="1333" spans="1:11" ht="15.75" hidden="1" customHeight="1" x14ac:dyDescent="0.25">
      <c r="A1333" s="1">
        <v>202929</v>
      </c>
      <c r="B1333" s="1" t="s">
        <v>270</v>
      </c>
      <c r="C1333" s="1" t="s">
        <v>271</v>
      </c>
      <c r="D1333" s="1" t="s">
        <v>33</v>
      </c>
      <c r="E1333" s="1">
        <v>0</v>
      </c>
      <c r="J1333" t="str">
        <f t="shared" si="20"/>
        <v>US46513CXR23-ALL-Ограничение по инвестициям</v>
      </c>
      <c r="K1333">
        <v>0</v>
      </c>
    </row>
    <row r="1334" spans="1:11" ht="15.75" hidden="1" customHeight="1" x14ac:dyDescent="0.25">
      <c r="A1334" s="1">
        <v>202929</v>
      </c>
      <c r="B1334" s="1" t="s">
        <v>270</v>
      </c>
      <c r="C1334" s="1" t="s">
        <v>271</v>
      </c>
      <c r="D1334" s="1" t="s">
        <v>34</v>
      </c>
      <c r="E1334" s="1">
        <v>0</v>
      </c>
      <c r="J1334" t="str">
        <f t="shared" si="20"/>
        <v>US46513CXR23-ALL-Ограничение по платежам в отношении дочерних компаний</v>
      </c>
      <c r="K1334">
        <v>0</v>
      </c>
    </row>
    <row r="1335" spans="1:11" ht="15.75" hidden="1" customHeight="1" x14ac:dyDescent="0.25">
      <c r="A1335" s="1">
        <v>202929</v>
      </c>
      <c r="B1335" s="1" t="s">
        <v>270</v>
      </c>
      <c r="C1335" s="1" t="s">
        <v>271</v>
      </c>
      <c r="D1335" s="1" t="s">
        <v>24</v>
      </c>
      <c r="E1335" s="1">
        <v>0</v>
      </c>
      <c r="J1335" t="str">
        <f t="shared" si="20"/>
        <v>US46513CXR23-ALL-Ограничение по транзакциям с аффилированными лицами</v>
      </c>
      <c r="K1335">
        <v>0</v>
      </c>
    </row>
    <row r="1336" spans="1:11" ht="15.75" hidden="1" customHeight="1" x14ac:dyDescent="0.25">
      <c r="A1336" s="1">
        <v>202929</v>
      </c>
      <c r="B1336" s="1" t="s">
        <v>270</v>
      </c>
      <c r="C1336" s="1" t="s">
        <v>271</v>
      </c>
      <c r="D1336" s="1" t="s">
        <v>26</v>
      </c>
      <c r="E1336" s="1">
        <v>0</v>
      </c>
      <c r="J1336" t="str">
        <f t="shared" si="20"/>
        <v>US46513CXR23-ALL-Ограничение деятельности</v>
      </c>
      <c r="K1336">
        <v>0</v>
      </c>
    </row>
    <row r="1337" spans="1:11" ht="15.75" hidden="1" customHeight="1" x14ac:dyDescent="0.25">
      <c r="A1337" s="1">
        <v>202929</v>
      </c>
      <c r="B1337" s="1" t="s">
        <v>270</v>
      </c>
      <c r="C1337" s="1" t="s">
        <v>271</v>
      </c>
      <c r="D1337" s="1" t="s">
        <v>23</v>
      </c>
      <c r="E1337" s="1">
        <v>0</v>
      </c>
      <c r="J1337" t="str">
        <f t="shared" si="20"/>
        <v>US46513CXR23-ALL-Ограничение по продаже активов</v>
      </c>
      <c r="K1337">
        <v>0</v>
      </c>
    </row>
    <row r="1338" spans="1:11" ht="15.75" hidden="1" customHeight="1" x14ac:dyDescent="0.25">
      <c r="A1338" s="1">
        <v>202929</v>
      </c>
      <c r="B1338" s="1" t="s">
        <v>270</v>
      </c>
      <c r="C1338" s="1" t="s">
        <v>271</v>
      </c>
      <c r="D1338" s="1" t="s">
        <v>35</v>
      </c>
      <c r="E1338" s="1">
        <v>0</v>
      </c>
      <c r="J1338" t="str">
        <f t="shared" si="20"/>
        <v>US46513CXR23-ALL-Ограничение по продаже активов с обратной арендой</v>
      </c>
      <c r="K1338">
        <v>0</v>
      </c>
    </row>
    <row r="1339" spans="1:11" ht="15.75" hidden="1" customHeight="1" x14ac:dyDescent="0.25">
      <c r="A1339" s="1">
        <v>202929</v>
      </c>
      <c r="B1339" s="1" t="s">
        <v>270</v>
      </c>
      <c r="C1339" s="1" t="s">
        <v>271</v>
      </c>
      <c r="D1339" s="1" t="s">
        <v>25</v>
      </c>
      <c r="E1339" s="1">
        <v>0</v>
      </c>
      <c r="J1339" t="str">
        <f t="shared" si="20"/>
        <v>US46513CXR23-ALL-Ограничение по слиянию</v>
      </c>
      <c r="K1339">
        <v>0</v>
      </c>
    </row>
    <row r="1340" spans="1:11" ht="15.75" hidden="1" customHeight="1" x14ac:dyDescent="0.25">
      <c r="A1340" s="1">
        <v>202929</v>
      </c>
      <c r="B1340" s="1" t="s">
        <v>270</v>
      </c>
      <c r="C1340" s="1" t="s">
        <v>271</v>
      </c>
      <c r="D1340" s="1" t="s">
        <v>18</v>
      </c>
      <c r="E1340" s="1">
        <v>0</v>
      </c>
      <c r="J1340" t="str">
        <f t="shared" si="20"/>
        <v>US46513CXR23-ALL-Изменение контроля</v>
      </c>
      <c r="K1340">
        <v>0</v>
      </c>
    </row>
    <row r="1341" spans="1:11" ht="15.75" hidden="1" customHeight="1" x14ac:dyDescent="0.25">
      <c r="A1341" s="1">
        <v>202929</v>
      </c>
      <c r="B1341" s="1" t="s">
        <v>270</v>
      </c>
      <c r="C1341" s="1" t="s">
        <v>271</v>
      </c>
      <c r="D1341" s="1" t="s">
        <v>13</v>
      </c>
      <c r="E1341" s="1">
        <v>0</v>
      </c>
      <c r="J1341" t="str">
        <f t="shared" si="20"/>
        <v>US46513CXR23-ALL-Кросс-дефолт</v>
      </c>
      <c r="K1341">
        <v>0</v>
      </c>
    </row>
    <row r="1342" spans="1:11" ht="15.75" hidden="1" customHeight="1" x14ac:dyDescent="0.25">
      <c r="A1342" s="1">
        <v>202929</v>
      </c>
      <c r="B1342" s="1" t="s">
        <v>270</v>
      </c>
      <c r="C1342" s="1" t="s">
        <v>271</v>
      </c>
      <c r="D1342" s="1" t="s">
        <v>16</v>
      </c>
      <c r="E1342" s="1">
        <v>0</v>
      </c>
      <c r="J1342" t="str">
        <f t="shared" si="20"/>
        <v>US46513CXR23-ALL-Триггер рейтингов</v>
      </c>
      <c r="K1342">
        <v>0</v>
      </c>
    </row>
    <row r="1343" spans="1:11" ht="15.75" hidden="1" customHeight="1" x14ac:dyDescent="0.25">
      <c r="A1343" s="1">
        <v>202929</v>
      </c>
      <c r="B1343" s="1" t="s">
        <v>270</v>
      </c>
      <c r="C1343" s="1" t="s">
        <v>271</v>
      </c>
      <c r="D1343" s="1" t="s">
        <v>27</v>
      </c>
      <c r="E1343" s="1">
        <v>0</v>
      </c>
      <c r="J1343" t="str">
        <f t="shared" si="20"/>
        <v>US46513CXR23-ALL-Обозначение прав дочерних компаний (restricted / unrestricted)</v>
      </c>
      <c r="K1343">
        <v>0</v>
      </c>
    </row>
    <row r="1344" spans="1:11" ht="15.75" hidden="1" customHeight="1" x14ac:dyDescent="0.25">
      <c r="A1344" s="1">
        <v>202929</v>
      </c>
      <c r="B1344" s="1" t="s">
        <v>270</v>
      </c>
      <c r="C1344" s="1" t="s">
        <v>271</v>
      </c>
      <c r="D1344" s="1" t="s">
        <v>36</v>
      </c>
      <c r="E1344" s="1">
        <v>0</v>
      </c>
      <c r="J1344" t="str">
        <f t="shared" si="20"/>
        <v>US46513CXR23-ALL-Ограничение по наслоению долговых обязательств по рангам</v>
      </c>
      <c r="K1344">
        <v>0</v>
      </c>
    </row>
    <row r="1345" spans="1:11" ht="15.75" hidden="1" customHeight="1" x14ac:dyDescent="0.25">
      <c r="A1345" s="1">
        <v>202929</v>
      </c>
      <c r="B1345" s="1" t="s">
        <v>270</v>
      </c>
      <c r="C1345" s="1" t="s">
        <v>271</v>
      </c>
      <c r="D1345" s="1" t="s">
        <v>28</v>
      </c>
      <c r="E1345" s="1">
        <v>0</v>
      </c>
      <c r="J1345" t="str">
        <f t="shared" si="20"/>
        <v>US46513CXR23-ALL-Условие приостановки действия ковенантов</v>
      </c>
      <c r="K1345">
        <v>0</v>
      </c>
    </row>
    <row r="1346" spans="1:11" ht="15.75" hidden="1" customHeight="1" x14ac:dyDescent="0.25">
      <c r="A1346" s="1">
        <v>202929</v>
      </c>
      <c r="B1346" s="1" t="s">
        <v>270</v>
      </c>
      <c r="C1346" s="1" t="s">
        <v>271</v>
      </c>
      <c r="D1346" s="1" t="s">
        <v>37</v>
      </c>
      <c r="E1346" s="1">
        <v>0</v>
      </c>
      <c r="J1346" t="str">
        <f t="shared" si="20"/>
        <v>US46513CXR23-ALL-Финансовые ковенанты</v>
      </c>
      <c r="K1346">
        <v>0</v>
      </c>
    </row>
    <row r="1347" spans="1:11" ht="15.75" hidden="1" customHeight="1" x14ac:dyDescent="0.25">
      <c r="A1347" s="1">
        <v>34645</v>
      </c>
      <c r="B1347" s="1" t="s">
        <v>274</v>
      </c>
      <c r="C1347" s="1" t="s">
        <v>275</v>
      </c>
      <c r="D1347" s="1" t="s">
        <v>29</v>
      </c>
      <c r="E1347" s="1">
        <v>1</v>
      </c>
      <c r="G1347" s="1" t="s">
        <v>14</v>
      </c>
      <c r="H1347" s="1">
        <v>45</v>
      </c>
      <c r="I1347" s="1" t="s">
        <v>276</v>
      </c>
      <c r="J1347" t="str">
        <f t="shared" ref="J1347:J1410" si="21">CONCATENATE(C1347,IF(E1347=1,CONCATENATE("-",H1347),"-ALL"),"-",D1347)</f>
        <v>US4651387N91-45-Случаи дефолта</v>
      </c>
      <c r="K1347">
        <v>1</v>
      </c>
    </row>
    <row r="1348" spans="1:11" ht="15.75" hidden="1" customHeight="1" x14ac:dyDescent="0.25">
      <c r="A1348" s="1">
        <v>34645</v>
      </c>
      <c r="B1348" s="1" t="s">
        <v>274</v>
      </c>
      <c r="C1348" s="1" t="s">
        <v>275</v>
      </c>
      <c r="D1348" s="1" t="s">
        <v>31</v>
      </c>
      <c r="E1348" s="1">
        <v>1</v>
      </c>
      <c r="F1348" s="1" t="s">
        <v>63</v>
      </c>
      <c r="G1348" s="1" t="s">
        <v>14</v>
      </c>
      <c r="H1348" s="1">
        <v>46</v>
      </c>
      <c r="I1348" s="1" t="s">
        <v>276</v>
      </c>
      <c r="J1348" t="str">
        <f t="shared" si="21"/>
        <v>US4651387N91-46-Оговорки о коллективных действиях</v>
      </c>
      <c r="K1348">
        <v>1</v>
      </c>
    </row>
    <row r="1349" spans="1:11" ht="15.75" hidden="1" customHeight="1" x14ac:dyDescent="0.25">
      <c r="A1349" s="1">
        <v>34645</v>
      </c>
      <c r="B1349" s="1" t="s">
        <v>274</v>
      </c>
      <c r="C1349" s="1" t="s">
        <v>275</v>
      </c>
      <c r="D1349" s="1" t="s">
        <v>11</v>
      </c>
      <c r="E1349" s="1">
        <v>0</v>
      </c>
      <c r="J1349" t="str">
        <f t="shared" si="21"/>
        <v>US4651387N91-ALL-Ограничение задолженности</v>
      </c>
      <c r="K1349">
        <v>0</v>
      </c>
    </row>
    <row r="1350" spans="1:11" ht="15.75" hidden="1" customHeight="1" x14ac:dyDescent="0.25">
      <c r="A1350" s="1">
        <v>34645</v>
      </c>
      <c r="B1350" s="1" t="s">
        <v>274</v>
      </c>
      <c r="C1350" s="1" t="s">
        <v>275</v>
      </c>
      <c r="D1350" s="1" t="s">
        <v>12</v>
      </c>
      <c r="E1350" s="1">
        <v>0</v>
      </c>
      <c r="J1350" t="str">
        <f t="shared" si="21"/>
        <v>US4651387N91-ALL-Ограничение задолженности дочерних компаний</v>
      </c>
      <c r="K1350">
        <v>0</v>
      </c>
    </row>
    <row r="1351" spans="1:11" ht="15.75" hidden="1" customHeight="1" x14ac:dyDescent="0.25">
      <c r="A1351" s="1">
        <v>34645</v>
      </c>
      <c r="B1351" s="1" t="s">
        <v>274</v>
      </c>
      <c r="C1351" s="1" t="s">
        <v>275</v>
      </c>
      <c r="D1351" s="1" t="s">
        <v>21</v>
      </c>
      <c r="E1351" s="1">
        <v>0</v>
      </c>
      <c r="J1351" t="str">
        <f t="shared" si="21"/>
        <v>US4651387N91-ALL-Ограничение по предоставлению залога</v>
      </c>
      <c r="K1351">
        <v>0</v>
      </c>
    </row>
    <row r="1352" spans="1:11" ht="15.75" hidden="1" customHeight="1" x14ac:dyDescent="0.25">
      <c r="A1352" s="1">
        <v>34645</v>
      </c>
      <c r="B1352" s="1" t="s">
        <v>274</v>
      </c>
      <c r="C1352" s="1" t="s">
        <v>275</v>
      </c>
      <c r="D1352" s="1" t="s">
        <v>17</v>
      </c>
      <c r="E1352" s="1">
        <v>0</v>
      </c>
      <c r="J1352" t="str">
        <f t="shared" si="21"/>
        <v>US4651387N91-ALL-Ограничение по платежам</v>
      </c>
      <c r="K1352">
        <v>0</v>
      </c>
    </row>
    <row r="1353" spans="1:11" ht="15.75" hidden="1" customHeight="1" x14ac:dyDescent="0.25">
      <c r="A1353" s="1">
        <v>34645</v>
      </c>
      <c r="B1353" s="1" t="s">
        <v>274</v>
      </c>
      <c r="C1353" s="1" t="s">
        <v>275</v>
      </c>
      <c r="D1353" s="1" t="s">
        <v>33</v>
      </c>
      <c r="E1353" s="1">
        <v>0</v>
      </c>
      <c r="J1353" t="str">
        <f t="shared" si="21"/>
        <v>US4651387N91-ALL-Ограничение по инвестициям</v>
      </c>
      <c r="K1353">
        <v>0</v>
      </c>
    </row>
    <row r="1354" spans="1:11" ht="15.75" hidden="1" customHeight="1" x14ac:dyDescent="0.25">
      <c r="A1354" s="1">
        <v>34645</v>
      </c>
      <c r="B1354" s="1" t="s">
        <v>274</v>
      </c>
      <c r="C1354" s="1" t="s">
        <v>275</v>
      </c>
      <c r="D1354" s="1" t="s">
        <v>34</v>
      </c>
      <c r="E1354" s="1">
        <v>0</v>
      </c>
      <c r="J1354" t="str">
        <f t="shared" si="21"/>
        <v>US4651387N91-ALL-Ограничение по платежам в отношении дочерних компаний</v>
      </c>
      <c r="K1354">
        <v>0</v>
      </c>
    </row>
    <row r="1355" spans="1:11" ht="15.75" hidden="1" customHeight="1" x14ac:dyDescent="0.25">
      <c r="A1355" s="1">
        <v>34645</v>
      </c>
      <c r="B1355" s="1" t="s">
        <v>274</v>
      </c>
      <c r="C1355" s="1" t="s">
        <v>275</v>
      </c>
      <c r="D1355" s="1" t="s">
        <v>24</v>
      </c>
      <c r="E1355" s="1">
        <v>0</v>
      </c>
      <c r="J1355" t="str">
        <f t="shared" si="21"/>
        <v>US4651387N91-ALL-Ограничение по транзакциям с аффилированными лицами</v>
      </c>
      <c r="K1355">
        <v>0</v>
      </c>
    </row>
    <row r="1356" spans="1:11" ht="15.75" hidden="1" customHeight="1" x14ac:dyDescent="0.25">
      <c r="A1356" s="1">
        <v>34645</v>
      </c>
      <c r="B1356" s="1" t="s">
        <v>274</v>
      </c>
      <c r="C1356" s="1" t="s">
        <v>275</v>
      </c>
      <c r="D1356" s="1" t="s">
        <v>26</v>
      </c>
      <c r="E1356" s="1">
        <v>0</v>
      </c>
      <c r="J1356" t="str">
        <f t="shared" si="21"/>
        <v>US4651387N91-ALL-Ограничение деятельности</v>
      </c>
      <c r="K1356">
        <v>0</v>
      </c>
    </row>
    <row r="1357" spans="1:11" ht="15.75" hidden="1" customHeight="1" x14ac:dyDescent="0.25">
      <c r="A1357" s="1">
        <v>34645</v>
      </c>
      <c r="B1357" s="1" t="s">
        <v>274</v>
      </c>
      <c r="C1357" s="1" t="s">
        <v>275</v>
      </c>
      <c r="D1357" s="1" t="s">
        <v>23</v>
      </c>
      <c r="E1357" s="1">
        <v>0</v>
      </c>
      <c r="J1357" t="str">
        <f t="shared" si="21"/>
        <v>US4651387N91-ALL-Ограничение по продаже активов</v>
      </c>
      <c r="K1357">
        <v>0</v>
      </c>
    </row>
    <row r="1358" spans="1:11" ht="15.75" hidden="1" customHeight="1" x14ac:dyDescent="0.25">
      <c r="A1358" s="1">
        <v>34645</v>
      </c>
      <c r="B1358" s="1" t="s">
        <v>274</v>
      </c>
      <c r="C1358" s="1" t="s">
        <v>275</v>
      </c>
      <c r="D1358" s="1" t="s">
        <v>35</v>
      </c>
      <c r="E1358" s="1">
        <v>0</v>
      </c>
      <c r="J1358" t="str">
        <f t="shared" si="21"/>
        <v>US4651387N91-ALL-Ограничение по продаже активов с обратной арендой</v>
      </c>
      <c r="K1358">
        <v>0</v>
      </c>
    </row>
    <row r="1359" spans="1:11" ht="15.75" hidden="1" customHeight="1" x14ac:dyDescent="0.25">
      <c r="A1359" s="1">
        <v>34645</v>
      </c>
      <c r="B1359" s="1" t="s">
        <v>274</v>
      </c>
      <c r="C1359" s="1" t="s">
        <v>275</v>
      </c>
      <c r="D1359" s="1" t="s">
        <v>25</v>
      </c>
      <c r="E1359" s="1">
        <v>0</v>
      </c>
      <c r="J1359" t="str">
        <f t="shared" si="21"/>
        <v>US4651387N91-ALL-Ограничение по слиянию</v>
      </c>
      <c r="K1359">
        <v>0</v>
      </c>
    </row>
    <row r="1360" spans="1:11" ht="15.75" hidden="1" customHeight="1" x14ac:dyDescent="0.25">
      <c r="A1360" s="1">
        <v>34645</v>
      </c>
      <c r="B1360" s="1" t="s">
        <v>274</v>
      </c>
      <c r="C1360" s="1" t="s">
        <v>275</v>
      </c>
      <c r="D1360" s="1" t="s">
        <v>18</v>
      </c>
      <c r="E1360" s="1">
        <v>0</v>
      </c>
      <c r="J1360" t="str">
        <f t="shared" si="21"/>
        <v>US4651387N91-ALL-Изменение контроля</v>
      </c>
      <c r="K1360">
        <v>0</v>
      </c>
    </row>
    <row r="1361" spans="1:11" ht="15.75" hidden="1" customHeight="1" x14ac:dyDescent="0.25">
      <c r="A1361" s="1">
        <v>34645</v>
      </c>
      <c r="B1361" s="1" t="s">
        <v>274</v>
      </c>
      <c r="C1361" s="1" t="s">
        <v>275</v>
      </c>
      <c r="D1361" s="1" t="s">
        <v>13</v>
      </c>
      <c r="E1361" s="1">
        <v>0</v>
      </c>
      <c r="J1361" t="str">
        <f t="shared" si="21"/>
        <v>US4651387N91-ALL-Кросс-дефолт</v>
      </c>
      <c r="K1361">
        <v>0</v>
      </c>
    </row>
    <row r="1362" spans="1:11" ht="15.75" hidden="1" customHeight="1" x14ac:dyDescent="0.25">
      <c r="A1362" s="1">
        <v>34645</v>
      </c>
      <c r="B1362" s="1" t="s">
        <v>274</v>
      </c>
      <c r="C1362" s="1" t="s">
        <v>275</v>
      </c>
      <c r="D1362" s="1" t="s">
        <v>16</v>
      </c>
      <c r="E1362" s="1">
        <v>0</v>
      </c>
      <c r="J1362" t="str">
        <f t="shared" si="21"/>
        <v>US4651387N91-ALL-Триггер рейтингов</v>
      </c>
      <c r="K1362">
        <v>0</v>
      </c>
    </row>
    <row r="1363" spans="1:11" ht="15.75" hidden="1" customHeight="1" x14ac:dyDescent="0.25">
      <c r="A1363" s="1">
        <v>34645</v>
      </c>
      <c r="B1363" s="1" t="s">
        <v>274</v>
      </c>
      <c r="C1363" s="1" t="s">
        <v>275</v>
      </c>
      <c r="D1363" s="1" t="s">
        <v>27</v>
      </c>
      <c r="E1363" s="1">
        <v>0</v>
      </c>
      <c r="J1363" t="str">
        <f t="shared" si="21"/>
        <v>US4651387N91-ALL-Обозначение прав дочерних компаний (restricted / unrestricted)</v>
      </c>
      <c r="K1363">
        <v>0</v>
      </c>
    </row>
    <row r="1364" spans="1:11" ht="15.75" hidden="1" customHeight="1" x14ac:dyDescent="0.25">
      <c r="A1364" s="1">
        <v>34645</v>
      </c>
      <c r="B1364" s="1" t="s">
        <v>274</v>
      </c>
      <c r="C1364" s="1" t="s">
        <v>275</v>
      </c>
      <c r="D1364" s="1" t="s">
        <v>36</v>
      </c>
      <c r="E1364" s="1">
        <v>0</v>
      </c>
      <c r="J1364" t="str">
        <f t="shared" si="21"/>
        <v>US4651387N91-ALL-Ограничение по наслоению долговых обязательств по рангам</v>
      </c>
      <c r="K1364">
        <v>0</v>
      </c>
    </row>
    <row r="1365" spans="1:11" ht="15.75" hidden="1" customHeight="1" x14ac:dyDescent="0.25">
      <c r="A1365" s="1">
        <v>34645</v>
      </c>
      <c r="B1365" s="1" t="s">
        <v>274</v>
      </c>
      <c r="C1365" s="1" t="s">
        <v>275</v>
      </c>
      <c r="D1365" s="1" t="s">
        <v>28</v>
      </c>
      <c r="E1365" s="1">
        <v>0</v>
      </c>
      <c r="J1365" t="str">
        <f t="shared" si="21"/>
        <v>US4651387N91-ALL-Условие приостановки действия ковенантов</v>
      </c>
      <c r="K1365">
        <v>0</v>
      </c>
    </row>
    <row r="1366" spans="1:11" ht="15.75" hidden="1" customHeight="1" x14ac:dyDescent="0.25">
      <c r="A1366" s="1">
        <v>34645</v>
      </c>
      <c r="B1366" s="1" t="s">
        <v>274</v>
      </c>
      <c r="C1366" s="1" t="s">
        <v>275</v>
      </c>
      <c r="D1366" s="1" t="s">
        <v>37</v>
      </c>
      <c r="E1366" s="1">
        <v>0</v>
      </c>
      <c r="J1366" t="str">
        <f t="shared" si="21"/>
        <v>US4651387N91-ALL-Финансовые ковенанты</v>
      </c>
      <c r="K1366">
        <v>0</v>
      </c>
    </row>
    <row r="1367" spans="1:11" ht="15.75" hidden="1" customHeight="1" x14ac:dyDescent="0.25">
      <c r="A1367" s="1">
        <v>235833</v>
      </c>
      <c r="B1367" s="1" t="s">
        <v>277</v>
      </c>
      <c r="C1367" s="1" t="s">
        <v>278</v>
      </c>
      <c r="D1367" s="1" t="s">
        <v>18</v>
      </c>
      <c r="E1367" s="1">
        <v>1</v>
      </c>
      <c r="F1367" s="1" t="s">
        <v>43</v>
      </c>
      <c r="G1367" s="1" t="s">
        <v>14</v>
      </c>
      <c r="H1367" s="1">
        <v>54</v>
      </c>
      <c r="I1367" s="1" t="s">
        <v>279</v>
      </c>
      <c r="J1367" t="str">
        <f t="shared" si="21"/>
        <v>HK0000300548-54-Изменение контроля</v>
      </c>
      <c r="K1367">
        <v>1</v>
      </c>
    </row>
    <row r="1368" spans="1:11" ht="15.75" hidden="1" customHeight="1" x14ac:dyDescent="0.25">
      <c r="A1368" s="1">
        <v>235833</v>
      </c>
      <c r="B1368" s="1" t="s">
        <v>277</v>
      </c>
      <c r="C1368" s="1" t="s">
        <v>278</v>
      </c>
      <c r="D1368" s="1" t="s">
        <v>29</v>
      </c>
      <c r="E1368" s="1">
        <v>1</v>
      </c>
      <c r="G1368" s="1" t="s">
        <v>14</v>
      </c>
      <c r="H1368" s="1">
        <v>57</v>
      </c>
      <c r="I1368" s="1" t="s">
        <v>279</v>
      </c>
      <c r="J1368" t="str">
        <f t="shared" si="21"/>
        <v>HK0000300548-57-Случаи дефолта</v>
      </c>
      <c r="K1368">
        <v>1</v>
      </c>
    </row>
    <row r="1369" spans="1:11" ht="15.75" hidden="1" customHeight="1" x14ac:dyDescent="0.25">
      <c r="A1369" s="1">
        <v>235833</v>
      </c>
      <c r="B1369" s="1" t="s">
        <v>277</v>
      </c>
      <c r="C1369" s="1" t="s">
        <v>278</v>
      </c>
      <c r="D1369" s="1" t="s">
        <v>13</v>
      </c>
      <c r="E1369" s="1">
        <v>1</v>
      </c>
      <c r="G1369" s="1" t="s">
        <v>14</v>
      </c>
      <c r="H1369" s="1">
        <v>57</v>
      </c>
      <c r="I1369" s="1" t="s">
        <v>279</v>
      </c>
      <c r="J1369" t="str">
        <f t="shared" si="21"/>
        <v>HK0000300548-57-Кросс-дефолт</v>
      </c>
      <c r="K1369">
        <v>1</v>
      </c>
    </row>
    <row r="1370" spans="1:11" ht="15.75" hidden="1" customHeight="1" x14ac:dyDescent="0.25">
      <c r="A1370" s="1">
        <v>235833</v>
      </c>
      <c r="B1370" s="1" t="s">
        <v>277</v>
      </c>
      <c r="C1370" s="1" t="s">
        <v>278</v>
      </c>
      <c r="D1370" s="1" t="s">
        <v>31</v>
      </c>
      <c r="E1370" s="1">
        <v>1</v>
      </c>
      <c r="F1370" s="1" t="s">
        <v>63</v>
      </c>
      <c r="G1370" s="1" t="s">
        <v>14</v>
      </c>
      <c r="H1370" s="1">
        <v>61</v>
      </c>
      <c r="I1370" s="1" t="s">
        <v>279</v>
      </c>
      <c r="J1370" t="str">
        <f t="shared" si="21"/>
        <v>HK0000300548-61-Оговорки о коллективных действиях</v>
      </c>
      <c r="K1370">
        <v>1</v>
      </c>
    </row>
    <row r="1371" spans="1:11" ht="15.75" hidden="1" customHeight="1" x14ac:dyDescent="0.25">
      <c r="A1371" s="1">
        <v>235833</v>
      </c>
      <c r="B1371" s="1" t="s">
        <v>277</v>
      </c>
      <c r="C1371" s="1" t="s">
        <v>278</v>
      </c>
      <c r="D1371" s="1" t="s">
        <v>11</v>
      </c>
      <c r="E1371" s="1">
        <v>0</v>
      </c>
      <c r="J1371" t="str">
        <f t="shared" si="21"/>
        <v>HK0000300548-ALL-Ограничение задолженности</v>
      </c>
      <c r="K1371">
        <v>0</v>
      </c>
    </row>
    <row r="1372" spans="1:11" ht="15.75" hidden="1" customHeight="1" x14ac:dyDescent="0.25">
      <c r="A1372" s="1">
        <v>235833</v>
      </c>
      <c r="B1372" s="1" t="s">
        <v>277</v>
      </c>
      <c r="C1372" s="1" t="s">
        <v>278</v>
      </c>
      <c r="D1372" s="1" t="s">
        <v>12</v>
      </c>
      <c r="E1372" s="1">
        <v>0</v>
      </c>
      <c r="J1372" t="str">
        <f t="shared" si="21"/>
        <v>HK0000300548-ALL-Ограничение задолженности дочерних компаний</v>
      </c>
      <c r="K1372">
        <v>0</v>
      </c>
    </row>
    <row r="1373" spans="1:11" ht="15.75" hidden="1" customHeight="1" x14ac:dyDescent="0.25">
      <c r="A1373" s="1">
        <v>235833</v>
      </c>
      <c r="B1373" s="1" t="s">
        <v>277</v>
      </c>
      <c r="C1373" s="1" t="s">
        <v>278</v>
      </c>
      <c r="D1373" s="1" t="s">
        <v>21</v>
      </c>
      <c r="E1373" s="1">
        <v>0</v>
      </c>
      <c r="J1373" t="str">
        <f t="shared" si="21"/>
        <v>HK0000300548-ALL-Ограничение по предоставлению залога</v>
      </c>
      <c r="K1373">
        <v>0</v>
      </c>
    </row>
    <row r="1374" spans="1:11" ht="15.75" hidden="1" customHeight="1" x14ac:dyDescent="0.25">
      <c r="A1374" s="1">
        <v>235833</v>
      </c>
      <c r="B1374" s="1" t="s">
        <v>277</v>
      </c>
      <c r="C1374" s="1" t="s">
        <v>278</v>
      </c>
      <c r="D1374" s="1" t="s">
        <v>17</v>
      </c>
      <c r="E1374" s="1">
        <v>0</v>
      </c>
      <c r="J1374" t="str">
        <f t="shared" si="21"/>
        <v>HK0000300548-ALL-Ограничение по платежам</v>
      </c>
      <c r="K1374">
        <v>0</v>
      </c>
    </row>
    <row r="1375" spans="1:11" ht="15.75" hidden="1" customHeight="1" x14ac:dyDescent="0.25">
      <c r="A1375" s="1">
        <v>235833</v>
      </c>
      <c r="B1375" s="1" t="s">
        <v>277</v>
      </c>
      <c r="C1375" s="1" t="s">
        <v>278</v>
      </c>
      <c r="D1375" s="1" t="s">
        <v>33</v>
      </c>
      <c r="E1375" s="1">
        <v>0</v>
      </c>
      <c r="J1375" t="str">
        <f t="shared" si="21"/>
        <v>HK0000300548-ALL-Ограничение по инвестициям</v>
      </c>
      <c r="K1375">
        <v>0</v>
      </c>
    </row>
    <row r="1376" spans="1:11" ht="15.75" hidden="1" customHeight="1" x14ac:dyDescent="0.25">
      <c r="A1376" s="1">
        <v>235833</v>
      </c>
      <c r="B1376" s="1" t="s">
        <v>277</v>
      </c>
      <c r="C1376" s="1" t="s">
        <v>278</v>
      </c>
      <c r="D1376" s="1" t="s">
        <v>34</v>
      </c>
      <c r="E1376" s="1">
        <v>0</v>
      </c>
      <c r="J1376" t="str">
        <f t="shared" si="21"/>
        <v>HK0000300548-ALL-Ограничение по платежам в отношении дочерних компаний</v>
      </c>
      <c r="K1376">
        <v>0</v>
      </c>
    </row>
    <row r="1377" spans="1:11" ht="15.75" hidden="1" customHeight="1" x14ac:dyDescent="0.25">
      <c r="A1377" s="1">
        <v>235833</v>
      </c>
      <c r="B1377" s="1" t="s">
        <v>277</v>
      </c>
      <c r="C1377" s="1" t="s">
        <v>278</v>
      </c>
      <c r="D1377" s="1" t="s">
        <v>24</v>
      </c>
      <c r="E1377" s="1">
        <v>0</v>
      </c>
      <c r="J1377" t="str">
        <f t="shared" si="21"/>
        <v>HK0000300548-ALL-Ограничение по транзакциям с аффилированными лицами</v>
      </c>
      <c r="K1377">
        <v>0</v>
      </c>
    </row>
    <row r="1378" spans="1:11" ht="15.75" hidden="1" customHeight="1" x14ac:dyDescent="0.25">
      <c r="A1378" s="1">
        <v>235833</v>
      </c>
      <c r="B1378" s="1" t="s">
        <v>277</v>
      </c>
      <c r="C1378" s="1" t="s">
        <v>278</v>
      </c>
      <c r="D1378" s="1" t="s">
        <v>26</v>
      </c>
      <c r="E1378" s="1">
        <v>0</v>
      </c>
      <c r="J1378" t="str">
        <f t="shared" si="21"/>
        <v>HK0000300548-ALL-Ограничение деятельности</v>
      </c>
      <c r="K1378">
        <v>0</v>
      </c>
    </row>
    <row r="1379" spans="1:11" ht="15.75" hidden="1" customHeight="1" x14ac:dyDescent="0.25">
      <c r="A1379" s="1">
        <v>235833</v>
      </c>
      <c r="B1379" s="1" t="s">
        <v>277</v>
      </c>
      <c r="C1379" s="1" t="s">
        <v>278</v>
      </c>
      <c r="D1379" s="1" t="s">
        <v>23</v>
      </c>
      <c r="E1379" s="1">
        <v>0</v>
      </c>
      <c r="J1379" t="str">
        <f t="shared" si="21"/>
        <v>HK0000300548-ALL-Ограничение по продаже активов</v>
      </c>
      <c r="K1379">
        <v>0</v>
      </c>
    </row>
    <row r="1380" spans="1:11" ht="15.75" hidden="1" customHeight="1" x14ac:dyDescent="0.25">
      <c r="A1380" s="1">
        <v>235833</v>
      </c>
      <c r="B1380" s="1" t="s">
        <v>277</v>
      </c>
      <c r="C1380" s="1" t="s">
        <v>278</v>
      </c>
      <c r="D1380" s="1" t="s">
        <v>35</v>
      </c>
      <c r="E1380" s="1">
        <v>0</v>
      </c>
      <c r="J1380" t="str">
        <f t="shared" si="21"/>
        <v>HK0000300548-ALL-Ограничение по продаже активов с обратной арендой</v>
      </c>
      <c r="K1380">
        <v>0</v>
      </c>
    </row>
    <row r="1381" spans="1:11" ht="15.75" hidden="1" customHeight="1" x14ac:dyDescent="0.25">
      <c r="A1381" s="1">
        <v>235833</v>
      </c>
      <c r="B1381" s="1" t="s">
        <v>277</v>
      </c>
      <c r="C1381" s="1" t="s">
        <v>278</v>
      </c>
      <c r="D1381" s="1" t="s">
        <v>25</v>
      </c>
      <c r="E1381" s="1">
        <v>0</v>
      </c>
      <c r="J1381" t="str">
        <f t="shared" si="21"/>
        <v>HK0000300548-ALL-Ограничение по слиянию</v>
      </c>
      <c r="K1381">
        <v>0</v>
      </c>
    </row>
    <row r="1382" spans="1:11" ht="15.75" hidden="1" customHeight="1" x14ac:dyDescent="0.25">
      <c r="A1382" s="1">
        <v>235833</v>
      </c>
      <c r="B1382" s="1" t="s">
        <v>277</v>
      </c>
      <c r="C1382" s="1" t="s">
        <v>278</v>
      </c>
      <c r="D1382" s="1" t="s">
        <v>16</v>
      </c>
      <c r="E1382" s="1">
        <v>0</v>
      </c>
      <c r="J1382" t="str">
        <f t="shared" si="21"/>
        <v>HK0000300548-ALL-Триггер рейтингов</v>
      </c>
      <c r="K1382">
        <v>0</v>
      </c>
    </row>
    <row r="1383" spans="1:11" ht="15.75" hidden="1" customHeight="1" x14ac:dyDescent="0.25">
      <c r="A1383" s="1">
        <v>235833</v>
      </c>
      <c r="B1383" s="1" t="s">
        <v>277</v>
      </c>
      <c r="C1383" s="1" t="s">
        <v>278</v>
      </c>
      <c r="D1383" s="1" t="s">
        <v>27</v>
      </c>
      <c r="E1383" s="1">
        <v>0</v>
      </c>
      <c r="J1383" t="str">
        <f t="shared" si="21"/>
        <v>HK0000300548-ALL-Обозначение прав дочерних компаний (restricted / unrestricted)</v>
      </c>
      <c r="K1383">
        <v>0</v>
      </c>
    </row>
    <row r="1384" spans="1:11" ht="15.75" hidden="1" customHeight="1" x14ac:dyDescent="0.25">
      <c r="A1384" s="1">
        <v>235833</v>
      </c>
      <c r="B1384" s="1" t="s">
        <v>277</v>
      </c>
      <c r="C1384" s="1" t="s">
        <v>278</v>
      </c>
      <c r="D1384" s="1" t="s">
        <v>36</v>
      </c>
      <c r="E1384" s="1">
        <v>0</v>
      </c>
      <c r="J1384" t="str">
        <f t="shared" si="21"/>
        <v>HK0000300548-ALL-Ограничение по наслоению долговых обязательств по рангам</v>
      </c>
      <c r="K1384">
        <v>0</v>
      </c>
    </row>
    <row r="1385" spans="1:11" ht="15.75" hidden="1" customHeight="1" x14ac:dyDescent="0.25">
      <c r="A1385" s="1">
        <v>235833</v>
      </c>
      <c r="B1385" s="1" t="s">
        <v>277</v>
      </c>
      <c r="C1385" s="1" t="s">
        <v>278</v>
      </c>
      <c r="D1385" s="1" t="s">
        <v>28</v>
      </c>
      <c r="E1385" s="1">
        <v>0</v>
      </c>
      <c r="J1385" t="str">
        <f t="shared" si="21"/>
        <v>HK0000300548-ALL-Условие приостановки действия ковенантов</v>
      </c>
      <c r="K1385">
        <v>0</v>
      </c>
    </row>
    <row r="1386" spans="1:11" ht="15.75" hidden="1" customHeight="1" x14ac:dyDescent="0.25">
      <c r="A1386" s="1">
        <v>235833</v>
      </c>
      <c r="B1386" s="1" t="s">
        <v>277</v>
      </c>
      <c r="C1386" s="1" t="s">
        <v>278</v>
      </c>
      <c r="D1386" s="1" t="s">
        <v>37</v>
      </c>
      <c r="E1386" s="1">
        <v>0</v>
      </c>
      <c r="J1386" t="str">
        <f t="shared" si="21"/>
        <v>HK0000300548-ALL-Финансовые ковенанты</v>
      </c>
      <c r="K1386">
        <v>0</v>
      </c>
    </row>
    <row r="1387" spans="1:11" ht="15.75" hidden="1" customHeight="1" x14ac:dyDescent="0.25">
      <c r="A1387" s="1">
        <v>186007</v>
      </c>
      <c r="B1387" s="1" t="s">
        <v>280</v>
      </c>
      <c r="C1387" s="1" t="s">
        <v>281</v>
      </c>
      <c r="D1387" s="1" t="s">
        <v>21</v>
      </c>
      <c r="E1387" s="1">
        <v>1</v>
      </c>
      <c r="G1387" s="1" t="s">
        <v>14</v>
      </c>
      <c r="H1387" s="1">
        <v>72</v>
      </c>
      <c r="I1387" s="1" t="s">
        <v>282</v>
      </c>
      <c r="J1387" t="str">
        <f t="shared" si="21"/>
        <v>XS1341490602-72-Ограничение по предоставлению залога</v>
      </c>
      <c r="K1387">
        <v>1</v>
      </c>
    </row>
    <row r="1388" spans="1:11" ht="15.75" hidden="1" customHeight="1" x14ac:dyDescent="0.25">
      <c r="A1388" s="1">
        <v>186007</v>
      </c>
      <c r="B1388" s="1" t="s">
        <v>280</v>
      </c>
      <c r="C1388" s="1" t="s">
        <v>281</v>
      </c>
      <c r="D1388" s="1" t="s">
        <v>35</v>
      </c>
      <c r="E1388" s="1">
        <v>1</v>
      </c>
      <c r="G1388" s="1" t="s">
        <v>14</v>
      </c>
      <c r="H1388" s="1">
        <v>74</v>
      </c>
      <c r="I1388" s="1" t="s">
        <v>282</v>
      </c>
      <c r="J1388" t="str">
        <f t="shared" si="21"/>
        <v>XS1341490602-74-Ограничение по продаже активов с обратной арендой</v>
      </c>
      <c r="K1388">
        <v>1</v>
      </c>
    </row>
    <row r="1389" spans="1:11" ht="15.75" hidden="1" customHeight="1" x14ac:dyDescent="0.25">
      <c r="A1389" s="1">
        <v>186007</v>
      </c>
      <c r="B1389" s="1" t="s">
        <v>280</v>
      </c>
      <c r="C1389" s="1" t="s">
        <v>281</v>
      </c>
      <c r="D1389" s="1" t="s">
        <v>25</v>
      </c>
      <c r="E1389" s="1">
        <v>1</v>
      </c>
      <c r="G1389" s="1" t="s">
        <v>14</v>
      </c>
      <c r="H1389" s="1">
        <v>75</v>
      </c>
      <c r="I1389" s="1" t="s">
        <v>282</v>
      </c>
      <c r="J1389" t="str">
        <f t="shared" si="21"/>
        <v>XS1341490602-75-Ограничение по слиянию</v>
      </c>
      <c r="K1389">
        <v>1</v>
      </c>
    </row>
    <row r="1390" spans="1:11" ht="15.75" hidden="1" customHeight="1" x14ac:dyDescent="0.25">
      <c r="A1390" s="1">
        <v>186007</v>
      </c>
      <c r="B1390" s="1" t="s">
        <v>280</v>
      </c>
      <c r="C1390" s="1" t="s">
        <v>281</v>
      </c>
      <c r="D1390" s="1" t="s">
        <v>29</v>
      </c>
      <c r="E1390" s="1">
        <v>1</v>
      </c>
      <c r="G1390" s="1" t="s">
        <v>14</v>
      </c>
      <c r="H1390" s="1">
        <v>76</v>
      </c>
      <c r="I1390" s="1" t="s">
        <v>282</v>
      </c>
      <c r="J1390" t="str">
        <f t="shared" si="21"/>
        <v>XS1341490602-76-Случаи дефолта</v>
      </c>
      <c r="K1390">
        <v>1</v>
      </c>
    </row>
    <row r="1391" spans="1:11" ht="15.75" hidden="1" customHeight="1" x14ac:dyDescent="0.25">
      <c r="A1391" s="1">
        <v>186007</v>
      </c>
      <c r="B1391" s="1" t="s">
        <v>280</v>
      </c>
      <c r="C1391" s="1" t="s">
        <v>281</v>
      </c>
      <c r="D1391" s="1" t="s">
        <v>31</v>
      </c>
      <c r="E1391" s="1">
        <v>1</v>
      </c>
      <c r="F1391" s="1" t="s">
        <v>283</v>
      </c>
      <c r="G1391" s="1" t="s">
        <v>14</v>
      </c>
      <c r="H1391" s="1">
        <v>77</v>
      </c>
      <c r="I1391" s="1" t="s">
        <v>282</v>
      </c>
      <c r="J1391" t="str">
        <f t="shared" si="21"/>
        <v>XS1341490602-77-Оговорки о коллективных действиях</v>
      </c>
      <c r="K1391">
        <v>1</v>
      </c>
    </row>
    <row r="1392" spans="1:11" ht="15.75" hidden="1" customHeight="1" x14ac:dyDescent="0.25">
      <c r="A1392" s="1">
        <v>186007</v>
      </c>
      <c r="B1392" s="1" t="s">
        <v>280</v>
      </c>
      <c r="C1392" s="1" t="s">
        <v>281</v>
      </c>
      <c r="D1392" s="1" t="s">
        <v>11</v>
      </c>
      <c r="E1392" s="1">
        <v>0</v>
      </c>
      <c r="J1392" t="str">
        <f t="shared" si="21"/>
        <v>XS1341490602-ALL-Ограничение задолженности</v>
      </c>
      <c r="K1392">
        <v>0</v>
      </c>
    </row>
    <row r="1393" spans="1:11" ht="15.75" hidden="1" customHeight="1" x14ac:dyDescent="0.25">
      <c r="A1393" s="1">
        <v>186007</v>
      </c>
      <c r="B1393" s="1" t="s">
        <v>280</v>
      </c>
      <c r="C1393" s="1" t="s">
        <v>281</v>
      </c>
      <c r="D1393" s="1" t="s">
        <v>12</v>
      </c>
      <c r="E1393" s="1">
        <v>0</v>
      </c>
      <c r="J1393" t="str">
        <f t="shared" si="21"/>
        <v>XS1341490602-ALL-Ограничение задолженности дочерних компаний</v>
      </c>
      <c r="K1393">
        <v>0</v>
      </c>
    </row>
    <row r="1394" spans="1:11" ht="15.75" hidden="1" customHeight="1" x14ac:dyDescent="0.25">
      <c r="A1394" s="1">
        <v>186007</v>
      </c>
      <c r="B1394" s="1" t="s">
        <v>280</v>
      </c>
      <c r="C1394" s="1" t="s">
        <v>281</v>
      </c>
      <c r="D1394" s="1" t="s">
        <v>17</v>
      </c>
      <c r="E1394" s="1">
        <v>0</v>
      </c>
      <c r="J1394" t="str">
        <f t="shared" si="21"/>
        <v>XS1341490602-ALL-Ограничение по платежам</v>
      </c>
      <c r="K1394">
        <v>0</v>
      </c>
    </row>
    <row r="1395" spans="1:11" ht="15.75" hidden="1" customHeight="1" x14ac:dyDescent="0.25">
      <c r="A1395" s="1">
        <v>186007</v>
      </c>
      <c r="B1395" s="1" t="s">
        <v>280</v>
      </c>
      <c r="C1395" s="1" t="s">
        <v>281</v>
      </c>
      <c r="D1395" s="1" t="s">
        <v>33</v>
      </c>
      <c r="E1395" s="1">
        <v>0</v>
      </c>
      <c r="J1395" t="str">
        <f t="shared" si="21"/>
        <v>XS1341490602-ALL-Ограничение по инвестициям</v>
      </c>
      <c r="K1395">
        <v>0</v>
      </c>
    </row>
    <row r="1396" spans="1:11" ht="15.75" hidden="1" customHeight="1" x14ac:dyDescent="0.25">
      <c r="A1396" s="1">
        <v>186007</v>
      </c>
      <c r="B1396" s="1" t="s">
        <v>280</v>
      </c>
      <c r="C1396" s="1" t="s">
        <v>281</v>
      </c>
      <c r="D1396" s="1" t="s">
        <v>34</v>
      </c>
      <c r="E1396" s="1">
        <v>0</v>
      </c>
      <c r="J1396" t="str">
        <f t="shared" si="21"/>
        <v>XS1341490602-ALL-Ограничение по платежам в отношении дочерних компаний</v>
      </c>
      <c r="K1396">
        <v>0</v>
      </c>
    </row>
    <row r="1397" spans="1:11" ht="15.75" hidden="1" customHeight="1" x14ac:dyDescent="0.25">
      <c r="A1397" s="1">
        <v>186007</v>
      </c>
      <c r="B1397" s="1" t="s">
        <v>280</v>
      </c>
      <c r="C1397" s="1" t="s">
        <v>281</v>
      </c>
      <c r="D1397" s="1" t="s">
        <v>24</v>
      </c>
      <c r="E1397" s="1">
        <v>0</v>
      </c>
      <c r="J1397" t="str">
        <f t="shared" si="21"/>
        <v>XS1341490602-ALL-Ограничение по транзакциям с аффилированными лицами</v>
      </c>
      <c r="K1397">
        <v>0</v>
      </c>
    </row>
    <row r="1398" spans="1:11" ht="15.75" hidden="1" customHeight="1" x14ac:dyDescent="0.25">
      <c r="A1398" s="1">
        <v>186007</v>
      </c>
      <c r="B1398" s="1" t="s">
        <v>280</v>
      </c>
      <c r="C1398" s="1" t="s">
        <v>281</v>
      </c>
      <c r="D1398" s="1" t="s">
        <v>26</v>
      </c>
      <c r="E1398" s="1">
        <v>0</v>
      </c>
      <c r="J1398" t="str">
        <f t="shared" si="21"/>
        <v>XS1341490602-ALL-Ограничение деятельности</v>
      </c>
      <c r="K1398">
        <v>0</v>
      </c>
    </row>
    <row r="1399" spans="1:11" ht="15.75" hidden="1" customHeight="1" x14ac:dyDescent="0.25">
      <c r="A1399" s="1">
        <v>186007</v>
      </c>
      <c r="B1399" s="1" t="s">
        <v>280</v>
      </c>
      <c r="C1399" s="1" t="s">
        <v>281</v>
      </c>
      <c r="D1399" s="1" t="s">
        <v>23</v>
      </c>
      <c r="E1399" s="1">
        <v>0</v>
      </c>
      <c r="J1399" t="str">
        <f t="shared" si="21"/>
        <v>XS1341490602-ALL-Ограничение по продаже активов</v>
      </c>
      <c r="K1399">
        <v>0</v>
      </c>
    </row>
    <row r="1400" spans="1:11" ht="15.75" hidden="1" customHeight="1" x14ac:dyDescent="0.25">
      <c r="A1400" s="1">
        <v>186007</v>
      </c>
      <c r="B1400" s="1" t="s">
        <v>280</v>
      </c>
      <c r="C1400" s="1" t="s">
        <v>281</v>
      </c>
      <c r="D1400" s="1" t="s">
        <v>18</v>
      </c>
      <c r="E1400" s="1">
        <v>0</v>
      </c>
      <c r="J1400" t="str">
        <f t="shared" si="21"/>
        <v>XS1341490602-ALL-Изменение контроля</v>
      </c>
      <c r="K1400">
        <v>0</v>
      </c>
    </row>
    <row r="1401" spans="1:11" ht="15.75" hidden="1" customHeight="1" x14ac:dyDescent="0.25">
      <c r="A1401" s="1">
        <v>186007</v>
      </c>
      <c r="B1401" s="1" t="s">
        <v>280</v>
      </c>
      <c r="C1401" s="1" t="s">
        <v>281</v>
      </c>
      <c r="D1401" s="1" t="s">
        <v>13</v>
      </c>
      <c r="E1401" s="1">
        <v>0</v>
      </c>
      <c r="J1401" t="str">
        <f t="shared" si="21"/>
        <v>XS1341490602-ALL-Кросс-дефолт</v>
      </c>
      <c r="K1401">
        <v>0</v>
      </c>
    </row>
    <row r="1402" spans="1:11" ht="15.75" hidden="1" customHeight="1" x14ac:dyDescent="0.25">
      <c r="A1402" s="1">
        <v>186007</v>
      </c>
      <c r="B1402" s="1" t="s">
        <v>280</v>
      </c>
      <c r="C1402" s="1" t="s">
        <v>281</v>
      </c>
      <c r="D1402" s="1" t="s">
        <v>16</v>
      </c>
      <c r="E1402" s="1">
        <v>0</v>
      </c>
      <c r="J1402" t="str">
        <f t="shared" si="21"/>
        <v>XS1341490602-ALL-Триггер рейтингов</v>
      </c>
      <c r="K1402">
        <v>0</v>
      </c>
    </row>
    <row r="1403" spans="1:11" ht="15.75" hidden="1" customHeight="1" x14ac:dyDescent="0.25">
      <c r="A1403" s="1">
        <v>186007</v>
      </c>
      <c r="B1403" s="1" t="s">
        <v>280</v>
      </c>
      <c r="C1403" s="1" t="s">
        <v>281</v>
      </c>
      <c r="D1403" s="1" t="s">
        <v>27</v>
      </c>
      <c r="E1403" s="1">
        <v>0</v>
      </c>
      <c r="J1403" t="str">
        <f t="shared" si="21"/>
        <v>XS1341490602-ALL-Обозначение прав дочерних компаний (restricted / unrestricted)</v>
      </c>
      <c r="K1403">
        <v>0</v>
      </c>
    </row>
    <row r="1404" spans="1:11" ht="15.75" hidden="1" customHeight="1" x14ac:dyDescent="0.25">
      <c r="A1404" s="1">
        <v>186007</v>
      </c>
      <c r="B1404" s="1" t="s">
        <v>280</v>
      </c>
      <c r="C1404" s="1" t="s">
        <v>281</v>
      </c>
      <c r="D1404" s="1" t="s">
        <v>36</v>
      </c>
      <c r="E1404" s="1">
        <v>0</v>
      </c>
      <c r="J1404" t="str">
        <f t="shared" si="21"/>
        <v>XS1341490602-ALL-Ограничение по наслоению долговых обязательств по рангам</v>
      </c>
      <c r="K1404">
        <v>0</v>
      </c>
    </row>
    <row r="1405" spans="1:11" ht="15.75" hidden="1" customHeight="1" x14ac:dyDescent="0.25">
      <c r="A1405" s="1">
        <v>186007</v>
      </c>
      <c r="B1405" s="1" t="s">
        <v>280</v>
      </c>
      <c r="C1405" s="1" t="s">
        <v>281</v>
      </c>
      <c r="D1405" s="1" t="s">
        <v>28</v>
      </c>
      <c r="E1405" s="1">
        <v>0</v>
      </c>
      <c r="J1405" t="str">
        <f t="shared" si="21"/>
        <v>XS1341490602-ALL-Условие приостановки действия ковенантов</v>
      </c>
      <c r="K1405">
        <v>0</v>
      </c>
    </row>
    <row r="1406" spans="1:11" ht="15.75" hidden="1" customHeight="1" x14ac:dyDescent="0.25">
      <c r="A1406" s="1">
        <v>186007</v>
      </c>
      <c r="B1406" s="1" t="s">
        <v>280</v>
      </c>
      <c r="C1406" s="1" t="s">
        <v>281</v>
      </c>
      <c r="D1406" s="1" t="s">
        <v>37</v>
      </c>
      <c r="E1406" s="1">
        <v>0</v>
      </c>
      <c r="J1406" t="str">
        <f t="shared" si="21"/>
        <v>XS1341490602-ALL-Финансовые ковенанты</v>
      </c>
      <c r="K1406">
        <v>0</v>
      </c>
    </row>
    <row r="1407" spans="1:11" ht="15.75" hidden="1" customHeight="1" x14ac:dyDescent="0.25">
      <c r="A1407" s="1">
        <v>241631</v>
      </c>
      <c r="B1407" s="1" t="s">
        <v>284</v>
      </c>
      <c r="C1407" s="1" t="s">
        <v>285</v>
      </c>
      <c r="D1407" s="1" t="s">
        <v>29</v>
      </c>
      <c r="E1407" s="1">
        <v>1</v>
      </c>
      <c r="G1407" s="1" t="s">
        <v>41</v>
      </c>
      <c r="H1407" s="1">
        <v>57</v>
      </c>
      <c r="I1407" s="1" t="s">
        <v>286</v>
      </c>
      <c r="J1407" t="str">
        <f t="shared" si="21"/>
        <v>XS1465096573-57-Случаи дефолта</v>
      </c>
      <c r="K1407">
        <v>1</v>
      </c>
    </row>
    <row r="1408" spans="1:11" ht="15.75" hidden="1" customHeight="1" x14ac:dyDescent="0.25">
      <c r="A1408" s="1">
        <v>241631</v>
      </c>
      <c r="B1408" s="1" t="s">
        <v>284</v>
      </c>
      <c r="C1408" s="1" t="s">
        <v>285</v>
      </c>
      <c r="D1408" s="1" t="s">
        <v>13</v>
      </c>
      <c r="E1408" s="1">
        <v>1</v>
      </c>
      <c r="G1408" s="1" t="s">
        <v>41</v>
      </c>
      <c r="H1408" s="1">
        <v>58</v>
      </c>
      <c r="I1408" s="1" t="s">
        <v>286</v>
      </c>
      <c r="J1408" t="str">
        <f t="shared" si="21"/>
        <v>XS1465096573-58-Кросс-дефолт</v>
      </c>
      <c r="K1408">
        <v>1</v>
      </c>
    </row>
    <row r="1409" spans="1:11" ht="15.75" hidden="1" customHeight="1" x14ac:dyDescent="0.25">
      <c r="A1409" s="1">
        <v>241631</v>
      </c>
      <c r="B1409" s="1" t="s">
        <v>284</v>
      </c>
      <c r="C1409" s="1" t="s">
        <v>285</v>
      </c>
      <c r="D1409" s="1" t="s">
        <v>31</v>
      </c>
      <c r="E1409" s="1">
        <v>1</v>
      </c>
      <c r="F1409" s="1" t="s">
        <v>63</v>
      </c>
      <c r="G1409" s="1" t="s">
        <v>41</v>
      </c>
      <c r="H1409" s="1">
        <v>61</v>
      </c>
      <c r="I1409" s="1" t="s">
        <v>286</v>
      </c>
      <c r="J1409" t="str">
        <f t="shared" si="21"/>
        <v>XS1465096573-61-Оговорки о коллективных действиях</v>
      </c>
      <c r="K1409">
        <v>1</v>
      </c>
    </row>
    <row r="1410" spans="1:11" ht="15.75" hidden="1" customHeight="1" x14ac:dyDescent="0.25">
      <c r="A1410" s="1">
        <v>241631</v>
      </c>
      <c r="B1410" s="1" t="s">
        <v>284</v>
      </c>
      <c r="C1410" s="1" t="s">
        <v>285</v>
      </c>
      <c r="D1410" s="1" t="s">
        <v>11</v>
      </c>
      <c r="E1410" s="1">
        <v>0</v>
      </c>
      <c r="J1410" t="str">
        <f t="shared" si="21"/>
        <v>XS1465096573-ALL-Ограничение задолженности</v>
      </c>
      <c r="K1410">
        <v>0</v>
      </c>
    </row>
    <row r="1411" spans="1:11" ht="15.75" hidden="1" customHeight="1" x14ac:dyDescent="0.25">
      <c r="A1411" s="1">
        <v>241631</v>
      </c>
      <c r="B1411" s="1" t="s">
        <v>284</v>
      </c>
      <c r="C1411" s="1" t="s">
        <v>285</v>
      </c>
      <c r="D1411" s="1" t="s">
        <v>12</v>
      </c>
      <c r="E1411" s="1">
        <v>0</v>
      </c>
      <c r="J1411" t="str">
        <f t="shared" ref="J1411:J1474" si="22">CONCATENATE(C1411,IF(E1411=1,CONCATENATE("-",H1411),"-ALL"),"-",D1411)</f>
        <v>XS1465096573-ALL-Ограничение задолженности дочерних компаний</v>
      </c>
      <c r="K1411">
        <v>0</v>
      </c>
    </row>
    <row r="1412" spans="1:11" ht="15.75" hidden="1" customHeight="1" x14ac:dyDescent="0.25">
      <c r="A1412" s="1">
        <v>241631</v>
      </c>
      <c r="B1412" s="1" t="s">
        <v>284</v>
      </c>
      <c r="C1412" s="1" t="s">
        <v>285</v>
      </c>
      <c r="D1412" s="1" t="s">
        <v>21</v>
      </c>
      <c r="E1412" s="1">
        <v>0</v>
      </c>
      <c r="J1412" t="str">
        <f t="shared" si="22"/>
        <v>XS1465096573-ALL-Ограничение по предоставлению залога</v>
      </c>
      <c r="K1412">
        <v>0</v>
      </c>
    </row>
    <row r="1413" spans="1:11" ht="15.75" hidden="1" customHeight="1" x14ac:dyDescent="0.25">
      <c r="A1413" s="1">
        <v>241631</v>
      </c>
      <c r="B1413" s="1" t="s">
        <v>284</v>
      </c>
      <c r="C1413" s="1" t="s">
        <v>285</v>
      </c>
      <c r="D1413" s="1" t="s">
        <v>17</v>
      </c>
      <c r="E1413" s="1">
        <v>0</v>
      </c>
      <c r="J1413" t="str">
        <f t="shared" si="22"/>
        <v>XS1465096573-ALL-Ограничение по платежам</v>
      </c>
      <c r="K1413">
        <v>0</v>
      </c>
    </row>
    <row r="1414" spans="1:11" ht="15.75" hidden="1" customHeight="1" x14ac:dyDescent="0.25">
      <c r="A1414" s="1">
        <v>241631</v>
      </c>
      <c r="B1414" s="1" t="s">
        <v>284</v>
      </c>
      <c r="C1414" s="1" t="s">
        <v>285</v>
      </c>
      <c r="D1414" s="1" t="s">
        <v>33</v>
      </c>
      <c r="E1414" s="1">
        <v>0</v>
      </c>
      <c r="J1414" t="str">
        <f t="shared" si="22"/>
        <v>XS1465096573-ALL-Ограничение по инвестициям</v>
      </c>
      <c r="K1414">
        <v>0</v>
      </c>
    </row>
    <row r="1415" spans="1:11" ht="15.75" hidden="1" customHeight="1" x14ac:dyDescent="0.25">
      <c r="A1415" s="1">
        <v>241631</v>
      </c>
      <c r="B1415" s="1" t="s">
        <v>284</v>
      </c>
      <c r="C1415" s="1" t="s">
        <v>285</v>
      </c>
      <c r="D1415" s="1" t="s">
        <v>34</v>
      </c>
      <c r="E1415" s="1">
        <v>0</v>
      </c>
      <c r="J1415" t="str">
        <f t="shared" si="22"/>
        <v>XS1465096573-ALL-Ограничение по платежам в отношении дочерних компаний</v>
      </c>
      <c r="K1415">
        <v>0</v>
      </c>
    </row>
    <row r="1416" spans="1:11" ht="15.75" hidden="1" customHeight="1" x14ac:dyDescent="0.25">
      <c r="A1416" s="1">
        <v>241631</v>
      </c>
      <c r="B1416" s="1" t="s">
        <v>284</v>
      </c>
      <c r="C1416" s="1" t="s">
        <v>285</v>
      </c>
      <c r="D1416" s="1" t="s">
        <v>24</v>
      </c>
      <c r="E1416" s="1">
        <v>0</v>
      </c>
      <c r="J1416" t="str">
        <f t="shared" si="22"/>
        <v>XS1465096573-ALL-Ограничение по транзакциям с аффилированными лицами</v>
      </c>
      <c r="K1416">
        <v>0</v>
      </c>
    </row>
    <row r="1417" spans="1:11" ht="15.75" hidden="1" customHeight="1" x14ac:dyDescent="0.25">
      <c r="A1417" s="1">
        <v>241631</v>
      </c>
      <c r="B1417" s="1" t="s">
        <v>284</v>
      </c>
      <c r="C1417" s="1" t="s">
        <v>285</v>
      </c>
      <c r="D1417" s="1" t="s">
        <v>26</v>
      </c>
      <c r="E1417" s="1">
        <v>0</v>
      </c>
      <c r="J1417" t="str">
        <f t="shared" si="22"/>
        <v>XS1465096573-ALL-Ограничение деятельности</v>
      </c>
      <c r="K1417">
        <v>0</v>
      </c>
    </row>
    <row r="1418" spans="1:11" ht="15.75" hidden="1" customHeight="1" x14ac:dyDescent="0.25">
      <c r="A1418" s="1">
        <v>241631</v>
      </c>
      <c r="B1418" s="1" t="s">
        <v>284</v>
      </c>
      <c r="C1418" s="1" t="s">
        <v>285</v>
      </c>
      <c r="D1418" s="1" t="s">
        <v>23</v>
      </c>
      <c r="E1418" s="1">
        <v>0</v>
      </c>
      <c r="J1418" t="str">
        <f t="shared" si="22"/>
        <v>XS1465096573-ALL-Ограничение по продаже активов</v>
      </c>
      <c r="K1418">
        <v>0</v>
      </c>
    </row>
    <row r="1419" spans="1:11" ht="15.75" hidden="1" customHeight="1" x14ac:dyDescent="0.25">
      <c r="A1419" s="1">
        <v>241631</v>
      </c>
      <c r="B1419" s="1" t="s">
        <v>284</v>
      </c>
      <c r="C1419" s="1" t="s">
        <v>285</v>
      </c>
      <c r="D1419" s="1" t="s">
        <v>35</v>
      </c>
      <c r="E1419" s="1">
        <v>0</v>
      </c>
      <c r="J1419" t="str">
        <f t="shared" si="22"/>
        <v>XS1465096573-ALL-Ограничение по продаже активов с обратной арендой</v>
      </c>
      <c r="K1419">
        <v>0</v>
      </c>
    </row>
    <row r="1420" spans="1:11" ht="15.75" hidden="1" customHeight="1" x14ac:dyDescent="0.25">
      <c r="A1420" s="1">
        <v>241631</v>
      </c>
      <c r="B1420" s="1" t="s">
        <v>284</v>
      </c>
      <c r="C1420" s="1" t="s">
        <v>285</v>
      </c>
      <c r="D1420" s="1" t="s">
        <v>25</v>
      </c>
      <c r="E1420" s="1">
        <v>0</v>
      </c>
      <c r="J1420" t="str">
        <f t="shared" si="22"/>
        <v>XS1465096573-ALL-Ограничение по слиянию</v>
      </c>
      <c r="K1420">
        <v>0</v>
      </c>
    </row>
    <row r="1421" spans="1:11" ht="15.75" hidden="1" customHeight="1" x14ac:dyDescent="0.25">
      <c r="A1421" s="1">
        <v>241631</v>
      </c>
      <c r="B1421" s="1" t="s">
        <v>284</v>
      </c>
      <c r="C1421" s="1" t="s">
        <v>285</v>
      </c>
      <c r="D1421" s="1" t="s">
        <v>18</v>
      </c>
      <c r="E1421" s="1">
        <v>0</v>
      </c>
      <c r="J1421" t="str">
        <f t="shared" si="22"/>
        <v>XS1465096573-ALL-Изменение контроля</v>
      </c>
      <c r="K1421">
        <v>0</v>
      </c>
    </row>
    <row r="1422" spans="1:11" ht="15.75" hidden="1" customHeight="1" x14ac:dyDescent="0.25">
      <c r="A1422" s="1">
        <v>241631</v>
      </c>
      <c r="B1422" s="1" t="s">
        <v>284</v>
      </c>
      <c r="C1422" s="1" t="s">
        <v>285</v>
      </c>
      <c r="D1422" s="1" t="s">
        <v>16</v>
      </c>
      <c r="E1422" s="1">
        <v>0</v>
      </c>
      <c r="J1422" t="str">
        <f t="shared" si="22"/>
        <v>XS1465096573-ALL-Триггер рейтингов</v>
      </c>
      <c r="K1422">
        <v>0</v>
      </c>
    </row>
    <row r="1423" spans="1:11" ht="15.75" hidden="1" customHeight="1" x14ac:dyDescent="0.25">
      <c r="A1423" s="1">
        <v>241631</v>
      </c>
      <c r="B1423" s="1" t="s">
        <v>284</v>
      </c>
      <c r="C1423" s="1" t="s">
        <v>285</v>
      </c>
      <c r="D1423" s="1" t="s">
        <v>27</v>
      </c>
      <c r="E1423" s="1">
        <v>0</v>
      </c>
      <c r="J1423" t="str">
        <f t="shared" si="22"/>
        <v>XS1465096573-ALL-Обозначение прав дочерних компаний (restricted / unrestricted)</v>
      </c>
      <c r="K1423">
        <v>0</v>
      </c>
    </row>
    <row r="1424" spans="1:11" ht="15.75" hidden="1" customHeight="1" x14ac:dyDescent="0.25">
      <c r="A1424" s="1">
        <v>241631</v>
      </c>
      <c r="B1424" s="1" t="s">
        <v>284</v>
      </c>
      <c r="C1424" s="1" t="s">
        <v>285</v>
      </c>
      <c r="D1424" s="1" t="s">
        <v>36</v>
      </c>
      <c r="E1424" s="1">
        <v>0</v>
      </c>
      <c r="J1424" t="str">
        <f t="shared" si="22"/>
        <v>XS1465096573-ALL-Ограничение по наслоению долговых обязательств по рангам</v>
      </c>
      <c r="K1424">
        <v>0</v>
      </c>
    </row>
    <row r="1425" spans="1:11" ht="15.75" hidden="1" customHeight="1" x14ac:dyDescent="0.25">
      <c r="A1425" s="1">
        <v>241631</v>
      </c>
      <c r="B1425" s="1" t="s">
        <v>284</v>
      </c>
      <c r="C1425" s="1" t="s">
        <v>285</v>
      </c>
      <c r="D1425" s="1" t="s">
        <v>28</v>
      </c>
      <c r="E1425" s="1">
        <v>0</v>
      </c>
      <c r="J1425" t="str">
        <f t="shared" si="22"/>
        <v>XS1465096573-ALL-Условие приостановки действия ковенантов</v>
      </c>
      <c r="K1425">
        <v>0</v>
      </c>
    </row>
    <row r="1426" spans="1:11" ht="15.75" hidden="1" customHeight="1" x14ac:dyDescent="0.25">
      <c r="A1426" s="1">
        <v>241631</v>
      </c>
      <c r="B1426" s="1" t="s">
        <v>284</v>
      </c>
      <c r="C1426" s="1" t="s">
        <v>285</v>
      </c>
      <c r="D1426" s="1" t="s">
        <v>37</v>
      </c>
      <c r="E1426" s="1">
        <v>0</v>
      </c>
      <c r="J1426" t="str">
        <f t="shared" si="22"/>
        <v>XS1465096573-ALL-Финансовые ковенанты</v>
      </c>
      <c r="K1426">
        <v>0</v>
      </c>
    </row>
    <row r="1427" spans="1:11" ht="15.75" hidden="1" customHeight="1" x14ac:dyDescent="0.25">
      <c r="A1427" s="1">
        <v>202641</v>
      </c>
      <c r="B1427" s="1" t="s">
        <v>287</v>
      </c>
      <c r="C1427" s="1" t="s">
        <v>288</v>
      </c>
      <c r="D1427" s="1" t="s">
        <v>21</v>
      </c>
      <c r="E1427" s="1">
        <v>1</v>
      </c>
      <c r="G1427" s="1" t="s">
        <v>41</v>
      </c>
      <c r="H1427" s="1">
        <v>48</v>
      </c>
      <c r="I1427" s="1" t="s">
        <v>289</v>
      </c>
      <c r="J1427" t="str">
        <f t="shared" si="22"/>
        <v>XS1379107219-48-Ограничение по предоставлению залога</v>
      </c>
      <c r="K1427">
        <v>1</v>
      </c>
    </row>
    <row r="1428" spans="1:11" ht="15.75" hidden="1" customHeight="1" x14ac:dyDescent="0.25">
      <c r="A1428" s="1">
        <v>202641</v>
      </c>
      <c r="B1428" s="1" t="s">
        <v>287</v>
      </c>
      <c r="C1428" s="1" t="s">
        <v>288</v>
      </c>
      <c r="D1428" s="1" t="s">
        <v>29</v>
      </c>
      <c r="E1428" s="1">
        <v>1</v>
      </c>
      <c r="G1428" s="1" t="s">
        <v>41</v>
      </c>
      <c r="H1428" s="1">
        <v>60</v>
      </c>
      <c r="I1428" s="1" t="s">
        <v>289</v>
      </c>
      <c r="J1428" t="str">
        <f t="shared" si="22"/>
        <v>XS1379107219-60-Случаи дефолта</v>
      </c>
      <c r="K1428">
        <v>1</v>
      </c>
    </row>
    <row r="1429" spans="1:11" ht="15.75" hidden="1" customHeight="1" x14ac:dyDescent="0.25">
      <c r="A1429" s="1">
        <v>202641</v>
      </c>
      <c r="B1429" s="1" t="s">
        <v>287</v>
      </c>
      <c r="C1429" s="1" t="s">
        <v>288</v>
      </c>
      <c r="D1429" s="1" t="s">
        <v>13</v>
      </c>
      <c r="E1429" s="1">
        <v>1</v>
      </c>
      <c r="G1429" s="1" t="s">
        <v>41</v>
      </c>
      <c r="H1429" s="1">
        <v>60</v>
      </c>
      <c r="I1429" s="1" t="s">
        <v>289</v>
      </c>
      <c r="J1429" t="str">
        <f t="shared" si="22"/>
        <v>XS1379107219-60-Кросс-дефолт</v>
      </c>
      <c r="K1429">
        <v>1</v>
      </c>
    </row>
    <row r="1430" spans="1:11" ht="15.75" hidden="1" customHeight="1" x14ac:dyDescent="0.25">
      <c r="A1430" s="1">
        <v>202641</v>
      </c>
      <c r="B1430" s="1" t="s">
        <v>287</v>
      </c>
      <c r="C1430" s="1" t="s">
        <v>288</v>
      </c>
      <c r="D1430" s="1" t="s">
        <v>31</v>
      </c>
      <c r="E1430" s="1">
        <v>1</v>
      </c>
      <c r="F1430" s="1" t="s">
        <v>290</v>
      </c>
      <c r="G1430" s="1" t="s">
        <v>41</v>
      </c>
      <c r="H1430" s="1">
        <v>62</v>
      </c>
      <c r="I1430" s="1" t="s">
        <v>289</v>
      </c>
      <c r="J1430" t="str">
        <f t="shared" si="22"/>
        <v>XS1379107219-62-Оговорки о коллективных действиях</v>
      </c>
      <c r="K1430">
        <v>1</v>
      </c>
    </row>
    <row r="1431" spans="1:11" ht="15.75" hidden="1" customHeight="1" x14ac:dyDescent="0.25">
      <c r="A1431" s="1">
        <v>202641</v>
      </c>
      <c r="B1431" s="1" t="s">
        <v>287</v>
      </c>
      <c r="C1431" s="1" t="s">
        <v>288</v>
      </c>
      <c r="D1431" s="1" t="s">
        <v>11</v>
      </c>
      <c r="E1431" s="1">
        <v>0</v>
      </c>
      <c r="J1431" t="str">
        <f t="shared" si="22"/>
        <v>XS1379107219-ALL-Ограничение задолженности</v>
      </c>
      <c r="K1431">
        <v>0</v>
      </c>
    </row>
    <row r="1432" spans="1:11" ht="15.75" hidden="1" customHeight="1" x14ac:dyDescent="0.25">
      <c r="A1432" s="1">
        <v>202641</v>
      </c>
      <c r="B1432" s="1" t="s">
        <v>287</v>
      </c>
      <c r="C1432" s="1" t="s">
        <v>288</v>
      </c>
      <c r="D1432" s="1" t="s">
        <v>12</v>
      </c>
      <c r="E1432" s="1">
        <v>0</v>
      </c>
      <c r="J1432" t="str">
        <f t="shared" si="22"/>
        <v>XS1379107219-ALL-Ограничение задолженности дочерних компаний</v>
      </c>
      <c r="K1432">
        <v>0</v>
      </c>
    </row>
    <row r="1433" spans="1:11" ht="15.75" hidden="1" customHeight="1" x14ac:dyDescent="0.25">
      <c r="A1433" s="1">
        <v>202641</v>
      </c>
      <c r="B1433" s="1" t="s">
        <v>287</v>
      </c>
      <c r="C1433" s="1" t="s">
        <v>288</v>
      </c>
      <c r="D1433" s="1" t="s">
        <v>17</v>
      </c>
      <c r="E1433" s="1">
        <v>0</v>
      </c>
      <c r="J1433" t="str">
        <f t="shared" si="22"/>
        <v>XS1379107219-ALL-Ограничение по платежам</v>
      </c>
      <c r="K1433">
        <v>0</v>
      </c>
    </row>
    <row r="1434" spans="1:11" ht="15.75" hidden="1" customHeight="1" x14ac:dyDescent="0.25">
      <c r="A1434" s="1">
        <v>202641</v>
      </c>
      <c r="B1434" s="1" t="s">
        <v>287</v>
      </c>
      <c r="C1434" s="1" t="s">
        <v>288</v>
      </c>
      <c r="D1434" s="1" t="s">
        <v>33</v>
      </c>
      <c r="E1434" s="1">
        <v>0</v>
      </c>
      <c r="J1434" t="str">
        <f t="shared" si="22"/>
        <v>XS1379107219-ALL-Ограничение по инвестициям</v>
      </c>
      <c r="K1434">
        <v>0</v>
      </c>
    </row>
    <row r="1435" spans="1:11" ht="15.75" hidden="1" customHeight="1" x14ac:dyDescent="0.25">
      <c r="A1435" s="1">
        <v>202641</v>
      </c>
      <c r="B1435" s="1" t="s">
        <v>287</v>
      </c>
      <c r="C1435" s="1" t="s">
        <v>288</v>
      </c>
      <c r="D1435" s="1" t="s">
        <v>34</v>
      </c>
      <c r="E1435" s="1">
        <v>0</v>
      </c>
      <c r="J1435" t="str">
        <f t="shared" si="22"/>
        <v>XS1379107219-ALL-Ограничение по платежам в отношении дочерних компаний</v>
      </c>
      <c r="K1435">
        <v>0</v>
      </c>
    </row>
    <row r="1436" spans="1:11" ht="15.75" hidden="1" customHeight="1" x14ac:dyDescent="0.25">
      <c r="A1436" s="1">
        <v>202641</v>
      </c>
      <c r="B1436" s="1" t="s">
        <v>287</v>
      </c>
      <c r="C1436" s="1" t="s">
        <v>288</v>
      </c>
      <c r="D1436" s="1" t="s">
        <v>24</v>
      </c>
      <c r="E1436" s="1">
        <v>0</v>
      </c>
      <c r="J1436" t="str">
        <f t="shared" si="22"/>
        <v>XS1379107219-ALL-Ограничение по транзакциям с аффилированными лицами</v>
      </c>
      <c r="K1436">
        <v>0</v>
      </c>
    </row>
    <row r="1437" spans="1:11" ht="15.75" hidden="1" customHeight="1" x14ac:dyDescent="0.25">
      <c r="A1437" s="1">
        <v>202641</v>
      </c>
      <c r="B1437" s="1" t="s">
        <v>287</v>
      </c>
      <c r="C1437" s="1" t="s">
        <v>288</v>
      </c>
      <c r="D1437" s="1" t="s">
        <v>26</v>
      </c>
      <c r="E1437" s="1">
        <v>0</v>
      </c>
      <c r="J1437" t="str">
        <f t="shared" si="22"/>
        <v>XS1379107219-ALL-Ограничение деятельности</v>
      </c>
      <c r="K1437">
        <v>0</v>
      </c>
    </row>
    <row r="1438" spans="1:11" ht="15.75" hidden="1" customHeight="1" x14ac:dyDescent="0.25">
      <c r="A1438" s="1">
        <v>202641</v>
      </c>
      <c r="B1438" s="1" t="s">
        <v>287</v>
      </c>
      <c r="C1438" s="1" t="s">
        <v>288</v>
      </c>
      <c r="D1438" s="1" t="s">
        <v>35</v>
      </c>
      <c r="E1438" s="1">
        <v>0</v>
      </c>
      <c r="J1438" t="str">
        <f t="shared" si="22"/>
        <v>XS1379107219-ALL-Ограничение по продаже активов с обратной арендой</v>
      </c>
      <c r="K1438">
        <v>0</v>
      </c>
    </row>
    <row r="1439" spans="1:11" ht="15.75" hidden="1" customHeight="1" x14ac:dyDescent="0.25">
      <c r="A1439" s="1">
        <v>202641</v>
      </c>
      <c r="B1439" s="1" t="s">
        <v>287</v>
      </c>
      <c r="C1439" s="1" t="s">
        <v>288</v>
      </c>
      <c r="D1439" s="1" t="s">
        <v>23</v>
      </c>
      <c r="E1439" s="1">
        <v>0</v>
      </c>
      <c r="J1439" t="str">
        <f t="shared" si="22"/>
        <v>XS1379107219-ALL-Ограничение по продаже активов</v>
      </c>
      <c r="K1439">
        <v>0</v>
      </c>
    </row>
    <row r="1440" spans="1:11" ht="15.75" hidden="1" customHeight="1" x14ac:dyDescent="0.25">
      <c r="A1440" s="1">
        <v>202641</v>
      </c>
      <c r="B1440" s="1" t="s">
        <v>287</v>
      </c>
      <c r="C1440" s="1" t="s">
        <v>288</v>
      </c>
      <c r="D1440" s="1" t="s">
        <v>25</v>
      </c>
      <c r="E1440" s="1">
        <v>0</v>
      </c>
      <c r="J1440" t="str">
        <f t="shared" si="22"/>
        <v>XS1379107219-ALL-Ограничение по слиянию</v>
      </c>
      <c r="K1440">
        <v>0</v>
      </c>
    </row>
    <row r="1441" spans="1:11" ht="15.75" hidden="1" customHeight="1" x14ac:dyDescent="0.25">
      <c r="A1441" s="1">
        <v>202641</v>
      </c>
      <c r="B1441" s="1" t="s">
        <v>287</v>
      </c>
      <c r="C1441" s="1" t="s">
        <v>288</v>
      </c>
      <c r="D1441" s="1" t="s">
        <v>18</v>
      </c>
      <c r="E1441" s="1">
        <v>0</v>
      </c>
      <c r="J1441" t="str">
        <f t="shared" si="22"/>
        <v>XS1379107219-ALL-Изменение контроля</v>
      </c>
      <c r="K1441">
        <v>0</v>
      </c>
    </row>
    <row r="1442" spans="1:11" ht="15.75" hidden="1" customHeight="1" x14ac:dyDescent="0.25">
      <c r="A1442" s="1">
        <v>202641</v>
      </c>
      <c r="B1442" s="1" t="s">
        <v>287</v>
      </c>
      <c r="C1442" s="1" t="s">
        <v>288</v>
      </c>
      <c r="D1442" s="1" t="s">
        <v>16</v>
      </c>
      <c r="E1442" s="1">
        <v>0</v>
      </c>
      <c r="J1442" t="str">
        <f t="shared" si="22"/>
        <v>XS1379107219-ALL-Триггер рейтингов</v>
      </c>
      <c r="K1442">
        <v>0</v>
      </c>
    </row>
    <row r="1443" spans="1:11" ht="15.75" hidden="1" customHeight="1" x14ac:dyDescent="0.25">
      <c r="A1443" s="1">
        <v>202641</v>
      </c>
      <c r="B1443" s="1" t="s">
        <v>287</v>
      </c>
      <c r="C1443" s="1" t="s">
        <v>288</v>
      </c>
      <c r="D1443" s="1" t="s">
        <v>27</v>
      </c>
      <c r="E1443" s="1">
        <v>0</v>
      </c>
      <c r="J1443" t="str">
        <f t="shared" si="22"/>
        <v>XS1379107219-ALL-Обозначение прав дочерних компаний (restricted / unrestricted)</v>
      </c>
      <c r="K1443">
        <v>0</v>
      </c>
    </row>
    <row r="1444" spans="1:11" ht="15.75" hidden="1" customHeight="1" x14ac:dyDescent="0.25">
      <c r="A1444" s="1">
        <v>202641</v>
      </c>
      <c r="B1444" s="1" t="s">
        <v>287</v>
      </c>
      <c r="C1444" s="1" t="s">
        <v>288</v>
      </c>
      <c r="D1444" s="1" t="s">
        <v>36</v>
      </c>
      <c r="E1444" s="1">
        <v>0</v>
      </c>
      <c r="J1444" t="str">
        <f t="shared" si="22"/>
        <v>XS1379107219-ALL-Ограничение по наслоению долговых обязательств по рангам</v>
      </c>
      <c r="K1444">
        <v>0</v>
      </c>
    </row>
    <row r="1445" spans="1:11" ht="15.75" hidden="1" customHeight="1" x14ac:dyDescent="0.25">
      <c r="A1445" s="1">
        <v>202641</v>
      </c>
      <c r="B1445" s="1" t="s">
        <v>287</v>
      </c>
      <c r="C1445" s="1" t="s">
        <v>288</v>
      </c>
      <c r="D1445" s="1" t="s">
        <v>28</v>
      </c>
      <c r="E1445" s="1">
        <v>0</v>
      </c>
      <c r="J1445" t="str">
        <f t="shared" si="22"/>
        <v>XS1379107219-ALL-Условие приостановки действия ковенантов</v>
      </c>
      <c r="K1445">
        <v>0</v>
      </c>
    </row>
    <row r="1446" spans="1:11" ht="15.75" hidden="1" customHeight="1" x14ac:dyDescent="0.25">
      <c r="A1446" s="1">
        <v>202641</v>
      </c>
      <c r="B1446" s="1" t="s">
        <v>287</v>
      </c>
      <c r="C1446" s="1" t="s">
        <v>288</v>
      </c>
      <c r="D1446" s="1" t="s">
        <v>37</v>
      </c>
      <c r="E1446" s="1">
        <v>0</v>
      </c>
      <c r="J1446" t="str">
        <f t="shared" si="22"/>
        <v>XS1379107219-ALL-Финансовые ковенанты</v>
      </c>
      <c r="K1446">
        <v>0</v>
      </c>
    </row>
    <row r="1447" spans="1:11" ht="15.75" hidden="1" customHeight="1" x14ac:dyDescent="0.25">
      <c r="A1447" s="1">
        <v>202921</v>
      </c>
      <c r="B1447" s="1" t="s">
        <v>291</v>
      </c>
      <c r="C1447" s="1" t="s">
        <v>292</v>
      </c>
      <c r="D1447" s="1" t="s">
        <v>21</v>
      </c>
      <c r="E1447" s="1">
        <v>1</v>
      </c>
      <c r="G1447" s="1" t="s">
        <v>14</v>
      </c>
      <c r="H1447" s="1">
        <v>205</v>
      </c>
      <c r="I1447" s="1" t="s">
        <v>293</v>
      </c>
      <c r="J1447" t="str">
        <f t="shared" si="22"/>
        <v>XS1379145656-205-Ограничение по предоставлению залога</v>
      </c>
      <c r="K1447">
        <v>1</v>
      </c>
    </row>
    <row r="1448" spans="1:11" ht="15.75" hidden="1" customHeight="1" x14ac:dyDescent="0.25">
      <c r="A1448" s="1">
        <v>202921</v>
      </c>
      <c r="B1448" s="1" t="s">
        <v>291</v>
      </c>
      <c r="C1448" s="1" t="s">
        <v>292</v>
      </c>
      <c r="D1448" s="1" t="s">
        <v>24</v>
      </c>
      <c r="E1448" s="1">
        <v>1</v>
      </c>
      <c r="G1448" s="1" t="s">
        <v>14</v>
      </c>
      <c r="H1448" s="1">
        <v>205</v>
      </c>
      <c r="I1448" s="1" t="s">
        <v>293</v>
      </c>
      <c r="J1448" t="str">
        <f t="shared" si="22"/>
        <v>XS1379145656-205-Ограничение по транзакциям с аффилированными лицами</v>
      </c>
      <c r="K1448">
        <v>1</v>
      </c>
    </row>
    <row r="1449" spans="1:11" ht="15.75" hidden="1" customHeight="1" x14ac:dyDescent="0.25">
      <c r="A1449" s="1">
        <v>202921</v>
      </c>
      <c r="B1449" s="1" t="s">
        <v>291</v>
      </c>
      <c r="C1449" s="1" t="s">
        <v>292</v>
      </c>
      <c r="D1449" s="1" t="s">
        <v>18</v>
      </c>
      <c r="E1449" s="1">
        <v>1</v>
      </c>
      <c r="F1449" s="1" t="s">
        <v>43</v>
      </c>
      <c r="G1449" s="1" t="s">
        <v>14</v>
      </c>
      <c r="H1449" s="1">
        <v>209</v>
      </c>
      <c r="I1449" s="1" t="s">
        <v>293</v>
      </c>
      <c r="J1449" t="str">
        <f t="shared" si="22"/>
        <v>XS1379145656-209-Изменение контроля</v>
      </c>
      <c r="K1449">
        <v>1</v>
      </c>
    </row>
    <row r="1450" spans="1:11" ht="15.75" hidden="1" customHeight="1" x14ac:dyDescent="0.25">
      <c r="A1450" s="1">
        <v>202921</v>
      </c>
      <c r="B1450" s="1" t="s">
        <v>291</v>
      </c>
      <c r="C1450" s="1" t="s">
        <v>292</v>
      </c>
      <c r="D1450" s="1" t="s">
        <v>29</v>
      </c>
      <c r="E1450" s="1">
        <v>1</v>
      </c>
      <c r="G1450" s="1" t="s">
        <v>14</v>
      </c>
      <c r="H1450" s="1">
        <v>212</v>
      </c>
      <c r="I1450" s="1" t="s">
        <v>293</v>
      </c>
      <c r="J1450" t="str">
        <f t="shared" si="22"/>
        <v>XS1379145656-212-Случаи дефолта</v>
      </c>
      <c r="K1450">
        <v>1</v>
      </c>
    </row>
    <row r="1451" spans="1:11" ht="15.75" hidden="1" customHeight="1" x14ac:dyDescent="0.25">
      <c r="A1451" s="1">
        <v>202921</v>
      </c>
      <c r="B1451" s="1" t="s">
        <v>291</v>
      </c>
      <c r="C1451" s="1" t="s">
        <v>292</v>
      </c>
      <c r="D1451" s="1" t="s">
        <v>13</v>
      </c>
      <c r="E1451" s="1">
        <v>1</v>
      </c>
      <c r="G1451" s="1" t="s">
        <v>14</v>
      </c>
      <c r="H1451" s="1">
        <v>213</v>
      </c>
      <c r="I1451" s="1" t="s">
        <v>293</v>
      </c>
      <c r="J1451" t="str">
        <f t="shared" si="22"/>
        <v>XS1379145656-213-Кросс-дефолт</v>
      </c>
      <c r="K1451">
        <v>1</v>
      </c>
    </row>
    <row r="1452" spans="1:11" ht="15.75" hidden="1" customHeight="1" x14ac:dyDescent="0.25">
      <c r="A1452" s="1">
        <v>202921</v>
      </c>
      <c r="B1452" s="1" t="s">
        <v>291</v>
      </c>
      <c r="C1452" s="1" t="s">
        <v>292</v>
      </c>
      <c r="D1452" s="1" t="s">
        <v>31</v>
      </c>
      <c r="E1452" s="1">
        <v>1</v>
      </c>
      <c r="F1452" s="1" t="s">
        <v>63</v>
      </c>
      <c r="G1452" s="1" t="s">
        <v>14</v>
      </c>
      <c r="H1452" s="1">
        <v>214</v>
      </c>
      <c r="I1452" s="1" t="s">
        <v>293</v>
      </c>
      <c r="J1452" t="str">
        <f t="shared" si="22"/>
        <v>XS1379145656-214-Оговорки о коллективных действиях</v>
      </c>
      <c r="K1452">
        <v>1</v>
      </c>
    </row>
    <row r="1453" spans="1:11" ht="15.75" hidden="1" customHeight="1" x14ac:dyDescent="0.25">
      <c r="A1453" s="1">
        <v>202921</v>
      </c>
      <c r="B1453" s="1" t="s">
        <v>291</v>
      </c>
      <c r="C1453" s="1" t="s">
        <v>292</v>
      </c>
      <c r="D1453" s="1" t="s">
        <v>11</v>
      </c>
      <c r="E1453" s="1">
        <v>0</v>
      </c>
      <c r="J1453" t="str">
        <f t="shared" si="22"/>
        <v>XS1379145656-ALL-Ограничение задолженности</v>
      </c>
      <c r="K1453">
        <v>0</v>
      </c>
    </row>
    <row r="1454" spans="1:11" ht="15.75" hidden="1" customHeight="1" x14ac:dyDescent="0.25">
      <c r="A1454" s="1">
        <v>202921</v>
      </c>
      <c r="B1454" s="1" t="s">
        <v>291</v>
      </c>
      <c r="C1454" s="1" t="s">
        <v>292</v>
      </c>
      <c r="D1454" s="1" t="s">
        <v>12</v>
      </c>
      <c r="E1454" s="1">
        <v>0</v>
      </c>
      <c r="J1454" t="str">
        <f t="shared" si="22"/>
        <v>XS1379145656-ALL-Ограничение задолженности дочерних компаний</v>
      </c>
      <c r="K1454">
        <v>0</v>
      </c>
    </row>
    <row r="1455" spans="1:11" ht="15.75" hidden="1" customHeight="1" x14ac:dyDescent="0.25">
      <c r="A1455" s="1">
        <v>202921</v>
      </c>
      <c r="B1455" s="1" t="s">
        <v>291</v>
      </c>
      <c r="C1455" s="1" t="s">
        <v>292</v>
      </c>
      <c r="D1455" s="1" t="s">
        <v>17</v>
      </c>
      <c r="E1455" s="1">
        <v>0</v>
      </c>
      <c r="J1455" t="str">
        <f t="shared" si="22"/>
        <v>XS1379145656-ALL-Ограничение по платежам</v>
      </c>
      <c r="K1455">
        <v>0</v>
      </c>
    </row>
    <row r="1456" spans="1:11" ht="15.75" hidden="1" customHeight="1" x14ac:dyDescent="0.25">
      <c r="A1456" s="1">
        <v>202921</v>
      </c>
      <c r="B1456" s="1" t="s">
        <v>291</v>
      </c>
      <c r="C1456" s="1" t="s">
        <v>292</v>
      </c>
      <c r="D1456" s="1" t="s">
        <v>33</v>
      </c>
      <c r="E1456" s="1">
        <v>0</v>
      </c>
      <c r="J1456" t="str">
        <f t="shared" si="22"/>
        <v>XS1379145656-ALL-Ограничение по инвестициям</v>
      </c>
      <c r="K1456">
        <v>0</v>
      </c>
    </row>
    <row r="1457" spans="1:11" ht="15.75" hidden="1" customHeight="1" x14ac:dyDescent="0.25">
      <c r="A1457" s="1">
        <v>202921</v>
      </c>
      <c r="B1457" s="1" t="s">
        <v>291</v>
      </c>
      <c r="C1457" s="1" t="s">
        <v>292</v>
      </c>
      <c r="D1457" s="1" t="s">
        <v>34</v>
      </c>
      <c r="E1457" s="1">
        <v>0</v>
      </c>
      <c r="J1457" t="str">
        <f t="shared" si="22"/>
        <v>XS1379145656-ALL-Ограничение по платежам в отношении дочерних компаний</v>
      </c>
      <c r="K1457">
        <v>0</v>
      </c>
    </row>
    <row r="1458" spans="1:11" ht="15.75" hidden="1" customHeight="1" x14ac:dyDescent="0.25">
      <c r="A1458" s="1">
        <v>202921</v>
      </c>
      <c r="B1458" s="1" t="s">
        <v>291</v>
      </c>
      <c r="C1458" s="1" t="s">
        <v>292</v>
      </c>
      <c r="D1458" s="1" t="s">
        <v>26</v>
      </c>
      <c r="E1458" s="1">
        <v>0</v>
      </c>
      <c r="J1458" t="str">
        <f t="shared" si="22"/>
        <v>XS1379145656-ALL-Ограничение деятельности</v>
      </c>
      <c r="K1458">
        <v>0</v>
      </c>
    </row>
    <row r="1459" spans="1:11" ht="15.75" hidden="1" customHeight="1" x14ac:dyDescent="0.25">
      <c r="A1459" s="1">
        <v>202921</v>
      </c>
      <c r="B1459" s="1" t="s">
        <v>291</v>
      </c>
      <c r="C1459" s="1" t="s">
        <v>292</v>
      </c>
      <c r="D1459" s="1" t="s">
        <v>23</v>
      </c>
      <c r="E1459" s="1">
        <v>0</v>
      </c>
      <c r="J1459" t="str">
        <f t="shared" si="22"/>
        <v>XS1379145656-ALL-Ограничение по продаже активов</v>
      </c>
      <c r="K1459">
        <v>0</v>
      </c>
    </row>
    <row r="1460" spans="1:11" ht="15.75" hidden="1" customHeight="1" x14ac:dyDescent="0.25">
      <c r="A1460" s="1">
        <v>202921</v>
      </c>
      <c r="B1460" s="1" t="s">
        <v>291</v>
      </c>
      <c r="C1460" s="1" t="s">
        <v>292</v>
      </c>
      <c r="D1460" s="1" t="s">
        <v>35</v>
      </c>
      <c r="E1460" s="1">
        <v>0</v>
      </c>
      <c r="J1460" t="str">
        <f t="shared" si="22"/>
        <v>XS1379145656-ALL-Ограничение по продаже активов с обратной арендой</v>
      </c>
      <c r="K1460">
        <v>0</v>
      </c>
    </row>
    <row r="1461" spans="1:11" ht="15.75" hidden="1" customHeight="1" x14ac:dyDescent="0.25">
      <c r="A1461" s="1">
        <v>202921</v>
      </c>
      <c r="B1461" s="1" t="s">
        <v>291</v>
      </c>
      <c r="C1461" s="1" t="s">
        <v>292</v>
      </c>
      <c r="D1461" s="1" t="s">
        <v>25</v>
      </c>
      <c r="E1461" s="1">
        <v>0</v>
      </c>
      <c r="J1461" t="str">
        <f t="shared" si="22"/>
        <v>XS1379145656-ALL-Ограничение по слиянию</v>
      </c>
      <c r="K1461">
        <v>0</v>
      </c>
    </row>
    <row r="1462" spans="1:11" ht="15.75" hidden="1" customHeight="1" x14ac:dyDescent="0.25">
      <c r="A1462" s="1">
        <v>202921</v>
      </c>
      <c r="B1462" s="1" t="s">
        <v>291</v>
      </c>
      <c r="C1462" s="1" t="s">
        <v>292</v>
      </c>
      <c r="D1462" s="1" t="s">
        <v>16</v>
      </c>
      <c r="E1462" s="1">
        <v>0</v>
      </c>
      <c r="J1462" t="str">
        <f t="shared" si="22"/>
        <v>XS1379145656-ALL-Триггер рейтингов</v>
      </c>
      <c r="K1462">
        <v>0</v>
      </c>
    </row>
    <row r="1463" spans="1:11" ht="15.75" hidden="1" customHeight="1" x14ac:dyDescent="0.25">
      <c r="A1463" s="1">
        <v>202921</v>
      </c>
      <c r="B1463" s="1" t="s">
        <v>291</v>
      </c>
      <c r="C1463" s="1" t="s">
        <v>292</v>
      </c>
      <c r="D1463" s="1" t="s">
        <v>27</v>
      </c>
      <c r="E1463" s="1">
        <v>0</v>
      </c>
      <c r="J1463" t="str">
        <f t="shared" si="22"/>
        <v>XS1379145656-ALL-Обозначение прав дочерних компаний (restricted / unrestricted)</v>
      </c>
      <c r="K1463">
        <v>0</v>
      </c>
    </row>
    <row r="1464" spans="1:11" ht="15.75" hidden="1" customHeight="1" x14ac:dyDescent="0.25">
      <c r="A1464" s="1">
        <v>202921</v>
      </c>
      <c r="B1464" s="1" t="s">
        <v>291</v>
      </c>
      <c r="C1464" s="1" t="s">
        <v>292</v>
      </c>
      <c r="D1464" s="1" t="s">
        <v>36</v>
      </c>
      <c r="E1464" s="1">
        <v>0</v>
      </c>
      <c r="J1464" t="str">
        <f t="shared" si="22"/>
        <v>XS1379145656-ALL-Ограничение по наслоению долговых обязательств по рангам</v>
      </c>
      <c r="K1464">
        <v>0</v>
      </c>
    </row>
    <row r="1465" spans="1:11" ht="15.75" hidden="1" customHeight="1" x14ac:dyDescent="0.25">
      <c r="A1465" s="1">
        <v>202921</v>
      </c>
      <c r="B1465" s="1" t="s">
        <v>291</v>
      </c>
      <c r="C1465" s="1" t="s">
        <v>292</v>
      </c>
      <c r="D1465" s="1" t="s">
        <v>28</v>
      </c>
      <c r="E1465" s="1">
        <v>0</v>
      </c>
      <c r="J1465" t="str">
        <f t="shared" si="22"/>
        <v>XS1379145656-ALL-Условие приостановки действия ковенантов</v>
      </c>
      <c r="K1465">
        <v>0</v>
      </c>
    </row>
    <row r="1466" spans="1:11" ht="15.75" hidden="1" customHeight="1" x14ac:dyDescent="0.25">
      <c r="A1466" s="1">
        <v>202921</v>
      </c>
      <c r="B1466" s="1" t="s">
        <v>291</v>
      </c>
      <c r="C1466" s="1" t="s">
        <v>292</v>
      </c>
      <c r="D1466" s="1" t="s">
        <v>37</v>
      </c>
      <c r="E1466" s="1">
        <v>0</v>
      </c>
      <c r="J1466" t="str">
        <f t="shared" si="22"/>
        <v>XS1379145656-ALL-Финансовые ковенанты</v>
      </c>
      <c r="K1466">
        <v>0</v>
      </c>
    </row>
    <row r="1467" spans="1:11" ht="15.75" hidden="1" customHeight="1" x14ac:dyDescent="0.25">
      <c r="A1467" s="1">
        <v>194409</v>
      </c>
      <c r="B1467" s="1" t="s">
        <v>294</v>
      </c>
      <c r="C1467" s="1" t="s">
        <v>295</v>
      </c>
      <c r="D1467" s="1" t="s">
        <v>29</v>
      </c>
      <c r="E1467" s="1">
        <v>1</v>
      </c>
      <c r="G1467" s="1" t="s">
        <v>14</v>
      </c>
      <c r="H1467" s="1">
        <v>102</v>
      </c>
      <c r="I1467" s="1" t="s">
        <v>296</v>
      </c>
      <c r="J1467" t="str">
        <f t="shared" si="22"/>
        <v>USY2350DAC03-102-Случаи дефолта</v>
      </c>
      <c r="K1467">
        <v>1</v>
      </c>
    </row>
    <row r="1468" spans="1:11" ht="15.75" hidden="1" customHeight="1" x14ac:dyDescent="0.25">
      <c r="A1468" s="1">
        <v>194409</v>
      </c>
      <c r="B1468" s="1" t="s">
        <v>294</v>
      </c>
      <c r="C1468" s="1" t="s">
        <v>295</v>
      </c>
      <c r="D1468" s="1" t="s">
        <v>13</v>
      </c>
      <c r="E1468" s="1">
        <v>1</v>
      </c>
      <c r="G1468" s="1" t="s">
        <v>14</v>
      </c>
      <c r="H1468" s="1">
        <v>103</v>
      </c>
      <c r="I1468" s="1" t="s">
        <v>296</v>
      </c>
      <c r="J1468" t="str">
        <f t="shared" si="22"/>
        <v>USY2350DAC03-103-Кросс-дефолт</v>
      </c>
      <c r="K1468">
        <v>1</v>
      </c>
    </row>
    <row r="1469" spans="1:11" ht="15.75" hidden="1" customHeight="1" x14ac:dyDescent="0.25">
      <c r="A1469" s="1">
        <v>194409</v>
      </c>
      <c r="B1469" s="1" t="s">
        <v>294</v>
      </c>
      <c r="C1469" s="1" t="s">
        <v>295</v>
      </c>
      <c r="D1469" s="1" t="s">
        <v>31</v>
      </c>
      <c r="E1469" s="1">
        <v>1</v>
      </c>
      <c r="F1469" s="1" t="s">
        <v>63</v>
      </c>
      <c r="G1469" s="1" t="s">
        <v>14</v>
      </c>
      <c r="H1469" s="1">
        <v>105</v>
      </c>
      <c r="I1469" s="1" t="s">
        <v>296</v>
      </c>
      <c r="J1469" t="str">
        <f t="shared" si="22"/>
        <v>USY2350DAC03-105-Оговорки о коллективных действиях</v>
      </c>
      <c r="K1469">
        <v>1</v>
      </c>
    </row>
    <row r="1470" spans="1:11" ht="15.75" hidden="1" customHeight="1" x14ac:dyDescent="0.25">
      <c r="A1470" s="1">
        <v>194409</v>
      </c>
      <c r="B1470" s="1" t="s">
        <v>294</v>
      </c>
      <c r="C1470" s="1" t="s">
        <v>295</v>
      </c>
      <c r="D1470" s="1" t="s">
        <v>11</v>
      </c>
      <c r="E1470" s="1">
        <v>0</v>
      </c>
      <c r="J1470" t="str">
        <f t="shared" si="22"/>
        <v>USY2350DAC03-ALL-Ограничение задолженности</v>
      </c>
      <c r="K1470">
        <v>0</v>
      </c>
    </row>
    <row r="1471" spans="1:11" ht="15.75" hidden="1" customHeight="1" x14ac:dyDescent="0.25">
      <c r="A1471" s="1">
        <v>194409</v>
      </c>
      <c r="B1471" s="1" t="s">
        <v>294</v>
      </c>
      <c r="C1471" s="1" t="s">
        <v>295</v>
      </c>
      <c r="D1471" s="1" t="s">
        <v>12</v>
      </c>
      <c r="E1471" s="1">
        <v>0</v>
      </c>
      <c r="J1471" t="str">
        <f t="shared" si="22"/>
        <v>USY2350DAC03-ALL-Ограничение задолженности дочерних компаний</v>
      </c>
      <c r="K1471">
        <v>0</v>
      </c>
    </row>
    <row r="1472" spans="1:11" ht="15.75" hidden="1" customHeight="1" x14ac:dyDescent="0.25">
      <c r="A1472" s="1">
        <v>194409</v>
      </c>
      <c r="B1472" s="1" t="s">
        <v>294</v>
      </c>
      <c r="C1472" s="1" t="s">
        <v>295</v>
      </c>
      <c r="D1472" s="1" t="s">
        <v>21</v>
      </c>
      <c r="E1472" s="1">
        <v>0</v>
      </c>
      <c r="J1472" t="str">
        <f t="shared" si="22"/>
        <v>USY2350DAC03-ALL-Ограничение по предоставлению залога</v>
      </c>
      <c r="K1472">
        <v>0</v>
      </c>
    </row>
    <row r="1473" spans="1:11" ht="15.75" hidden="1" customHeight="1" x14ac:dyDescent="0.25">
      <c r="A1473" s="1">
        <v>194409</v>
      </c>
      <c r="B1473" s="1" t="s">
        <v>294</v>
      </c>
      <c r="C1473" s="1" t="s">
        <v>295</v>
      </c>
      <c r="D1473" s="1" t="s">
        <v>17</v>
      </c>
      <c r="E1473" s="1">
        <v>0</v>
      </c>
      <c r="J1473" t="str">
        <f t="shared" si="22"/>
        <v>USY2350DAC03-ALL-Ограничение по платежам</v>
      </c>
      <c r="K1473">
        <v>0</v>
      </c>
    </row>
    <row r="1474" spans="1:11" ht="15.75" hidden="1" customHeight="1" x14ac:dyDescent="0.25">
      <c r="A1474" s="1">
        <v>194409</v>
      </c>
      <c r="B1474" s="1" t="s">
        <v>294</v>
      </c>
      <c r="C1474" s="1" t="s">
        <v>295</v>
      </c>
      <c r="D1474" s="1" t="s">
        <v>33</v>
      </c>
      <c r="E1474" s="1">
        <v>0</v>
      </c>
      <c r="J1474" t="str">
        <f t="shared" si="22"/>
        <v>USY2350DAC03-ALL-Ограничение по инвестициям</v>
      </c>
      <c r="K1474">
        <v>0</v>
      </c>
    </row>
    <row r="1475" spans="1:11" ht="15.75" hidden="1" customHeight="1" x14ac:dyDescent="0.25">
      <c r="A1475" s="1">
        <v>194409</v>
      </c>
      <c r="B1475" s="1" t="s">
        <v>294</v>
      </c>
      <c r="C1475" s="1" t="s">
        <v>295</v>
      </c>
      <c r="D1475" s="1" t="s">
        <v>34</v>
      </c>
      <c r="E1475" s="1">
        <v>0</v>
      </c>
      <c r="J1475" t="str">
        <f t="shared" ref="J1475:J1538" si="23">CONCATENATE(C1475,IF(E1475=1,CONCATENATE("-",H1475),"-ALL"),"-",D1475)</f>
        <v>USY2350DAC03-ALL-Ограничение по платежам в отношении дочерних компаний</v>
      </c>
      <c r="K1475">
        <v>0</v>
      </c>
    </row>
    <row r="1476" spans="1:11" ht="15.75" hidden="1" customHeight="1" x14ac:dyDescent="0.25">
      <c r="A1476" s="1">
        <v>194409</v>
      </c>
      <c r="B1476" s="1" t="s">
        <v>294</v>
      </c>
      <c r="C1476" s="1" t="s">
        <v>295</v>
      </c>
      <c r="D1476" s="1" t="s">
        <v>24</v>
      </c>
      <c r="E1476" s="1">
        <v>0</v>
      </c>
      <c r="J1476" t="str">
        <f t="shared" si="23"/>
        <v>USY2350DAC03-ALL-Ограничение по транзакциям с аффилированными лицами</v>
      </c>
      <c r="K1476">
        <v>0</v>
      </c>
    </row>
    <row r="1477" spans="1:11" ht="15.75" hidden="1" customHeight="1" x14ac:dyDescent="0.25">
      <c r="A1477" s="1">
        <v>194409</v>
      </c>
      <c r="B1477" s="1" t="s">
        <v>294</v>
      </c>
      <c r="C1477" s="1" t="s">
        <v>295</v>
      </c>
      <c r="D1477" s="1" t="s">
        <v>26</v>
      </c>
      <c r="E1477" s="1">
        <v>0</v>
      </c>
      <c r="J1477" t="str">
        <f t="shared" si="23"/>
        <v>USY2350DAC03-ALL-Ограничение деятельности</v>
      </c>
      <c r="K1477">
        <v>0</v>
      </c>
    </row>
    <row r="1478" spans="1:11" ht="15.75" hidden="1" customHeight="1" x14ac:dyDescent="0.25">
      <c r="A1478" s="1">
        <v>194409</v>
      </c>
      <c r="B1478" s="1" t="s">
        <v>294</v>
      </c>
      <c r="C1478" s="1" t="s">
        <v>295</v>
      </c>
      <c r="D1478" s="1" t="s">
        <v>23</v>
      </c>
      <c r="E1478" s="1">
        <v>0</v>
      </c>
      <c r="J1478" t="str">
        <f t="shared" si="23"/>
        <v>USY2350DAC03-ALL-Ограничение по продаже активов</v>
      </c>
      <c r="K1478">
        <v>0</v>
      </c>
    </row>
    <row r="1479" spans="1:11" ht="15.75" hidden="1" customHeight="1" x14ac:dyDescent="0.25">
      <c r="A1479" s="1">
        <v>194409</v>
      </c>
      <c r="B1479" s="1" t="s">
        <v>294</v>
      </c>
      <c r="C1479" s="1" t="s">
        <v>295</v>
      </c>
      <c r="D1479" s="1" t="s">
        <v>35</v>
      </c>
      <c r="E1479" s="1">
        <v>0</v>
      </c>
      <c r="J1479" t="str">
        <f t="shared" si="23"/>
        <v>USY2350DAC03-ALL-Ограничение по продаже активов с обратной арендой</v>
      </c>
      <c r="K1479">
        <v>0</v>
      </c>
    </row>
    <row r="1480" spans="1:11" ht="15.75" hidden="1" customHeight="1" x14ac:dyDescent="0.25">
      <c r="A1480" s="1">
        <v>194409</v>
      </c>
      <c r="B1480" s="1" t="s">
        <v>294</v>
      </c>
      <c r="C1480" s="1" t="s">
        <v>295</v>
      </c>
      <c r="D1480" s="1" t="s">
        <v>25</v>
      </c>
      <c r="E1480" s="1">
        <v>0</v>
      </c>
      <c r="J1480" t="str">
        <f t="shared" si="23"/>
        <v>USY2350DAC03-ALL-Ограничение по слиянию</v>
      </c>
      <c r="K1480">
        <v>0</v>
      </c>
    </row>
    <row r="1481" spans="1:11" ht="15.75" hidden="1" customHeight="1" x14ac:dyDescent="0.25">
      <c r="A1481" s="1">
        <v>194409</v>
      </c>
      <c r="B1481" s="1" t="s">
        <v>294</v>
      </c>
      <c r="C1481" s="1" t="s">
        <v>295</v>
      </c>
      <c r="D1481" s="1" t="s">
        <v>18</v>
      </c>
      <c r="E1481" s="1">
        <v>0</v>
      </c>
      <c r="J1481" t="str">
        <f t="shared" si="23"/>
        <v>USY2350DAC03-ALL-Изменение контроля</v>
      </c>
      <c r="K1481">
        <v>0</v>
      </c>
    </row>
    <row r="1482" spans="1:11" ht="15.75" hidden="1" customHeight="1" x14ac:dyDescent="0.25">
      <c r="A1482" s="1">
        <v>194409</v>
      </c>
      <c r="B1482" s="1" t="s">
        <v>294</v>
      </c>
      <c r="C1482" s="1" t="s">
        <v>295</v>
      </c>
      <c r="D1482" s="1" t="s">
        <v>16</v>
      </c>
      <c r="E1482" s="1">
        <v>0</v>
      </c>
      <c r="J1482" t="str">
        <f t="shared" si="23"/>
        <v>USY2350DAC03-ALL-Триггер рейтингов</v>
      </c>
      <c r="K1482">
        <v>0</v>
      </c>
    </row>
    <row r="1483" spans="1:11" ht="15.75" hidden="1" customHeight="1" x14ac:dyDescent="0.25">
      <c r="A1483" s="1">
        <v>194409</v>
      </c>
      <c r="B1483" s="1" t="s">
        <v>294</v>
      </c>
      <c r="C1483" s="1" t="s">
        <v>295</v>
      </c>
      <c r="D1483" s="1" t="s">
        <v>27</v>
      </c>
      <c r="E1483" s="1">
        <v>0</v>
      </c>
      <c r="J1483" t="str">
        <f t="shared" si="23"/>
        <v>USY2350DAC03-ALL-Обозначение прав дочерних компаний (restricted / unrestricted)</v>
      </c>
      <c r="K1483">
        <v>0</v>
      </c>
    </row>
    <row r="1484" spans="1:11" ht="15.75" hidden="1" customHeight="1" x14ac:dyDescent="0.25">
      <c r="A1484" s="1">
        <v>194409</v>
      </c>
      <c r="B1484" s="1" t="s">
        <v>294</v>
      </c>
      <c r="C1484" s="1" t="s">
        <v>295</v>
      </c>
      <c r="D1484" s="1" t="s">
        <v>36</v>
      </c>
      <c r="E1484" s="1">
        <v>0</v>
      </c>
      <c r="J1484" t="str">
        <f t="shared" si="23"/>
        <v>USY2350DAC03-ALL-Ограничение по наслоению долговых обязательств по рангам</v>
      </c>
      <c r="K1484">
        <v>0</v>
      </c>
    </row>
    <row r="1485" spans="1:11" ht="15.75" hidden="1" customHeight="1" x14ac:dyDescent="0.25">
      <c r="A1485" s="1">
        <v>194409</v>
      </c>
      <c r="B1485" s="1" t="s">
        <v>294</v>
      </c>
      <c r="C1485" s="1" t="s">
        <v>295</v>
      </c>
      <c r="D1485" s="1" t="s">
        <v>28</v>
      </c>
      <c r="E1485" s="1">
        <v>0</v>
      </c>
      <c r="J1485" t="str">
        <f t="shared" si="23"/>
        <v>USY2350DAC03-ALL-Условие приостановки действия ковенантов</v>
      </c>
      <c r="K1485">
        <v>0</v>
      </c>
    </row>
    <row r="1486" spans="1:11" ht="15.75" hidden="1" customHeight="1" x14ac:dyDescent="0.25">
      <c r="A1486" s="1">
        <v>194409</v>
      </c>
      <c r="B1486" s="1" t="s">
        <v>294</v>
      </c>
      <c r="C1486" s="1" t="s">
        <v>295</v>
      </c>
      <c r="D1486" s="1" t="s">
        <v>37</v>
      </c>
      <c r="E1486" s="1">
        <v>0</v>
      </c>
      <c r="J1486" t="str">
        <f t="shared" si="23"/>
        <v>USY2350DAC03-ALL-Финансовые ковенанты</v>
      </c>
      <c r="K1486">
        <v>0</v>
      </c>
    </row>
    <row r="1487" spans="1:11" ht="15.75" hidden="1" customHeight="1" x14ac:dyDescent="0.25">
      <c r="A1487" s="1">
        <v>171409</v>
      </c>
      <c r="B1487" s="1" t="s">
        <v>297</v>
      </c>
      <c r="C1487" s="1" t="s">
        <v>298</v>
      </c>
      <c r="D1487" s="1" t="s">
        <v>21</v>
      </c>
      <c r="E1487" s="1">
        <v>1</v>
      </c>
      <c r="G1487" s="1" t="s">
        <v>14</v>
      </c>
      <c r="H1487" s="1">
        <v>40</v>
      </c>
      <c r="I1487" s="1" t="s">
        <v>299</v>
      </c>
      <c r="J1487" t="str">
        <f t="shared" si="23"/>
        <v>US760942BB71-40-Ограничение по предоставлению залога</v>
      </c>
      <c r="K1487">
        <v>1</v>
      </c>
    </row>
    <row r="1488" spans="1:11" ht="15.75" hidden="1" customHeight="1" x14ac:dyDescent="0.25">
      <c r="A1488" s="1">
        <v>171409</v>
      </c>
      <c r="B1488" s="1" t="s">
        <v>297</v>
      </c>
      <c r="C1488" s="1" t="s">
        <v>298</v>
      </c>
      <c r="D1488" s="1" t="s">
        <v>29</v>
      </c>
      <c r="E1488" s="1">
        <v>1</v>
      </c>
      <c r="G1488" s="1" t="s">
        <v>14</v>
      </c>
      <c r="H1488" s="1">
        <v>41</v>
      </c>
      <c r="I1488" s="1" t="s">
        <v>299</v>
      </c>
      <c r="J1488" t="str">
        <f t="shared" si="23"/>
        <v>US760942BB71-41-Случаи дефолта</v>
      </c>
      <c r="K1488">
        <v>1</v>
      </c>
    </row>
    <row r="1489" spans="1:11" ht="15.75" hidden="1" customHeight="1" x14ac:dyDescent="0.25">
      <c r="A1489" s="1">
        <v>171409</v>
      </c>
      <c r="B1489" s="1" t="s">
        <v>297</v>
      </c>
      <c r="C1489" s="1" t="s">
        <v>298</v>
      </c>
      <c r="D1489" s="1" t="s">
        <v>13</v>
      </c>
      <c r="E1489" s="1">
        <v>1</v>
      </c>
      <c r="G1489" s="1" t="s">
        <v>14</v>
      </c>
      <c r="H1489" s="1">
        <v>41</v>
      </c>
      <c r="I1489" s="1" t="s">
        <v>299</v>
      </c>
      <c r="J1489" t="str">
        <f t="shared" si="23"/>
        <v>US760942BB71-41-Кросс-дефолт</v>
      </c>
      <c r="K1489">
        <v>1</v>
      </c>
    </row>
    <row r="1490" spans="1:11" ht="15.75" hidden="1" customHeight="1" x14ac:dyDescent="0.25">
      <c r="A1490" s="1">
        <v>171409</v>
      </c>
      <c r="B1490" s="1" t="s">
        <v>297</v>
      </c>
      <c r="C1490" s="1" t="s">
        <v>298</v>
      </c>
      <c r="D1490" s="1" t="s">
        <v>31</v>
      </c>
      <c r="E1490" s="1">
        <v>1</v>
      </c>
      <c r="F1490" s="1" t="s">
        <v>189</v>
      </c>
      <c r="G1490" s="1" t="s">
        <v>14</v>
      </c>
      <c r="H1490" s="1">
        <v>42</v>
      </c>
      <c r="I1490" s="1" t="s">
        <v>299</v>
      </c>
      <c r="J1490" t="str">
        <f t="shared" si="23"/>
        <v>US760942BB71-42-Оговорки о коллективных действиях</v>
      </c>
      <c r="K1490">
        <v>1</v>
      </c>
    </row>
    <row r="1491" spans="1:11" ht="15.75" hidden="1" customHeight="1" x14ac:dyDescent="0.25">
      <c r="A1491" s="1">
        <v>171409</v>
      </c>
      <c r="B1491" s="1" t="s">
        <v>297</v>
      </c>
      <c r="C1491" s="1" t="s">
        <v>298</v>
      </c>
      <c r="D1491" s="1" t="s">
        <v>11</v>
      </c>
      <c r="E1491" s="1">
        <v>0</v>
      </c>
      <c r="J1491" t="str">
        <f t="shared" si="23"/>
        <v>US760942BB71-ALL-Ограничение задолженности</v>
      </c>
      <c r="K1491">
        <v>0</v>
      </c>
    </row>
    <row r="1492" spans="1:11" ht="15.75" hidden="1" customHeight="1" x14ac:dyDescent="0.25">
      <c r="A1492" s="1">
        <v>171409</v>
      </c>
      <c r="B1492" s="1" t="s">
        <v>297</v>
      </c>
      <c r="C1492" s="1" t="s">
        <v>298</v>
      </c>
      <c r="D1492" s="1" t="s">
        <v>12</v>
      </c>
      <c r="E1492" s="1">
        <v>0</v>
      </c>
      <c r="J1492" t="str">
        <f t="shared" si="23"/>
        <v>US760942BB71-ALL-Ограничение задолженности дочерних компаний</v>
      </c>
      <c r="K1492">
        <v>0</v>
      </c>
    </row>
    <row r="1493" spans="1:11" ht="15.75" hidden="1" customHeight="1" x14ac:dyDescent="0.25">
      <c r="A1493" s="1">
        <v>171409</v>
      </c>
      <c r="B1493" s="1" t="s">
        <v>297</v>
      </c>
      <c r="C1493" s="1" t="s">
        <v>298</v>
      </c>
      <c r="D1493" s="1" t="s">
        <v>17</v>
      </c>
      <c r="E1493" s="1">
        <v>0</v>
      </c>
      <c r="J1493" t="str">
        <f t="shared" si="23"/>
        <v>US760942BB71-ALL-Ограничение по платежам</v>
      </c>
      <c r="K1493">
        <v>0</v>
      </c>
    </row>
    <row r="1494" spans="1:11" ht="15.75" hidden="1" customHeight="1" x14ac:dyDescent="0.25">
      <c r="A1494" s="1">
        <v>171409</v>
      </c>
      <c r="B1494" s="1" t="s">
        <v>297</v>
      </c>
      <c r="C1494" s="1" t="s">
        <v>298</v>
      </c>
      <c r="D1494" s="1" t="s">
        <v>33</v>
      </c>
      <c r="E1494" s="1">
        <v>0</v>
      </c>
      <c r="J1494" t="str">
        <f t="shared" si="23"/>
        <v>US760942BB71-ALL-Ограничение по инвестициям</v>
      </c>
      <c r="K1494">
        <v>0</v>
      </c>
    </row>
    <row r="1495" spans="1:11" ht="15.75" hidden="1" customHeight="1" x14ac:dyDescent="0.25">
      <c r="A1495" s="1">
        <v>171409</v>
      </c>
      <c r="B1495" s="1" t="s">
        <v>297</v>
      </c>
      <c r="C1495" s="1" t="s">
        <v>298</v>
      </c>
      <c r="D1495" s="1" t="s">
        <v>34</v>
      </c>
      <c r="E1495" s="1">
        <v>0</v>
      </c>
      <c r="J1495" t="str">
        <f t="shared" si="23"/>
        <v>US760942BB71-ALL-Ограничение по платежам в отношении дочерних компаний</v>
      </c>
      <c r="K1495">
        <v>0</v>
      </c>
    </row>
    <row r="1496" spans="1:11" ht="15.75" hidden="1" customHeight="1" x14ac:dyDescent="0.25">
      <c r="A1496" s="1">
        <v>171409</v>
      </c>
      <c r="B1496" s="1" t="s">
        <v>297</v>
      </c>
      <c r="C1496" s="1" t="s">
        <v>298</v>
      </c>
      <c r="D1496" s="1" t="s">
        <v>24</v>
      </c>
      <c r="E1496" s="1">
        <v>0</v>
      </c>
      <c r="J1496" t="str">
        <f t="shared" si="23"/>
        <v>US760942BB71-ALL-Ограничение по транзакциям с аффилированными лицами</v>
      </c>
      <c r="K1496">
        <v>0</v>
      </c>
    </row>
    <row r="1497" spans="1:11" ht="15.75" hidden="1" customHeight="1" x14ac:dyDescent="0.25">
      <c r="A1497" s="1">
        <v>171409</v>
      </c>
      <c r="B1497" s="1" t="s">
        <v>297</v>
      </c>
      <c r="C1497" s="1" t="s">
        <v>298</v>
      </c>
      <c r="D1497" s="1" t="s">
        <v>26</v>
      </c>
      <c r="E1497" s="1">
        <v>0</v>
      </c>
      <c r="J1497" t="str">
        <f t="shared" si="23"/>
        <v>US760942BB71-ALL-Ограничение деятельности</v>
      </c>
      <c r="K1497">
        <v>0</v>
      </c>
    </row>
    <row r="1498" spans="1:11" ht="15.75" hidden="1" customHeight="1" x14ac:dyDescent="0.25">
      <c r="A1498" s="1">
        <v>171409</v>
      </c>
      <c r="B1498" s="1" t="s">
        <v>297</v>
      </c>
      <c r="C1498" s="1" t="s">
        <v>298</v>
      </c>
      <c r="D1498" s="1" t="s">
        <v>23</v>
      </c>
      <c r="E1498" s="1">
        <v>0</v>
      </c>
      <c r="J1498" t="str">
        <f t="shared" si="23"/>
        <v>US760942BB71-ALL-Ограничение по продаже активов</v>
      </c>
      <c r="K1498">
        <v>0</v>
      </c>
    </row>
    <row r="1499" spans="1:11" ht="15.75" hidden="1" customHeight="1" x14ac:dyDescent="0.25">
      <c r="A1499" s="1">
        <v>171409</v>
      </c>
      <c r="B1499" s="1" t="s">
        <v>297</v>
      </c>
      <c r="C1499" s="1" t="s">
        <v>298</v>
      </c>
      <c r="D1499" s="1" t="s">
        <v>35</v>
      </c>
      <c r="E1499" s="1">
        <v>0</v>
      </c>
      <c r="J1499" t="str">
        <f t="shared" si="23"/>
        <v>US760942BB71-ALL-Ограничение по продаже активов с обратной арендой</v>
      </c>
      <c r="K1499">
        <v>0</v>
      </c>
    </row>
    <row r="1500" spans="1:11" ht="15.75" hidden="1" customHeight="1" x14ac:dyDescent="0.25">
      <c r="A1500" s="1">
        <v>171409</v>
      </c>
      <c r="B1500" s="1" t="s">
        <v>297</v>
      </c>
      <c r="C1500" s="1" t="s">
        <v>298</v>
      </c>
      <c r="D1500" s="1" t="s">
        <v>25</v>
      </c>
      <c r="E1500" s="1">
        <v>0</v>
      </c>
      <c r="J1500" t="str">
        <f t="shared" si="23"/>
        <v>US760942BB71-ALL-Ограничение по слиянию</v>
      </c>
      <c r="K1500">
        <v>0</v>
      </c>
    </row>
    <row r="1501" spans="1:11" ht="15.75" hidden="1" customHeight="1" x14ac:dyDescent="0.25">
      <c r="A1501" s="1">
        <v>171409</v>
      </c>
      <c r="B1501" s="1" t="s">
        <v>297</v>
      </c>
      <c r="C1501" s="1" t="s">
        <v>298</v>
      </c>
      <c r="D1501" s="1" t="s">
        <v>18</v>
      </c>
      <c r="E1501" s="1">
        <v>0</v>
      </c>
      <c r="J1501" t="str">
        <f t="shared" si="23"/>
        <v>US760942BB71-ALL-Изменение контроля</v>
      </c>
      <c r="K1501">
        <v>0</v>
      </c>
    </row>
    <row r="1502" spans="1:11" ht="15.75" hidden="1" customHeight="1" x14ac:dyDescent="0.25">
      <c r="A1502" s="1">
        <v>171409</v>
      </c>
      <c r="B1502" s="1" t="s">
        <v>297</v>
      </c>
      <c r="C1502" s="1" t="s">
        <v>298</v>
      </c>
      <c r="D1502" s="1" t="s">
        <v>16</v>
      </c>
      <c r="E1502" s="1">
        <v>0</v>
      </c>
      <c r="J1502" t="str">
        <f t="shared" si="23"/>
        <v>US760942BB71-ALL-Триггер рейтингов</v>
      </c>
      <c r="K1502">
        <v>0</v>
      </c>
    </row>
    <row r="1503" spans="1:11" ht="15.75" hidden="1" customHeight="1" x14ac:dyDescent="0.25">
      <c r="A1503" s="1">
        <v>171409</v>
      </c>
      <c r="B1503" s="1" t="s">
        <v>297</v>
      </c>
      <c r="C1503" s="1" t="s">
        <v>298</v>
      </c>
      <c r="D1503" s="1" t="s">
        <v>27</v>
      </c>
      <c r="E1503" s="1">
        <v>0</v>
      </c>
      <c r="J1503" t="str">
        <f t="shared" si="23"/>
        <v>US760942BB71-ALL-Обозначение прав дочерних компаний (restricted / unrestricted)</v>
      </c>
      <c r="K1503">
        <v>0</v>
      </c>
    </row>
    <row r="1504" spans="1:11" ht="15.75" hidden="1" customHeight="1" x14ac:dyDescent="0.25">
      <c r="A1504" s="1">
        <v>171409</v>
      </c>
      <c r="B1504" s="1" t="s">
        <v>297</v>
      </c>
      <c r="C1504" s="1" t="s">
        <v>298</v>
      </c>
      <c r="D1504" s="1" t="s">
        <v>36</v>
      </c>
      <c r="E1504" s="1">
        <v>0</v>
      </c>
      <c r="J1504" t="str">
        <f t="shared" si="23"/>
        <v>US760942BB71-ALL-Ограничение по наслоению долговых обязательств по рангам</v>
      </c>
      <c r="K1504">
        <v>0</v>
      </c>
    </row>
    <row r="1505" spans="1:11" ht="15.75" hidden="1" customHeight="1" x14ac:dyDescent="0.25">
      <c r="A1505" s="1">
        <v>171409</v>
      </c>
      <c r="B1505" s="1" t="s">
        <v>297</v>
      </c>
      <c r="C1505" s="1" t="s">
        <v>298</v>
      </c>
      <c r="D1505" s="1" t="s">
        <v>28</v>
      </c>
      <c r="E1505" s="1">
        <v>0</v>
      </c>
      <c r="J1505" t="str">
        <f t="shared" si="23"/>
        <v>US760942BB71-ALL-Условие приостановки действия ковенантов</v>
      </c>
      <c r="K1505">
        <v>0</v>
      </c>
    </row>
    <row r="1506" spans="1:11" ht="15.75" hidden="1" customHeight="1" x14ac:dyDescent="0.25">
      <c r="A1506" s="1">
        <v>171409</v>
      </c>
      <c r="B1506" s="1" t="s">
        <v>297</v>
      </c>
      <c r="C1506" s="1" t="s">
        <v>298</v>
      </c>
      <c r="D1506" s="1" t="s">
        <v>37</v>
      </c>
      <c r="E1506" s="1">
        <v>0</v>
      </c>
      <c r="J1506" t="str">
        <f t="shared" si="23"/>
        <v>US760942BB71-ALL-Финансовые ковенанты</v>
      </c>
      <c r="K1506">
        <v>0</v>
      </c>
    </row>
    <row r="1507" spans="1:11" ht="15.75" hidden="1" customHeight="1" x14ac:dyDescent="0.25">
      <c r="A1507" s="1">
        <v>213153</v>
      </c>
      <c r="B1507" s="1" t="s">
        <v>300</v>
      </c>
      <c r="C1507" s="1" t="s">
        <v>301</v>
      </c>
      <c r="D1507" s="1" t="s">
        <v>18</v>
      </c>
      <c r="E1507" s="1">
        <v>1</v>
      </c>
      <c r="F1507" s="1" t="s">
        <v>30</v>
      </c>
      <c r="G1507" s="1" t="s">
        <v>14</v>
      </c>
      <c r="H1507" s="1">
        <v>150</v>
      </c>
      <c r="I1507" s="1" t="s">
        <v>302</v>
      </c>
      <c r="J1507" t="str">
        <f t="shared" si="23"/>
        <v>USP14623AC98-150-Изменение контроля</v>
      </c>
      <c r="K1507">
        <v>1</v>
      </c>
    </row>
    <row r="1508" spans="1:11" ht="15.75" hidden="1" customHeight="1" x14ac:dyDescent="0.25">
      <c r="A1508" s="1">
        <v>213153</v>
      </c>
      <c r="B1508" s="1" t="s">
        <v>300</v>
      </c>
      <c r="C1508" s="1" t="s">
        <v>301</v>
      </c>
      <c r="D1508" s="1" t="s">
        <v>25</v>
      </c>
      <c r="E1508" s="1">
        <v>1</v>
      </c>
      <c r="G1508" s="1" t="s">
        <v>14</v>
      </c>
      <c r="H1508" s="1">
        <v>151</v>
      </c>
      <c r="I1508" s="1" t="s">
        <v>302</v>
      </c>
      <c r="J1508" t="str">
        <f t="shared" si="23"/>
        <v>USP14623AC98-151-Ограничение по слиянию</v>
      </c>
      <c r="K1508">
        <v>1</v>
      </c>
    </row>
    <row r="1509" spans="1:11" ht="15.75" hidden="1" customHeight="1" x14ac:dyDescent="0.25">
      <c r="A1509" s="1">
        <v>213153</v>
      </c>
      <c r="B1509" s="1" t="s">
        <v>300</v>
      </c>
      <c r="C1509" s="1" t="s">
        <v>301</v>
      </c>
      <c r="D1509" s="1" t="s">
        <v>13</v>
      </c>
      <c r="E1509" s="1">
        <v>1</v>
      </c>
      <c r="G1509" s="1" t="s">
        <v>14</v>
      </c>
      <c r="H1509" s="1">
        <v>153</v>
      </c>
      <c r="I1509" s="1" t="s">
        <v>302</v>
      </c>
      <c r="J1509" t="str">
        <f t="shared" si="23"/>
        <v>USP14623AC98-153-Кросс-дефолт</v>
      </c>
      <c r="K1509">
        <v>1</v>
      </c>
    </row>
    <row r="1510" spans="1:11" ht="15.75" hidden="1" customHeight="1" x14ac:dyDescent="0.25">
      <c r="A1510" s="1">
        <v>213153</v>
      </c>
      <c r="B1510" s="1" t="s">
        <v>300</v>
      </c>
      <c r="C1510" s="1" t="s">
        <v>301</v>
      </c>
      <c r="D1510" s="1" t="s">
        <v>29</v>
      </c>
      <c r="E1510" s="1">
        <v>1</v>
      </c>
      <c r="G1510" s="1" t="s">
        <v>14</v>
      </c>
      <c r="H1510" s="1">
        <v>153</v>
      </c>
      <c r="I1510" s="1" t="s">
        <v>302</v>
      </c>
      <c r="J1510" t="str">
        <f t="shared" si="23"/>
        <v>USP14623AC98-153-Случаи дефолта</v>
      </c>
      <c r="K1510">
        <v>1</v>
      </c>
    </row>
    <row r="1511" spans="1:11" ht="15.75" hidden="1" customHeight="1" x14ac:dyDescent="0.25">
      <c r="A1511" s="1">
        <v>213153</v>
      </c>
      <c r="B1511" s="1" t="s">
        <v>300</v>
      </c>
      <c r="C1511" s="1" t="s">
        <v>301</v>
      </c>
      <c r="D1511" s="1" t="s">
        <v>31</v>
      </c>
      <c r="E1511" s="1">
        <v>1</v>
      </c>
      <c r="F1511" s="1" t="s">
        <v>175</v>
      </c>
      <c r="G1511" s="1" t="s">
        <v>14</v>
      </c>
      <c r="H1511" s="1">
        <v>157</v>
      </c>
      <c r="I1511" s="1" t="s">
        <v>302</v>
      </c>
      <c r="J1511" t="str">
        <f t="shared" si="23"/>
        <v>USP14623AC98-157-Оговорки о коллективных действиях</v>
      </c>
      <c r="K1511">
        <v>1</v>
      </c>
    </row>
    <row r="1512" spans="1:11" ht="15.75" hidden="1" customHeight="1" x14ac:dyDescent="0.25">
      <c r="A1512" s="1">
        <v>213153</v>
      </c>
      <c r="B1512" s="1" t="s">
        <v>300</v>
      </c>
      <c r="C1512" s="1" t="s">
        <v>301</v>
      </c>
      <c r="D1512" s="1" t="s">
        <v>24</v>
      </c>
      <c r="E1512" s="1">
        <v>0</v>
      </c>
      <c r="J1512" t="str">
        <f t="shared" si="23"/>
        <v>USP14623AC98-ALL-Ограничение по транзакциям с аффилированными лицами</v>
      </c>
      <c r="K1512">
        <v>0</v>
      </c>
    </row>
    <row r="1513" spans="1:11" ht="15.75" hidden="1" customHeight="1" x14ac:dyDescent="0.25">
      <c r="A1513" s="1">
        <v>213153</v>
      </c>
      <c r="B1513" s="1" t="s">
        <v>300</v>
      </c>
      <c r="C1513" s="1" t="s">
        <v>301</v>
      </c>
      <c r="D1513" s="1" t="s">
        <v>11</v>
      </c>
      <c r="E1513" s="1">
        <v>0</v>
      </c>
      <c r="J1513" t="str">
        <f t="shared" si="23"/>
        <v>USP14623AC98-ALL-Ограничение задолженности</v>
      </c>
      <c r="K1513">
        <v>0</v>
      </c>
    </row>
    <row r="1514" spans="1:11" ht="15.75" hidden="1" customHeight="1" x14ac:dyDescent="0.25">
      <c r="A1514" s="1">
        <v>213153</v>
      </c>
      <c r="B1514" s="1" t="s">
        <v>300</v>
      </c>
      <c r="C1514" s="1" t="s">
        <v>301</v>
      </c>
      <c r="D1514" s="1" t="s">
        <v>12</v>
      </c>
      <c r="E1514" s="1">
        <v>0</v>
      </c>
      <c r="J1514" t="str">
        <f t="shared" si="23"/>
        <v>USP14623AC98-ALL-Ограничение задолженности дочерних компаний</v>
      </c>
      <c r="K1514">
        <v>0</v>
      </c>
    </row>
    <row r="1515" spans="1:11" ht="15.75" hidden="1" customHeight="1" x14ac:dyDescent="0.25">
      <c r="A1515" s="1">
        <v>213153</v>
      </c>
      <c r="B1515" s="1" t="s">
        <v>300</v>
      </c>
      <c r="C1515" s="1" t="s">
        <v>301</v>
      </c>
      <c r="D1515" s="1" t="s">
        <v>21</v>
      </c>
      <c r="E1515" s="1">
        <v>0</v>
      </c>
      <c r="J1515" t="str">
        <f t="shared" si="23"/>
        <v>USP14623AC98-ALL-Ограничение по предоставлению залога</v>
      </c>
      <c r="K1515">
        <v>0</v>
      </c>
    </row>
    <row r="1516" spans="1:11" ht="15.75" hidden="1" customHeight="1" x14ac:dyDescent="0.25">
      <c r="A1516" s="1">
        <v>213153</v>
      </c>
      <c r="B1516" s="1" t="s">
        <v>300</v>
      </c>
      <c r="C1516" s="1" t="s">
        <v>301</v>
      </c>
      <c r="D1516" s="1" t="s">
        <v>17</v>
      </c>
      <c r="E1516" s="1">
        <v>0</v>
      </c>
      <c r="J1516" t="str">
        <f t="shared" si="23"/>
        <v>USP14623AC98-ALL-Ограничение по платежам</v>
      </c>
      <c r="K1516">
        <v>0</v>
      </c>
    </row>
    <row r="1517" spans="1:11" ht="15.75" hidden="1" customHeight="1" x14ac:dyDescent="0.25">
      <c r="A1517" s="1">
        <v>213153</v>
      </c>
      <c r="B1517" s="1" t="s">
        <v>300</v>
      </c>
      <c r="C1517" s="1" t="s">
        <v>301</v>
      </c>
      <c r="D1517" s="1" t="s">
        <v>33</v>
      </c>
      <c r="E1517" s="1">
        <v>0</v>
      </c>
      <c r="J1517" t="str">
        <f t="shared" si="23"/>
        <v>USP14623AC98-ALL-Ограничение по инвестициям</v>
      </c>
      <c r="K1517">
        <v>0</v>
      </c>
    </row>
    <row r="1518" spans="1:11" ht="15.75" hidden="1" customHeight="1" x14ac:dyDescent="0.25">
      <c r="A1518" s="1">
        <v>213153</v>
      </c>
      <c r="B1518" s="1" t="s">
        <v>300</v>
      </c>
      <c r="C1518" s="1" t="s">
        <v>301</v>
      </c>
      <c r="D1518" s="1" t="s">
        <v>34</v>
      </c>
      <c r="E1518" s="1">
        <v>0</v>
      </c>
      <c r="J1518" t="str">
        <f t="shared" si="23"/>
        <v>USP14623AC98-ALL-Ограничение по платежам в отношении дочерних компаний</v>
      </c>
      <c r="K1518">
        <v>0</v>
      </c>
    </row>
    <row r="1519" spans="1:11" ht="15.75" hidden="1" customHeight="1" x14ac:dyDescent="0.25">
      <c r="A1519" s="1">
        <v>213153</v>
      </c>
      <c r="B1519" s="1" t="s">
        <v>300</v>
      </c>
      <c r="C1519" s="1" t="s">
        <v>301</v>
      </c>
      <c r="D1519" s="1" t="s">
        <v>26</v>
      </c>
      <c r="E1519" s="1">
        <v>0</v>
      </c>
      <c r="J1519" t="str">
        <f t="shared" si="23"/>
        <v>USP14623AC98-ALL-Ограничение деятельности</v>
      </c>
      <c r="K1519">
        <v>0</v>
      </c>
    </row>
    <row r="1520" spans="1:11" ht="15.75" hidden="1" customHeight="1" x14ac:dyDescent="0.25">
      <c r="A1520" s="1">
        <v>213153</v>
      </c>
      <c r="B1520" s="1" t="s">
        <v>300</v>
      </c>
      <c r="C1520" s="1" t="s">
        <v>301</v>
      </c>
      <c r="D1520" s="1" t="s">
        <v>23</v>
      </c>
      <c r="E1520" s="1">
        <v>0</v>
      </c>
      <c r="J1520" t="str">
        <f t="shared" si="23"/>
        <v>USP14623AC98-ALL-Ограничение по продаже активов</v>
      </c>
      <c r="K1520">
        <v>0</v>
      </c>
    </row>
    <row r="1521" spans="1:11" ht="15.75" hidden="1" customHeight="1" x14ac:dyDescent="0.25">
      <c r="A1521" s="1">
        <v>213153</v>
      </c>
      <c r="B1521" s="1" t="s">
        <v>300</v>
      </c>
      <c r="C1521" s="1" t="s">
        <v>301</v>
      </c>
      <c r="D1521" s="1" t="s">
        <v>35</v>
      </c>
      <c r="E1521" s="1">
        <v>0</v>
      </c>
      <c r="J1521" t="str">
        <f t="shared" si="23"/>
        <v>USP14623AC98-ALL-Ограничение по продаже активов с обратной арендой</v>
      </c>
      <c r="K1521">
        <v>0</v>
      </c>
    </row>
    <row r="1522" spans="1:11" ht="15.75" hidden="1" customHeight="1" x14ac:dyDescent="0.25">
      <c r="A1522" s="1">
        <v>213153</v>
      </c>
      <c r="B1522" s="1" t="s">
        <v>300</v>
      </c>
      <c r="C1522" s="1" t="s">
        <v>301</v>
      </c>
      <c r="D1522" s="1" t="s">
        <v>16</v>
      </c>
      <c r="E1522" s="1">
        <v>0</v>
      </c>
      <c r="J1522" t="str">
        <f t="shared" si="23"/>
        <v>USP14623AC98-ALL-Триггер рейтингов</v>
      </c>
      <c r="K1522">
        <v>0</v>
      </c>
    </row>
    <row r="1523" spans="1:11" ht="15.75" hidden="1" customHeight="1" x14ac:dyDescent="0.25">
      <c r="A1523" s="1">
        <v>213153</v>
      </c>
      <c r="B1523" s="1" t="s">
        <v>300</v>
      </c>
      <c r="C1523" s="1" t="s">
        <v>301</v>
      </c>
      <c r="D1523" s="1" t="s">
        <v>27</v>
      </c>
      <c r="E1523" s="1">
        <v>0</v>
      </c>
      <c r="J1523" t="str">
        <f t="shared" si="23"/>
        <v>USP14623AC98-ALL-Обозначение прав дочерних компаний (restricted / unrestricted)</v>
      </c>
      <c r="K1523">
        <v>0</v>
      </c>
    </row>
    <row r="1524" spans="1:11" ht="15.75" hidden="1" customHeight="1" x14ac:dyDescent="0.25">
      <c r="A1524" s="1">
        <v>213153</v>
      </c>
      <c r="B1524" s="1" t="s">
        <v>300</v>
      </c>
      <c r="C1524" s="1" t="s">
        <v>301</v>
      </c>
      <c r="D1524" s="1" t="s">
        <v>36</v>
      </c>
      <c r="E1524" s="1">
        <v>0</v>
      </c>
      <c r="J1524" t="str">
        <f t="shared" si="23"/>
        <v>USP14623AC98-ALL-Ограничение по наслоению долговых обязательств по рангам</v>
      </c>
      <c r="K1524">
        <v>0</v>
      </c>
    </row>
    <row r="1525" spans="1:11" ht="15.75" hidden="1" customHeight="1" x14ac:dyDescent="0.25">
      <c r="A1525" s="1">
        <v>213153</v>
      </c>
      <c r="B1525" s="1" t="s">
        <v>300</v>
      </c>
      <c r="C1525" s="1" t="s">
        <v>301</v>
      </c>
      <c r="D1525" s="1" t="s">
        <v>28</v>
      </c>
      <c r="E1525" s="1">
        <v>0</v>
      </c>
      <c r="J1525" t="str">
        <f t="shared" si="23"/>
        <v>USP14623AC98-ALL-Условие приостановки действия ковенантов</v>
      </c>
      <c r="K1525">
        <v>0</v>
      </c>
    </row>
    <row r="1526" spans="1:11" ht="15.75" hidden="1" customHeight="1" x14ac:dyDescent="0.25">
      <c r="A1526" s="1">
        <v>213153</v>
      </c>
      <c r="B1526" s="1" t="s">
        <v>300</v>
      </c>
      <c r="C1526" s="1" t="s">
        <v>301</v>
      </c>
      <c r="D1526" s="1" t="s">
        <v>37</v>
      </c>
      <c r="E1526" s="1">
        <v>0</v>
      </c>
      <c r="J1526" t="str">
        <f t="shared" si="23"/>
        <v>USP14623AC98-ALL-Финансовые ковенанты</v>
      </c>
      <c r="K1526">
        <v>0</v>
      </c>
    </row>
    <row r="1527" spans="1:11" ht="15.75" hidden="1" customHeight="1" x14ac:dyDescent="0.25">
      <c r="A1527" s="1">
        <v>238867</v>
      </c>
      <c r="B1527" s="1" t="s">
        <v>303</v>
      </c>
      <c r="C1527" s="1" t="s">
        <v>304</v>
      </c>
      <c r="D1527" s="1" t="s">
        <v>11</v>
      </c>
      <c r="E1527" s="1">
        <v>1</v>
      </c>
      <c r="G1527" s="1" t="s">
        <v>14</v>
      </c>
      <c r="H1527" s="1">
        <v>92</v>
      </c>
      <c r="I1527" s="1" t="s">
        <v>305</v>
      </c>
      <c r="J1527" t="str">
        <f t="shared" si="23"/>
        <v>XS1456577334-92-Ограничение задолженности</v>
      </c>
      <c r="K1527">
        <v>1</v>
      </c>
    </row>
    <row r="1528" spans="1:11" ht="15.75" hidden="1" customHeight="1" x14ac:dyDescent="0.25">
      <c r="A1528" s="1">
        <v>238867</v>
      </c>
      <c r="B1528" s="1" t="s">
        <v>303</v>
      </c>
      <c r="C1528" s="1" t="s">
        <v>304</v>
      </c>
      <c r="D1528" s="1" t="s">
        <v>12</v>
      </c>
      <c r="E1528" s="1">
        <v>1</v>
      </c>
      <c r="G1528" s="1" t="s">
        <v>14</v>
      </c>
      <c r="H1528" s="1">
        <v>92</v>
      </c>
      <c r="I1528" s="1" t="s">
        <v>305</v>
      </c>
      <c r="J1528" t="str">
        <f t="shared" si="23"/>
        <v>XS1456577334-92-Ограничение задолженности дочерних компаний</v>
      </c>
      <c r="K1528">
        <v>1</v>
      </c>
    </row>
    <row r="1529" spans="1:11" ht="15.75" hidden="1" customHeight="1" x14ac:dyDescent="0.25">
      <c r="A1529" s="1">
        <v>238867</v>
      </c>
      <c r="B1529" s="1" t="s">
        <v>303</v>
      </c>
      <c r="C1529" s="1" t="s">
        <v>304</v>
      </c>
      <c r="D1529" s="1" t="s">
        <v>17</v>
      </c>
      <c r="E1529" s="1">
        <v>1</v>
      </c>
      <c r="G1529" s="1" t="s">
        <v>14</v>
      </c>
      <c r="H1529" s="1">
        <v>95</v>
      </c>
      <c r="I1529" s="1" t="s">
        <v>305</v>
      </c>
      <c r="J1529" t="str">
        <f t="shared" si="23"/>
        <v>XS1456577334-95-Ограничение по платежам</v>
      </c>
      <c r="K1529">
        <v>1</v>
      </c>
    </row>
    <row r="1530" spans="1:11" ht="15.75" hidden="1" customHeight="1" x14ac:dyDescent="0.25">
      <c r="A1530" s="1">
        <v>238867</v>
      </c>
      <c r="B1530" s="1" t="s">
        <v>303</v>
      </c>
      <c r="C1530" s="1" t="s">
        <v>304</v>
      </c>
      <c r="D1530" s="1" t="s">
        <v>34</v>
      </c>
      <c r="E1530" s="1">
        <v>1</v>
      </c>
      <c r="G1530" s="1" t="s">
        <v>14</v>
      </c>
      <c r="H1530" s="1">
        <v>98</v>
      </c>
      <c r="I1530" s="1" t="s">
        <v>305</v>
      </c>
      <c r="J1530" t="str">
        <f t="shared" si="23"/>
        <v>XS1456577334-98-Ограничение по платежам в отношении дочерних компаний</v>
      </c>
      <c r="K1530">
        <v>1</v>
      </c>
    </row>
    <row r="1531" spans="1:11" ht="15.75" hidden="1" customHeight="1" x14ac:dyDescent="0.25">
      <c r="A1531" s="1">
        <v>238867</v>
      </c>
      <c r="B1531" s="1" t="s">
        <v>303</v>
      </c>
      <c r="C1531" s="1" t="s">
        <v>304</v>
      </c>
      <c r="D1531" s="1" t="s">
        <v>24</v>
      </c>
      <c r="E1531" s="1">
        <v>1</v>
      </c>
      <c r="G1531" s="1" t="s">
        <v>14</v>
      </c>
      <c r="H1531" s="1">
        <v>100</v>
      </c>
      <c r="I1531" s="1" t="s">
        <v>305</v>
      </c>
      <c r="J1531" t="str">
        <f t="shared" si="23"/>
        <v>XS1456577334-100-Ограничение по транзакциям с аффилированными лицами</v>
      </c>
      <c r="K1531">
        <v>1</v>
      </c>
    </row>
    <row r="1532" spans="1:11" ht="15.75" hidden="1" customHeight="1" x14ac:dyDescent="0.25">
      <c r="A1532" s="1">
        <v>238867</v>
      </c>
      <c r="B1532" s="1" t="s">
        <v>303</v>
      </c>
      <c r="C1532" s="1" t="s">
        <v>304</v>
      </c>
      <c r="D1532" s="1" t="s">
        <v>21</v>
      </c>
      <c r="E1532" s="1">
        <v>1</v>
      </c>
      <c r="G1532" s="1" t="s">
        <v>14</v>
      </c>
      <c r="H1532" s="1">
        <v>101</v>
      </c>
      <c r="I1532" s="1" t="s">
        <v>305</v>
      </c>
      <c r="J1532" t="str">
        <f t="shared" si="23"/>
        <v>XS1456577334-101-Ограничение по предоставлению залога</v>
      </c>
      <c r="K1532">
        <v>1</v>
      </c>
    </row>
    <row r="1533" spans="1:11" ht="15.75" hidden="1" customHeight="1" x14ac:dyDescent="0.25">
      <c r="A1533" s="1">
        <v>238867</v>
      </c>
      <c r="B1533" s="1" t="s">
        <v>303</v>
      </c>
      <c r="C1533" s="1" t="s">
        <v>304</v>
      </c>
      <c r="D1533" s="1" t="s">
        <v>35</v>
      </c>
      <c r="E1533" s="1">
        <v>1</v>
      </c>
      <c r="G1533" s="1" t="s">
        <v>14</v>
      </c>
      <c r="H1533" s="1">
        <v>102</v>
      </c>
      <c r="I1533" s="1" t="s">
        <v>305</v>
      </c>
      <c r="J1533" t="str">
        <f t="shared" si="23"/>
        <v>XS1456577334-102-Ограничение по продаже активов с обратной арендой</v>
      </c>
      <c r="K1533">
        <v>1</v>
      </c>
    </row>
    <row r="1534" spans="1:11" ht="15.75" hidden="1" customHeight="1" x14ac:dyDescent="0.25">
      <c r="A1534" s="1">
        <v>238867</v>
      </c>
      <c r="B1534" s="1" t="s">
        <v>303</v>
      </c>
      <c r="C1534" s="1" t="s">
        <v>304</v>
      </c>
      <c r="D1534" s="1" t="s">
        <v>23</v>
      </c>
      <c r="E1534" s="1">
        <v>1</v>
      </c>
      <c r="G1534" s="1" t="s">
        <v>14</v>
      </c>
      <c r="H1534" s="1">
        <v>102</v>
      </c>
      <c r="I1534" s="1" t="s">
        <v>305</v>
      </c>
      <c r="J1534" t="str">
        <f t="shared" si="23"/>
        <v>XS1456577334-102-Ограничение по продаже активов</v>
      </c>
      <c r="K1534">
        <v>1</v>
      </c>
    </row>
    <row r="1535" spans="1:11" ht="15.75" hidden="1" customHeight="1" x14ac:dyDescent="0.25">
      <c r="A1535" s="1">
        <v>238867</v>
      </c>
      <c r="B1535" s="1" t="s">
        <v>303</v>
      </c>
      <c r="C1535" s="1" t="s">
        <v>304</v>
      </c>
      <c r="D1535" s="1" t="s">
        <v>26</v>
      </c>
      <c r="E1535" s="1">
        <v>1</v>
      </c>
      <c r="G1535" s="1" t="s">
        <v>14</v>
      </c>
      <c r="H1535" s="1">
        <v>103</v>
      </c>
      <c r="I1535" s="1" t="s">
        <v>305</v>
      </c>
      <c r="J1535" t="str">
        <f t="shared" si="23"/>
        <v>XS1456577334-103-Ограничение деятельности</v>
      </c>
      <c r="K1535">
        <v>1</v>
      </c>
    </row>
    <row r="1536" spans="1:11" ht="15.75" hidden="1" customHeight="1" x14ac:dyDescent="0.25">
      <c r="A1536" s="1">
        <v>238867</v>
      </c>
      <c r="B1536" s="1" t="s">
        <v>303</v>
      </c>
      <c r="C1536" s="1" t="s">
        <v>304</v>
      </c>
      <c r="D1536" s="1" t="s">
        <v>27</v>
      </c>
      <c r="E1536" s="1">
        <v>1</v>
      </c>
      <c r="G1536" s="1" t="s">
        <v>14</v>
      </c>
      <c r="H1536" s="1">
        <v>103</v>
      </c>
      <c r="I1536" s="1" t="s">
        <v>305</v>
      </c>
      <c r="J1536" t="str">
        <f t="shared" si="23"/>
        <v>XS1456577334-103-Обозначение прав дочерних компаний (restricted / unrestricted)</v>
      </c>
      <c r="K1536">
        <v>1</v>
      </c>
    </row>
    <row r="1537" spans="1:11" ht="15.75" hidden="1" customHeight="1" x14ac:dyDescent="0.25">
      <c r="A1537" s="1">
        <v>238867</v>
      </c>
      <c r="B1537" s="1" t="s">
        <v>303</v>
      </c>
      <c r="C1537" s="1" t="s">
        <v>304</v>
      </c>
      <c r="D1537" s="1" t="s">
        <v>36</v>
      </c>
      <c r="E1537" s="1">
        <v>1</v>
      </c>
      <c r="G1537" s="1" t="s">
        <v>14</v>
      </c>
      <c r="H1537" s="1">
        <v>104</v>
      </c>
      <c r="I1537" s="1" t="s">
        <v>305</v>
      </c>
      <c r="J1537" t="str">
        <f t="shared" si="23"/>
        <v>XS1456577334-104-Ограничение по наслоению долговых обязательств по рангам</v>
      </c>
      <c r="K1537">
        <v>1</v>
      </c>
    </row>
    <row r="1538" spans="1:11" ht="15.75" hidden="1" customHeight="1" x14ac:dyDescent="0.25">
      <c r="A1538" s="1">
        <v>238867</v>
      </c>
      <c r="B1538" s="1" t="s">
        <v>303</v>
      </c>
      <c r="C1538" s="1" t="s">
        <v>304</v>
      </c>
      <c r="D1538" s="1" t="s">
        <v>28</v>
      </c>
      <c r="E1538" s="1">
        <v>1</v>
      </c>
      <c r="G1538" s="1" t="s">
        <v>14</v>
      </c>
      <c r="H1538" s="1">
        <v>104</v>
      </c>
      <c r="I1538" s="1" t="s">
        <v>305</v>
      </c>
      <c r="J1538" t="str">
        <f t="shared" si="23"/>
        <v>XS1456577334-104-Условие приостановки действия ковенантов</v>
      </c>
      <c r="K1538">
        <v>1</v>
      </c>
    </row>
    <row r="1539" spans="1:11" ht="15.75" hidden="1" customHeight="1" x14ac:dyDescent="0.25">
      <c r="A1539" s="1">
        <v>238867</v>
      </c>
      <c r="B1539" s="1" t="s">
        <v>303</v>
      </c>
      <c r="C1539" s="1" t="s">
        <v>304</v>
      </c>
      <c r="D1539" s="1" t="s">
        <v>29</v>
      </c>
      <c r="E1539" s="1">
        <v>1</v>
      </c>
      <c r="G1539" s="1" t="s">
        <v>14</v>
      </c>
      <c r="H1539" s="1">
        <v>106</v>
      </c>
      <c r="I1539" s="1" t="s">
        <v>305</v>
      </c>
      <c r="J1539" t="str">
        <f t="shared" ref="J1539:J1602" si="24">CONCATENATE(C1539,IF(E1539=1,CONCATENATE("-",H1539),"-ALL"),"-",D1539)</f>
        <v>XS1456577334-106-Случаи дефолта</v>
      </c>
      <c r="K1539">
        <v>1</v>
      </c>
    </row>
    <row r="1540" spans="1:11" ht="15.75" hidden="1" customHeight="1" x14ac:dyDescent="0.25">
      <c r="A1540" s="1">
        <v>238867</v>
      </c>
      <c r="B1540" s="1" t="s">
        <v>303</v>
      </c>
      <c r="C1540" s="1" t="s">
        <v>304</v>
      </c>
      <c r="D1540" s="1" t="s">
        <v>13</v>
      </c>
      <c r="E1540" s="1">
        <v>1</v>
      </c>
      <c r="G1540" s="1" t="s">
        <v>14</v>
      </c>
      <c r="H1540" s="1">
        <v>106</v>
      </c>
      <c r="I1540" s="1" t="s">
        <v>305</v>
      </c>
      <c r="J1540" t="str">
        <f t="shared" si="24"/>
        <v>XS1456577334-106-Кросс-дефолт</v>
      </c>
      <c r="K1540">
        <v>1</v>
      </c>
    </row>
    <row r="1541" spans="1:11" ht="15.75" hidden="1" customHeight="1" x14ac:dyDescent="0.25">
      <c r="A1541" s="1">
        <v>238867</v>
      </c>
      <c r="B1541" s="1" t="s">
        <v>303</v>
      </c>
      <c r="C1541" s="1" t="s">
        <v>304</v>
      </c>
      <c r="D1541" s="1" t="s">
        <v>25</v>
      </c>
      <c r="E1541" s="1">
        <v>1</v>
      </c>
      <c r="G1541" s="1" t="s">
        <v>14</v>
      </c>
      <c r="H1541" s="1">
        <v>109</v>
      </c>
      <c r="I1541" s="1" t="s">
        <v>305</v>
      </c>
      <c r="J1541" t="str">
        <f t="shared" si="24"/>
        <v>XS1456577334-109-Ограничение по слиянию</v>
      </c>
      <c r="K1541">
        <v>1</v>
      </c>
    </row>
    <row r="1542" spans="1:11" ht="15.75" hidden="1" customHeight="1" x14ac:dyDescent="0.25">
      <c r="A1542" s="1">
        <v>238867</v>
      </c>
      <c r="B1542" s="1" t="s">
        <v>303</v>
      </c>
      <c r="C1542" s="1" t="s">
        <v>304</v>
      </c>
      <c r="D1542" s="1" t="s">
        <v>31</v>
      </c>
      <c r="E1542" s="1">
        <v>1</v>
      </c>
      <c r="F1542" s="1" t="s">
        <v>175</v>
      </c>
      <c r="G1542" s="1" t="s">
        <v>14</v>
      </c>
      <c r="H1542" s="1">
        <v>112</v>
      </c>
      <c r="I1542" s="1" t="s">
        <v>305</v>
      </c>
      <c r="J1542" t="str">
        <f t="shared" si="24"/>
        <v>XS1456577334-112-Оговорки о коллективных действиях</v>
      </c>
      <c r="K1542">
        <v>1</v>
      </c>
    </row>
    <row r="1543" spans="1:11" ht="15.75" hidden="1" customHeight="1" x14ac:dyDescent="0.25">
      <c r="A1543" s="1">
        <v>238867</v>
      </c>
      <c r="B1543" s="1" t="s">
        <v>303</v>
      </c>
      <c r="C1543" s="1" t="s">
        <v>304</v>
      </c>
      <c r="D1543" s="1" t="s">
        <v>18</v>
      </c>
      <c r="E1543" s="1">
        <v>1</v>
      </c>
      <c r="F1543" s="1" t="s">
        <v>30</v>
      </c>
      <c r="G1543" s="1" t="s">
        <v>14</v>
      </c>
      <c r="H1543" s="1">
        <v>88</v>
      </c>
      <c r="I1543" s="1" t="s">
        <v>305</v>
      </c>
      <c r="J1543" t="str">
        <f t="shared" si="24"/>
        <v>XS1456577334-88-Изменение контроля</v>
      </c>
      <c r="K1543">
        <v>1</v>
      </c>
    </row>
    <row r="1544" spans="1:11" ht="15.75" hidden="1" customHeight="1" x14ac:dyDescent="0.25">
      <c r="A1544" s="1">
        <v>238867</v>
      </c>
      <c r="B1544" s="1" t="s">
        <v>303</v>
      </c>
      <c r="C1544" s="1" t="s">
        <v>304</v>
      </c>
      <c r="D1544" s="1" t="s">
        <v>33</v>
      </c>
      <c r="E1544" s="1">
        <v>0</v>
      </c>
      <c r="J1544" t="str">
        <f t="shared" si="24"/>
        <v>XS1456577334-ALL-Ограничение по инвестициям</v>
      </c>
      <c r="K1544">
        <v>0</v>
      </c>
    </row>
    <row r="1545" spans="1:11" ht="15.75" hidden="1" customHeight="1" x14ac:dyDescent="0.25">
      <c r="A1545" s="1">
        <v>238867</v>
      </c>
      <c r="B1545" s="1" t="s">
        <v>303</v>
      </c>
      <c r="C1545" s="1" t="s">
        <v>304</v>
      </c>
      <c r="D1545" s="1" t="s">
        <v>16</v>
      </c>
      <c r="E1545" s="1">
        <v>0</v>
      </c>
      <c r="J1545" t="str">
        <f t="shared" si="24"/>
        <v>XS1456577334-ALL-Триггер рейтингов</v>
      </c>
      <c r="K1545">
        <v>0</v>
      </c>
    </row>
    <row r="1546" spans="1:11" ht="15.75" hidden="1" customHeight="1" x14ac:dyDescent="0.25">
      <c r="A1546" s="1">
        <v>238867</v>
      </c>
      <c r="B1546" s="1" t="s">
        <v>303</v>
      </c>
      <c r="C1546" s="1" t="s">
        <v>304</v>
      </c>
      <c r="D1546" s="1" t="s">
        <v>37</v>
      </c>
      <c r="E1546" s="1">
        <v>1</v>
      </c>
      <c r="F1546" s="1" t="s">
        <v>306</v>
      </c>
      <c r="G1546" s="1" t="s">
        <v>14</v>
      </c>
      <c r="H1546" s="1">
        <v>92</v>
      </c>
      <c r="I1546" s="1" t="s">
        <v>305</v>
      </c>
      <c r="J1546" t="str">
        <f t="shared" si="24"/>
        <v>XS1456577334-92-Финансовые ковенанты</v>
      </c>
      <c r="K1546">
        <v>1</v>
      </c>
    </row>
    <row r="1547" spans="1:11" ht="15.75" hidden="1" customHeight="1" x14ac:dyDescent="0.25">
      <c r="A1547" s="1">
        <v>214895</v>
      </c>
      <c r="B1547" s="1" t="s">
        <v>307</v>
      </c>
      <c r="C1547" s="1" t="s">
        <v>308</v>
      </c>
      <c r="D1547" s="1" t="s">
        <v>21</v>
      </c>
      <c r="E1547" s="1">
        <v>1</v>
      </c>
      <c r="G1547" s="1" t="s">
        <v>14</v>
      </c>
      <c r="H1547" s="1">
        <v>177</v>
      </c>
      <c r="I1547" s="1" t="s">
        <v>309</v>
      </c>
      <c r="J1547" t="str">
        <f t="shared" si="24"/>
        <v>USG42036AB25-177-Ограничение по предоставлению залога</v>
      </c>
      <c r="K1547">
        <v>1</v>
      </c>
    </row>
    <row r="1548" spans="1:11" ht="15.75" hidden="1" customHeight="1" x14ac:dyDescent="0.25">
      <c r="A1548" s="1">
        <v>214895</v>
      </c>
      <c r="B1548" s="1" t="s">
        <v>307</v>
      </c>
      <c r="C1548" s="1" t="s">
        <v>308</v>
      </c>
      <c r="D1548" s="1" t="s">
        <v>24</v>
      </c>
      <c r="E1548" s="1">
        <v>1</v>
      </c>
      <c r="G1548" s="1" t="s">
        <v>14</v>
      </c>
      <c r="H1548" s="1">
        <v>178</v>
      </c>
      <c r="I1548" s="1" t="s">
        <v>309</v>
      </c>
      <c r="J1548" t="str">
        <f t="shared" si="24"/>
        <v>USG42036AB25-178-Ограничение по транзакциям с аффилированными лицами</v>
      </c>
      <c r="K1548">
        <v>1</v>
      </c>
    </row>
    <row r="1549" spans="1:11" ht="15.75" hidden="1" customHeight="1" x14ac:dyDescent="0.25">
      <c r="A1549" s="1">
        <v>214895</v>
      </c>
      <c r="B1549" s="1" t="s">
        <v>307</v>
      </c>
      <c r="C1549" s="1" t="s">
        <v>308</v>
      </c>
      <c r="D1549" s="1" t="s">
        <v>25</v>
      </c>
      <c r="E1549" s="1">
        <v>1</v>
      </c>
      <c r="G1549" s="1" t="s">
        <v>14</v>
      </c>
      <c r="H1549" s="1">
        <v>178</v>
      </c>
      <c r="I1549" s="1" t="s">
        <v>309</v>
      </c>
      <c r="J1549" t="str">
        <f t="shared" si="24"/>
        <v>USG42036AB25-178-Ограничение по слиянию</v>
      </c>
      <c r="K1549">
        <v>1</v>
      </c>
    </row>
    <row r="1550" spans="1:11" ht="15.75" hidden="1" customHeight="1" x14ac:dyDescent="0.25">
      <c r="A1550" s="1">
        <v>214895</v>
      </c>
      <c r="B1550" s="1" t="s">
        <v>307</v>
      </c>
      <c r="C1550" s="1" t="s">
        <v>308</v>
      </c>
      <c r="D1550" s="1" t="s">
        <v>29</v>
      </c>
      <c r="E1550" s="1">
        <v>1</v>
      </c>
      <c r="G1550" s="1" t="s">
        <v>14</v>
      </c>
      <c r="H1550" s="1">
        <v>180</v>
      </c>
      <c r="I1550" s="1" t="s">
        <v>309</v>
      </c>
      <c r="J1550" t="str">
        <f t="shared" si="24"/>
        <v>USG42036AB25-180-Случаи дефолта</v>
      </c>
      <c r="K1550">
        <v>1</v>
      </c>
    </row>
    <row r="1551" spans="1:11" ht="15.75" hidden="1" customHeight="1" x14ac:dyDescent="0.25">
      <c r="A1551" s="1">
        <v>214895</v>
      </c>
      <c r="B1551" s="1" t="s">
        <v>307</v>
      </c>
      <c r="C1551" s="1" t="s">
        <v>308</v>
      </c>
      <c r="D1551" s="1" t="s">
        <v>13</v>
      </c>
      <c r="E1551" s="1">
        <v>1</v>
      </c>
      <c r="G1551" s="1" t="s">
        <v>14</v>
      </c>
      <c r="H1551" s="1">
        <v>180</v>
      </c>
      <c r="I1551" s="1" t="s">
        <v>309</v>
      </c>
      <c r="J1551" t="str">
        <f t="shared" si="24"/>
        <v>USG42036AB25-180-Кросс-дефолт</v>
      </c>
      <c r="K1551">
        <v>1</v>
      </c>
    </row>
    <row r="1552" spans="1:11" ht="15.75" hidden="1" customHeight="1" x14ac:dyDescent="0.25">
      <c r="A1552" s="1">
        <v>214895</v>
      </c>
      <c r="B1552" s="1" t="s">
        <v>307</v>
      </c>
      <c r="C1552" s="1" t="s">
        <v>308</v>
      </c>
      <c r="D1552" s="1" t="s">
        <v>31</v>
      </c>
      <c r="E1552" s="1">
        <v>1</v>
      </c>
      <c r="F1552" s="1" t="s">
        <v>175</v>
      </c>
      <c r="G1552" s="1" t="s">
        <v>14</v>
      </c>
      <c r="H1552" s="1">
        <v>182</v>
      </c>
      <c r="I1552" s="1" t="s">
        <v>309</v>
      </c>
      <c r="J1552" t="str">
        <f t="shared" si="24"/>
        <v>USG42036AB25-182-Оговорки о коллективных действиях</v>
      </c>
      <c r="K1552">
        <v>1</v>
      </c>
    </row>
    <row r="1553" spans="1:11" ht="15.75" hidden="1" customHeight="1" x14ac:dyDescent="0.25">
      <c r="A1553" s="1">
        <v>214895</v>
      </c>
      <c r="B1553" s="1" t="s">
        <v>307</v>
      </c>
      <c r="C1553" s="1" t="s">
        <v>308</v>
      </c>
      <c r="D1553" s="1" t="s">
        <v>18</v>
      </c>
      <c r="E1553" s="1">
        <v>1</v>
      </c>
      <c r="F1553" s="1" t="s">
        <v>30</v>
      </c>
      <c r="G1553" s="1" t="s">
        <v>14</v>
      </c>
      <c r="H1553" s="1">
        <v>173</v>
      </c>
      <c r="I1553" s="1" t="s">
        <v>309</v>
      </c>
      <c r="J1553" t="str">
        <f t="shared" si="24"/>
        <v>USG42036AB25-173-Изменение контроля</v>
      </c>
      <c r="K1553">
        <v>1</v>
      </c>
    </row>
    <row r="1554" spans="1:11" ht="15.75" hidden="1" customHeight="1" x14ac:dyDescent="0.25">
      <c r="A1554" s="1">
        <v>214895</v>
      </c>
      <c r="B1554" s="1" t="s">
        <v>307</v>
      </c>
      <c r="C1554" s="1" t="s">
        <v>308</v>
      </c>
      <c r="D1554" s="1" t="s">
        <v>11</v>
      </c>
      <c r="E1554" s="1">
        <v>0</v>
      </c>
      <c r="J1554" t="str">
        <f t="shared" si="24"/>
        <v>USG42036AB25-ALL-Ограничение задолженности</v>
      </c>
      <c r="K1554">
        <v>0</v>
      </c>
    </row>
    <row r="1555" spans="1:11" ht="15.75" hidden="1" customHeight="1" x14ac:dyDescent="0.25">
      <c r="A1555" s="1">
        <v>214895</v>
      </c>
      <c r="B1555" s="1" t="s">
        <v>307</v>
      </c>
      <c r="C1555" s="1" t="s">
        <v>308</v>
      </c>
      <c r="D1555" s="1" t="s">
        <v>12</v>
      </c>
      <c r="E1555" s="1">
        <v>0</v>
      </c>
      <c r="J1555" t="str">
        <f t="shared" si="24"/>
        <v>USG42036AB25-ALL-Ограничение задолженности дочерних компаний</v>
      </c>
      <c r="K1555">
        <v>0</v>
      </c>
    </row>
    <row r="1556" spans="1:11" ht="15.75" hidden="1" customHeight="1" x14ac:dyDescent="0.25">
      <c r="A1556" s="1">
        <v>214895</v>
      </c>
      <c r="B1556" s="1" t="s">
        <v>307</v>
      </c>
      <c r="C1556" s="1" t="s">
        <v>308</v>
      </c>
      <c r="D1556" s="1" t="s">
        <v>17</v>
      </c>
      <c r="E1556" s="1">
        <v>0</v>
      </c>
      <c r="J1556" t="str">
        <f t="shared" si="24"/>
        <v>USG42036AB25-ALL-Ограничение по платежам</v>
      </c>
      <c r="K1556">
        <v>0</v>
      </c>
    </row>
    <row r="1557" spans="1:11" ht="15.75" hidden="1" customHeight="1" x14ac:dyDescent="0.25">
      <c r="A1557" s="1">
        <v>214895</v>
      </c>
      <c r="B1557" s="1" t="s">
        <v>307</v>
      </c>
      <c r="C1557" s="1" t="s">
        <v>308</v>
      </c>
      <c r="D1557" s="1" t="s">
        <v>33</v>
      </c>
      <c r="E1557" s="1">
        <v>0</v>
      </c>
      <c r="J1557" t="str">
        <f t="shared" si="24"/>
        <v>USG42036AB25-ALL-Ограничение по инвестициям</v>
      </c>
      <c r="K1557">
        <v>0</v>
      </c>
    </row>
    <row r="1558" spans="1:11" ht="15.75" hidden="1" customHeight="1" x14ac:dyDescent="0.25">
      <c r="A1558" s="1">
        <v>214895</v>
      </c>
      <c r="B1558" s="1" t="s">
        <v>307</v>
      </c>
      <c r="C1558" s="1" t="s">
        <v>308</v>
      </c>
      <c r="D1558" s="1" t="s">
        <v>34</v>
      </c>
      <c r="E1558" s="1">
        <v>0</v>
      </c>
      <c r="J1558" t="str">
        <f t="shared" si="24"/>
        <v>USG42036AB25-ALL-Ограничение по платежам в отношении дочерних компаний</v>
      </c>
      <c r="K1558">
        <v>0</v>
      </c>
    </row>
    <row r="1559" spans="1:11" ht="15.75" hidden="1" customHeight="1" x14ac:dyDescent="0.25">
      <c r="A1559" s="1">
        <v>214895</v>
      </c>
      <c r="B1559" s="1" t="s">
        <v>307</v>
      </c>
      <c r="C1559" s="1" t="s">
        <v>308</v>
      </c>
      <c r="D1559" s="1" t="s">
        <v>26</v>
      </c>
      <c r="E1559" s="1">
        <v>0</v>
      </c>
      <c r="J1559" t="str">
        <f t="shared" si="24"/>
        <v>USG42036AB25-ALL-Ограничение деятельности</v>
      </c>
      <c r="K1559">
        <v>0</v>
      </c>
    </row>
    <row r="1560" spans="1:11" ht="15.75" hidden="1" customHeight="1" x14ac:dyDescent="0.25">
      <c r="A1560" s="1">
        <v>214895</v>
      </c>
      <c r="B1560" s="1" t="s">
        <v>307</v>
      </c>
      <c r="C1560" s="1" t="s">
        <v>308</v>
      </c>
      <c r="D1560" s="1" t="s">
        <v>23</v>
      </c>
      <c r="E1560" s="1">
        <v>0</v>
      </c>
      <c r="J1560" t="str">
        <f t="shared" si="24"/>
        <v>USG42036AB25-ALL-Ограничение по продаже активов</v>
      </c>
      <c r="K1560">
        <v>0</v>
      </c>
    </row>
    <row r="1561" spans="1:11" ht="15.75" hidden="1" customHeight="1" x14ac:dyDescent="0.25">
      <c r="A1561" s="1">
        <v>214895</v>
      </c>
      <c r="B1561" s="1" t="s">
        <v>307</v>
      </c>
      <c r="C1561" s="1" t="s">
        <v>308</v>
      </c>
      <c r="D1561" s="1" t="s">
        <v>35</v>
      </c>
      <c r="E1561" s="1">
        <v>0</v>
      </c>
      <c r="J1561" t="str">
        <f t="shared" si="24"/>
        <v>USG42036AB25-ALL-Ограничение по продаже активов с обратной арендой</v>
      </c>
      <c r="K1561">
        <v>0</v>
      </c>
    </row>
    <row r="1562" spans="1:11" ht="15.75" hidden="1" customHeight="1" x14ac:dyDescent="0.25">
      <c r="A1562" s="1">
        <v>214895</v>
      </c>
      <c r="B1562" s="1" t="s">
        <v>307</v>
      </c>
      <c r="C1562" s="1" t="s">
        <v>308</v>
      </c>
      <c r="D1562" s="1" t="s">
        <v>16</v>
      </c>
      <c r="E1562" s="1">
        <v>0</v>
      </c>
      <c r="J1562" t="str">
        <f t="shared" si="24"/>
        <v>USG42036AB25-ALL-Триггер рейтингов</v>
      </c>
      <c r="K1562">
        <v>0</v>
      </c>
    </row>
    <row r="1563" spans="1:11" ht="15.75" hidden="1" customHeight="1" x14ac:dyDescent="0.25">
      <c r="A1563" s="1">
        <v>214895</v>
      </c>
      <c r="B1563" s="1" t="s">
        <v>307</v>
      </c>
      <c r="C1563" s="1" t="s">
        <v>308</v>
      </c>
      <c r="D1563" s="1" t="s">
        <v>27</v>
      </c>
      <c r="E1563" s="1">
        <v>0</v>
      </c>
      <c r="J1563" t="str">
        <f t="shared" si="24"/>
        <v>USG42036AB25-ALL-Обозначение прав дочерних компаний (restricted / unrestricted)</v>
      </c>
      <c r="K1563">
        <v>0</v>
      </c>
    </row>
    <row r="1564" spans="1:11" ht="15.75" hidden="1" customHeight="1" x14ac:dyDescent="0.25">
      <c r="A1564" s="1">
        <v>214895</v>
      </c>
      <c r="B1564" s="1" t="s">
        <v>307</v>
      </c>
      <c r="C1564" s="1" t="s">
        <v>308</v>
      </c>
      <c r="D1564" s="1" t="s">
        <v>36</v>
      </c>
      <c r="E1564" s="1">
        <v>0</v>
      </c>
      <c r="J1564" t="str">
        <f t="shared" si="24"/>
        <v>USG42036AB25-ALL-Ограничение по наслоению долговых обязательств по рангам</v>
      </c>
      <c r="K1564">
        <v>0</v>
      </c>
    </row>
    <row r="1565" spans="1:11" ht="15.75" hidden="1" customHeight="1" x14ac:dyDescent="0.25">
      <c r="A1565" s="1">
        <v>214895</v>
      </c>
      <c r="B1565" s="1" t="s">
        <v>307</v>
      </c>
      <c r="C1565" s="1" t="s">
        <v>308</v>
      </c>
      <c r="D1565" s="1" t="s">
        <v>28</v>
      </c>
      <c r="E1565" s="1">
        <v>0</v>
      </c>
      <c r="J1565" t="str">
        <f t="shared" si="24"/>
        <v>USG42036AB25-ALL-Условие приостановки действия ковенантов</v>
      </c>
      <c r="K1565">
        <v>0</v>
      </c>
    </row>
    <row r="1566" spans="1:11" ht="15.75" hidden="1" customHeight="1" x14ac:dyDescent="0.25">
      <c r="A1566" s="1">
        <v>214895</v>
      </c>
      <c r="B1566" s="1" t="s">
        <v>307</v>
      </c>
      <c r="C1566" s="1" t="s">
        <v>308</v>
      </c>
      <c r="D1566" s="1" t="s">
        <v>37</v>
      </c>
      <c r="E1566" s="1">
        <v>0</v>
      </c>
      <c r="J1566" t="str">
        <f t="shared" si="24"/>
        <v>USG42036AB25-ALL-Финансовые ковенанты</v>
      </c>
      <c r="K1566">
        <v>0</v>
      </c>
    </row>
    <row r="1567" spans="1:11" ht="15.75" customHeight="1" x14ac:dyDescent="0.25">
      <c r="A1567" s="1">
        <v>203483</v>
      </c>
      <c r="B1567" s="1" t="s">
        <v>9</v>
      </c>
      <c r="C1567" s="1" t="s">
        <v>10</v>
      </c>
      <c r="D1567" s="1" t="s">
        <v>21</v>
      </c>
      <c r="E1567" s="1">
        <v>1</v>
      </c>
      <c r="G1567" s="1" t="s">
        <v>14</v>
      </c>
      <c r="H1567" s="1">
        <v>54</v>
      </c>
      <c r="I1567" s="1" t="s">
        <v>15</v>
      </c>
      <c r="J1567" t="str">
        <f t="shared" si="24"/>
        <v>US105756BX78-54-Ограничение по предоставлению залога</v>
      </c>
      <c r="K1567">
        <v>1</v>
      </c>
    </row>
    <row r="1568" spans="1:11" ht="15.75" customHeight="1" x14ac:dyDescent="0.25">
      <c r="A1568" s="1">
        <v>203483</v>
      </c>
      <c r="B1568" s="1" t="s">
        <v>9</v>
      </c>
      <c r="C1568" s="1" t="s">
        <v>10</v>
      </c>
      <c r="D1568" s="1" t="s">
        <v>29</v>
      </c>
      <c r="E1568" s="1">
        <v>1</v>
      </c>
      <c r="G1568" s="1" t="s">
        <v>14</v>
      </c>
      <c r="H1568" s="1">
        <v>55</v>
      </c>
      <c r="I1568" s="1" t="s">
        <v>15</v>
      </c>
      <c r="J1568" t="str">
        <f t="shared" si="24"/>
        <v>US105756BX78-55-Случаи дефолта</v>
      </c>
      <c r="K1568">
        <v>1</v>
      </c>
    </row>
    <row r="1569" spans="1:11" ht="15.75" customHeight="1" x14ac:dyDescent="0.25">
      <c r="A1569" s="1">
        <v>203483</v>
      </c>
      <c r="B1569" s="1" t="s">
        <v>9</v>
      </c>
      <c r="C1569" s="1" t="s">
        <v>10</v>
      </c>
      <c r="D1569" s="1" t="s">
        <v>31</v>
      </c>
      <c r="E1569" s="1">
        <v>1</v>
      </c>
      <c r="F1569" s="1" t="s">
        <v>189</v>
      </c>
      <c r="G1569" s="1" t="s">
        <v>14</v>
      </c>
      <c r="H1569" s="1">
        <v>56</v>
      </c>
      <c r="I1569" s="1" t="s">
        <v>15</v>
      </c>
      <c r="J1569" t="str">
        <f t="shared" si="24"/>
        <v>US105756BX78-56-Оговорки о коллективных действиях</v>
      </c>
      <c r="K1569">
        <v>1</v>
      </c>
    </row>
    <row r="1570" spans="1:11" ht="15.75" customHeight="1" x14ac:dyDescent="0.25">
      <c r="A1570" s="1">
        <v>203483</v>
      </c>
      <c r="B1570" s="1" t="s">
        <v>9</v>
      </c>
      <c r="C1570" s="1" t="s">
        <v>10</v>
      </c>
      <c r="D1570" s="1" t="s">
        <v>33</v>
      </c>
      <c r="E1570" s="1">
        <v>0</v>
      </c>
      <c r="J1570" t="str">
        <f t="shared" si="24"/>
        <v>US105756BX78-ALL-Ограничение по инвестициям</v>
      </c>
      <c r="K1570">
        <v>0</v>
      </c>
    </row>
    <row r="1571" spans="1:11" ht="15.75" customHeight="1" x14ac:dyDescent="0.25">
      <c r="A1571" s="1">
        <v>203483</v>
      </c>
      <c r="B1571" s="1" t="s">
        <v>9</v>
      </c>
      <c r="C1571" s="1" t="s">
        <v>10</v>
      </c>
      <c r="D1571" s="1" t="s">
        <v>34</v>
      </c>
      <c r="E1571" s="1">
        <v>0</v>
      </c>
      <c r="J1571" t="str">
        <f t="shared" si="24"/>
        <v>US105756BX78-ALL-Ограничение по платежам в отношении дочерних компаний</v>
      </c>
      <c r="K1571">
        <v>0</v>
      </c>
    </row>
    <row r="1572" spans="1:11" ht="15.75" customHeight="1" x14ac:dyDescent="0.25">
      <c r="A1572" s="1">
        <v>203483</v>
      </c>
      <c r="B1572" s="1" t="s">
        <v>9</v>
      </c>
      <c r="C1572" s="1" t="s">
        <v>10</v>
      </c>
      <c r="D1572" s="1" t="s">
        <v>24</v>
      </c>
      <c r="E1572" s="1">
        <v>0</v>
      </c>
      <c r="J1572" t="str">
        <f t="shared" si="24"/>
        <v>US105756BX78-ALL-Ограничение по транзакциям с аффилированными лицами</v>
      </c>
      <c r="K1572">
        <v>0</v>
      </c>
    </row>
    <row r="1573" spans="1:11" ht="15.75" customHeight="1" x14ac:dyDescent="0.25">
      <c r="A1573" s="1">
        <v>203483</v>
      </c>
      <c r="B1573" s="1" t="s">
        <v>9</v>
      </c>
      <c r="C1573" s="1" t="s">
        <v>10</v>
      </c>
      <c r="D1573" s="1" t="s">
        <v>26</v>
      </c>
      <c r="E1573" s="1">
        <v>0</v>
      </c>
      <c r="J1573" t="str">
        <f t="shared" si="24"/>
        <v>US105756BX78-ALL-Ограничение деятельности</v>
      </c>
      <c r="K1573">
        <v>0</v>
      </c>
    </row>
    <row r="1574" spans="1:11" ht="15.75" customHeight="1" x14ac:dyDescent="0.25">
      <c r="A1574" s="1">
        <v>203483</v>
      </c>
      <c r="B1574" s="1" t="s">
        <v>9</v>
      </c>
      <c r="C1574" s="1" t="s">
        <v>10</v>
      </c>
      <c r="D1574" s="1" t="s">
        <v>23</v>
      </c>
      <c r="E1574" s="1">
        <v>0</v>
      </c>
      <c r="J1574" t="str">
        <f t="shared" si="24"/>
        <v>US105756BX78-ALL-Ограничение по продаже активов</v>
      </c>
      <c r="K1574">
        <v>0</v>
      </c>
    </row>
    <row r="1575" spans="1:11" ht="15.75" customHeight="1" x14ac:dyDescent="0.25">
      <c r="A1575" s="1">
        <v>203483</v>
      </c>
      <c r="B1575" s="1" t="s">
        <v>9</v>
      </c>
      <c r="C1575" s="1" t="s">
        <v>10</v>
      </c>
      <c r="D1575" s="1" t="s">
        <v>35</v>
      </c>
      <c r="E1575" s="1">
        <v>0</v>
      </c>
      <c r="J1575" t="str">
        <f t="shared" si="24"/>
        <v>US105756BX78-ALL-Ограничение по продаже активов с обратной арендой</v>
      </c>
      <c r="K1575">
        <v>0</v>
      </c>
    </row>
    <row r="1576" spans="1:11" ht="15.75" customHeight="1" x14ac:dyDescent="0.25">
      <c r="A1576" s="1">
        <v>203483</v>
      </c>
      <c r="B1576" s="1" t="s">
        <v>9</v>
      </c>
      <c r="C1576" s="1" t="s">
        <v>10</v>
      </c>
      <c r="D1576" s="1" t="s">
        <v>25</v>
      </c>
      <c r="E1576" s="1">
        <v>0</v>
      </c>
      <c r="J1576" t="str">
        <f t="shared" si="24"/>
        <v>US105756BX78-ALL-Ограничение по слиянию</v>
      </c>
      <c r="K1576">
        <v>0</v>
      </c>
    </row>
    <row r="1577" spans="1:11" ht="15.75" customHeight="1" x14ac:dyDescent="0.25">
      <c r="A1577" s="1">
        <v>203483</v>
      </c>
      <c r="B1577" s="1" t="s">
        <v>9</v>
      </c>
      <c r="C1577" s="1" t="s">
        <v>10</v>
      </c>
      <c r="D1577" s="1" t="s">
        <v>27</v>
      </c>
      <c r="E1577" s="1">
        <v>0</v>
      </c>
      <c r="J1577" t="str">
        <f t="shared" si="24"/>
        <v>US105756BX78-ALL-Обозначение прав дочерних компаний (restricted / unrestricted)</v>
      </c>
      <c r="K1577">
        <v>0</v>
      </c>
    </row>
    <row r="1578" spans="1:11" ht="15.75" customHeight="1" x14ac:dyDescent="0.25">
      <c r="A1578" s="1">
        <v>203483</v>
      </c>
      <c r="B1578" s="1" t="s">
        <v>9</v>
      </c>
      <c r="C1578" s="1" t="s">
        <v>10</v>
      </c>
      <c r="D1578" s="1" t="s">
        <v>36</v>
      </c>
      <c r="E1578" s="1">
        <v>0</v>
      </c>
      <c r="J1578" t="str">
        <f t="shared" si="24"/>
        <v>US105756BX78-ALL-Ограничение по наслоению долговых обязательств по рангам</v>
      </c>
      <c r="K1578">
        <v>0</v>
      </c>
    </row>
    <row r="1579" spans="1:11" ht="15.75" customHeight="1" x14ac:dyDescent="0.25">
      <c r="A1579" s="1">
        <v>203483</v>
      </c>
      <c r="B1579" s="1" t="s">
        <v>9</v>
      </c>
      <c r="C1579" s="1" t="s">
        <v>10</v>
      </c>
      <c r="D1579" s="1" t="s">
        <v>28</v>
      </c>
      <c r="E1579" s="1">
        <v>0</v>
      </c>
      <c r="J1579" t="str">
        <f t="shared" si="24"/>
        <v>US105756BX78-ALL-Условие приостановки действия ковенантов</v>
      </c>
      <c r="K1579">
        <v>0</v>
      </c>
    </row>
    <row r="1580" spans="1:11" ht="15.75" customHeight="1" x14ac:dyDescent="0.25">
      <c r="A1580" s="1">
        <v>203483</v>
      </c>
      <c r="B1580" s="1" t="s">
        <v>9</v>
      </c>
      <c r="C1580" s="1" t="s">
        <v>10</v>
      </c>
      <c r="D1580" s="1" t="s">
        <v>37</v>
      </c>
      <c r="E1580" s="1">
        <v>0</v>
      </c>
      <c r="J1580" t="str">
        <f t="shared" si="24"/>
        <v>US105756BX78-ALL-Финансовые ковенанты</v>
      </c>
      <c r="K1580">
        <v>0</v>
      </c>
    </row>
    <row r="1581" spans="1:11" ht="15.75" hidden="1" customHeight="1" x14ac:dyDescent="0.25">
      <c r="A1581" s="1">
        <v>229287</v>
      </c>
      <c r="B1581" s="1" t="s">
        <v>310</v>
      </c>
      <c r="C1581" s="1" t="s">
        <v>311</v>
      </c>
      <c r="D1581" s="1" t="s">
        <v>21</v>
      </c>
      <c r="E1581" s="1">
        <v>1</v>
      </c>
      <c r="G1581" s="1" t="s">
        <v>41</v>
      </c>
      <c r="H1581" s="1">
        <v>59</v>
      </c>
      <c r="I1581" s="1" t="s">
        <v>312</v>
      </c>
      <c r="J1581" t="str">
        <f t="shared" si="24"/>
        <v>XS1435394587-59-Ограничение по предоставлению залога</v>
      </c>
      <c r="K1581">
        <v>1</v>
      </c>
    </row>
    <row r="1582" spans="1:11" ht="15.75" hidden="1" customHeight="1" x14ac:dyDescent="0.25">
      <c r="A1582" s="1">
        <v>229287</v>
      </c>
      <c r="B1582" s="1" t="s">
        <v>310</v>
      </c>
      <c r="C1582" s="1" t="s">
        <v>311</v>
      </c>
      <c r="D1582" s="1" t="s">
        <v>18</v>
      </c>
      <c r="E1582" s="1">
        <v>1</v>
      </c>
      <c r="F1582" s="1" t="s">
        <v>30</v>
      </c>
      <c r="G1582" s="1" t="s">
        <v>41</v>
      </c>
      <c r="H1582" s="1">
        <v>65</v>
      </c>
      <c r="I1582" s="1" t="s">
        <v>312</v>
      </c>
      <c r="J1582" t="str">
        <f t="shared" si="24"/>
        <v>XS1435394587-65-Изменение контроля</v>
      </c>
      <c r="K1582">
        <v>1</v>
      </c>
    </row>
    <row r="1583" spans="1:11" ht="15.75" hidden="1" customHeight="1" x14ac:dyDescent="0.25">
      <c r="A1583" s="1">
        <v>229287</v>
      </c>
      <c r="B1583" s="1" t="s">
        <v>310</v>
      </c>
      <c r="C1583" s="1" t="s">
        <v>311</v>
      </c>
      <c r="D1583" s="1" t="s">
        <v>13</v>
      </c>
      <c r="E1583" s="1">
        <v>1</v>
      </c>
      <c r="G1583" s="1" t="s">
        <v>41</v>
      </c>
      <c r="H1583" s="1">
        <v>69</v>
      </c>
      <c r="I1583" s="1" t="s">
        <v>312</v>
      </c>
      <c r="J1583" t="str">
        <f t="shared" si="24"/>
        <v>XS1435394587-69-Кросс-дефолт</v>
      </c>
      <c r="K1583">
        <v>1</v>
      </c>
    </row>
    <row r="1584" spans="1:11" ht="15.75" hidden="1" customHeight="1" x14ac:dyDescent="0.25">
      <c r="A1584" s="1">
        <v>229287</v>
      </c>
      <c r="B1584" s="1" t="s">
        <v>310</v>
      </c>
      <c r="C1584" s="1" t="s">
        <v>311</v>
      </c>
      <c r="D1584" s="1" t="s">
        <v>29</v>
      </c>
      <c r="E1584" s="1">
        <v>1</v>
      </c>
      <c r="G1584" s="1" t="s">
        <v>41</v>
      </c>
      <c r="H1584" s="1">
        <v>69</v>
      </c>
      <c r="I1584" s="1" t="s">
        <v>312</v>
      </c>
      <c r="J1584" t="str">
        <f t="shared" si="24"/>
        <v>XS1435394587-69-Случаи дефолта</v>
      </c>
      <c r="K1584">
        <v>1</v>
      </c>
    </row>
    <row r="1585" spans="1:11" ht="15.75" hidden="1" customHeight="1" x14ac:dyDescent="0.25">
      <c r="A1585" s="1">
        <v>229287</v>
      </c>
      <c r="B1585" s="1" t="s">
        <v>310</v>
      </c>
      <c r="C1585" s="1" t="s">
        <v>311</v>
      </c>
      <c r="D1585" s="1" t="s">
        <v>31</v>
      </c>
      <c r="E1585" s="1">
        <v>1</v>
      </c>
      <c r="F1585" s="1" t="s">
        <v>313</v>
      </c>
      <c r="G1585" s="1" t="s">
        <v>41</v>
      </c>
      <c r="H1585" s="1">
        <v>72</v>
      </c>
      <c r="I1585" s="1" t="s">
        <v>312</v>
      </c>
      <c r="J1585" t="str">
        <f t="shared" si="24"/>
        <v>XS1435394587-72-Оговорки о коллективных действиях</v>
      </c>
      <c r="K1585">
        <v>1</v>
      </c>
    </row>
    <row r="1586" spans="1:11" ht="15.75" hidden="1" customHeight="1" x14ac:dyDescent="0.25">
      <c r="A1586" s="1">
        <v>229287</v>
      </c>
      <c r="B1586" s="1" t="s">
        <v>310</v>
      </c>
      <c r="C1586" s="1" t="s">
        <v>311</v>
      </c>
      <c r="D1586" s="1" t="s">
        <v>11</v>
      </c>
      <c r="E1586" s="1">
        <v>0</v>
      </c>
      <c r="J1586" t="str">
        <f t="shared" si="24"/>
        <v>XS1435394587-ALL-Ограничение задолженности</v>
      </c>
      <c r="K1586">
        <v>0</v>
      </c>
    </row>
    <row r="1587" spans="1:11" ht="15.75" hidden="1" customHeight="1" x14ac:dyDescent="0.25">
      <c r="A1587" s="1">
        <v>229287</v>
      </c>
      <c r="B1587" s="1" t="s">
        <v>310</v>
      </c>
      <c r="C1587" s="1" t="s">
        <v>311</v>
      </c>
      <c r="D1587" s="1" t="s">
        <v>12</v>
      </c>
      <c r="E1587" s="1">
        <v>0</v>
      </c>
      <c r="J1587" t="str">
        <f t="shared" si="24"/>
        <v>XS1435394587-ALL-Ограничение задолженности дочерних компаний</v>
      </c>
      <c r="K1587">
        <v>0</v>
      </c>
    </row>
    <row r="1588" spans="1:11" ht="15.75" hidden="1" customHeight="1" x14ac:dyDescent="0.25">
      <c r="A1588" s="1">
        <v>229287</v>
      </c>
      <c r="B1588" s="1" t="s">
        <v>310</v>
      </c>
      <c r="C1588" s="1" t="s">
        <v>311</v>
      </c>
      <c r="D1588" s="1" t="s">
        <v>17</v>
      </c>
      <c r="E1588" s="1">
        <v>0</v>
      </c>
      <c r="J1588" t="str">
        <f t="shared" si="24"/>
        <v>XS1435394587-ALL-Ограничение по платежам</v>
      </c>
      <c r="K1588">
        <v>0</v>
      </c>
    </row>
    <row r="1589" spans="1:11" ht="15.75" hidden="1" customHeight="1" x14ac:dyDescent="0.25">
      <c r="A1589" s="1">
        <v>229287</v>
      </c>
      <c r="B1589" s="1" t="s">
        <v>310</v>
      </c>
      <c r="C1589" s="1" t="s">
        <v>311</v>
      </c>
      <c r="D1589" s="1" t="s">
        <v>33</v>
      </c>
      <c r="E1589" s="1">
        <v>0</v>
      </c>
      <c r="J1589" t="str">
        <f t="shared" si="24"/>
        <v>XS1435394587-ALL-Ограничение по инвестициям</v>
      </c>
      <c r="K1589">
        <v>0</v>
      </c>
    </row>
    <row r="1590" spans="1:11" ht="15.75" hidden="1" customHeight="1" x14ac:dyDescent="0.25">
      <c r="A1590" s="1">
        <v>229287</v>
      </c>
      <c r="B1590" s="1" t="s">
        <v>310</v>
      </c>
      <c r="C1590" s="1" t="s">
        <v>311</v>
      </c>
      <c r="D1590" s="1" t="s">
        <v>34</v>
      </c>
      <c r="E1590" s="1">
        <v>0</v>
      </c>
      <c r="J1590" t="str">
        <f t="shared" si="24"/>
        <v>XS1435394587-ALL-Ограничение по платежам в отношении дочерних компаний</v>
      </c>
      <c r="K1590">
        <v>0</v>
      </c>
    </row>
    <row r="1591" spans="1:11" ht="15.75" hidden="1" customHeight="1" x14ac:dyDescent="0.25">
      <c r="A1591" s="1">
        <v>229287</v>
      </c>
      <c r="B1591" s="1" t="s">
        <v>310</v>
      </c>
      <c r="C1591" s="1" t="s">
        <v>311</v>
      </c>
      <c r="D1591" s="1" t="s">
        <v>24</v>
      </c>
      <c r="E1591" s="1">
        <v>0</v>
      </c>
      <c r="J1591" t="str">
        <f t="shared" si="24"/>
        <v>XS1435394587-ALL-Ограничение по транзакциям с аффилированными лицами</v>
      </c>
      <c r="K1591">
        <v>0</v>
      </c>
    </row>
    <row r="1592" spans="1:11" ht="15.75" hidden="1" customHeight="1" x14ac:dyDescent="0.25">
      <c r="A1592" s="1">
        <v>229287</v>
      </c>
      <c r="B1592" s="1" t="s">
        <v>310</v>
      </c>
      <c r="C1592" s="1" t="s">
        <v>311</v>
      </c>
      <c r="D1592" s="1" t="s">
        <v>26</v>
      </c>
      <c r="E1592" s="1">
        <v>0</v>
      </c>
      <c r="J1592" t="str">
        <f t="shared" si="24"/>
        <v>XS1435394587-ALL-Ограничение деятельности</v>
      </c>
      <c r="K1592">
        <v>0</v>
      </c>
    </row>
    <row r="1593" spans="1:11" ht="15.75" hidden="1" customHeight="1" x14ac:dyDescent="0.25">
      <c r="A1593" s="1">
        <v>229287</v>
      </c>
      <c r="B1593" s="1" t="s">
        <v>310</v>
      </c>
      <c r="C1593" s="1" t="s">
        <v>311</v>
      </c>
      <c r="D1593" s="1" t="s">
        <v>23</v>
      </c>
      <c r="E1593" s="1">
        <v>0</v>
      </c>
      <c r="J1593" t="str">
        <f t="shared" si="24"/>
        <v>XS1435394587-ALL-Ограничение по продаже активов</v>
      </c>
      <c r="K1593">
        <v>0</v>
      </c>
    </row>
    <row r="1594" spans="1:11" ht="15.75" hidden="1" customHeight="1" x14ac:dyDescent="0.25">
      <c r="A1594" s="1">
        <v>229287</v>
      </c>
      <c r="B1594" s="1" t="s">
        <v>310</v>
      </c>
      <c r="C1594" s="1" t="s">
        <v>311</v>
      </c>
      <c r="D1594" s="1" t="s">
        <v>35</v>
      </c>
      <c r="E1594" s="1">
        <v>0</v>
      </c>
      <c r="J1594" t="str">
        <f t="shared" si="24"/>
        <v>XS1435394587-ALL-Ограничение по продаже активов с обратной арендой</v>
      </c>
      <c r="K1594">
        <v>0</v>
      </c>
    </row>
    <row r="1595" spans="1:11" ht="15.75" hidden="1" customHeight="1" x14ac:dyDescent="0.25">
      <c r="A1595" s="1">
        <v>229287</v>
      </c>
      <c r="B1595" s="1" t="s">
        <v>310</v>
      </c>
      <c r="C1595" s="1" t="s">
        <v>311</v>
      </c>
      <c r="D1595" s="1" t="s">
        <v>25</v>
      </c>
      <c r="E1595" s="1">
        <v>0</v>
      </c>
      <c r="J1595" t="str">
        <f t="shared" si="24"/>
        <v>XS1435394587-ALL-Ограничение по слиянию</v>
      </c>
      <c r="K1595">
        <v>0</v>
      </c>
    </row>
    <row r="1596" spans="1:11" ht="15.75" hidden="1" customHeight="1" x14ac:dyDescent="0.25">
      <c r="A1596" s="1">
        <v>229287</v>
      </c>
      <c r="B1596" s="1" t="s">
        <v>310</v>
      </c>
      <c r="C1596" s="1" t="s">
        <v>311</v>
      </c>
      <c r="D1596" s="1" t="s">
        <v>16</v>
      </c>
      <c r="E1596" s="1">
        <v>0</v>
      </c>
      <c r="J1596" t="str">
        <f t="shared" si="24"/>
        <v>XS1435394587-ALL-Триггер рейтингов</v>
      </c>
      <c r="K1596">
        <v>0</v>
      </c>
    </row>
    <row r="1597" spans="1:11" ht="15.75" hidden="1" customHeight="1" x14ac:dyDescent="0.25">
      <c r="A1597" s="1">
        <v>229287</v>
      </c>
      <c r="B1597" s="1" t="s">
        <v>310</v>
      </c>
      <c r="C1597" s="1" t="s">
        <v>311</v>
      </c>
      <c r="D1597" s="1" t="s">
        <v>27</v>
      </c>
      <c r="E1597" s="1">
        <v>0</v>
      </c>
      <c r="J1597" t="str">
        <f t="shared" si="24"/>
        <v>XS1435394587-ALL-Обозначение прав дочерних компаний (restricted / unrestricted)</v>
      </c>
      <c r="K1597">
        <v>0</v>
      </c>
    </row>
    <row r="1598" spans="1:11" ht="15.75" hidden="1" customHeight="1" x14ac:dyDescent="0.25">
      <c r="A1598" s="1">
        <v>229287</v>
      </c>
      <c r="B1598" s="1" t="s">
        <v>310</v>
      </c>
      <c r="C1598" s="1" t="s">
        <v>311</v>
      </c>
      <c r="D1598" s="1" t="s">
        <v>36</v>
      </c>
      <c r="E1598" s="1">
        <v>0</v>
      </c>
      <c r="J1598" t="str">
        <f t="shared" si="24"/>
        <v>XS1435394587-ALL-Ограничение по наслоению долговых обязательств по рангам</v>
      </c>
      <c r="K1598">
        <v>0</v>
      </c>
    </row>
    <row r="1599" spans="1:11" ht="15.75" hidden="1" customHeight="1" x14ac:dyDescent="0.25">
      <c r="A1599" s="1">
        <v>229287</v>
      </c>
      <c r="B1599" s="1" t="s">
        <v>310</v>
      </c>
      <c r="C1599" s="1" t="s">
        <v>311</v>
      </c>
      <c r="D1599" s="1" t="s">
        <v>28</v>
      </c>
      <c r="E1599" s="1">
        <v>0</v>
      </c>
      <c r="J1599" t="str">
        <f t="shared" si="24"/>
        <v>XS1435394587-ALL-Условие приостановки действия ковенантов</v>
      </c>
      <c r="K1599">
        <v>0</v>
      </c>
    </row>
    <row r="1600" spans="1:11" ht="15.75" hidden="1" customHeight="1" x14ac:dyDescent="0.25">
      <c r="A1600" s="1">
        <v>229287</v>
      </c>
      <c r="B1600" s="1" t="s">
        <v>310</v>
      </c>
      <c r="C1600" s="1" t="s">
        <v>311</v>
      </c>
      <c r="D1600" s="1" t="s">
        <v>37</v>
      </c>
      <c r="E1600" s="1">
        <v>0</v>
      </c>
      <c r="J1600" t="str">
        <f t="shared" si="24"/>
        <v>XS1435394587-ALL-Финансовые ковенанты</v>
      </c>
      <c r="K1600">
        <v>0</v>
      </c>
    </row>
    <row r="1601" spans="1:11" ht="15.75" hidden="1" customHeight="1" x14ac:dyDescent="0.25">
      <c r="A1601" s="1">
        <v>185979</v>
      </c>
      <c r="B1601" s="1" t="s">
        <v>314</v>
      </c>
      <c r="C1601" s="1" t="s">
        <v>315</v>
      </c>
      <c r="D1601" s="1" t="s">
        <v>21</v>
      </c>
      <c r="E1601" s="1">
        <v>1</v>
      </c>
      <c r="G1601" s="1" t="s">
        <v>14</v>
      </c>
      <c r="H1601" s="1">
        <v>84</v>
      </c>
      <c r="I1601" s="1" t="s">
        <v>316</v>
      </c>
      <c r="J1601" t="str">
        <f t="shared" si="24"/>
        <v>XS1344507899-84-Ограничение по предоставлению залога</v>
      </c>
      <c r="K1601">
        <v>1</v>
      </c>
    </row>
    <row r="1602" spans="1:11" ht="15.75" hidden="1" customHeight="1" x14ac:dyDescent="0.25">
      <c r="A1602" s="1">
        <v>185979</v>
      </c>
      <c r="B1602" s="1" t="s">
        <v>314</v>
      </c>
      <c r="C1602" s="1" t="s">
        <v>315</v>
      </c>
      <c r="D1602" s="1" t="s">
        <v>18</v>
      </c>
      <c r="E1602" s="1">
        <v>1</v>
      </c>
      <c r="F1602" s="1" t="s">
        <v>30</v>
      </c>
      <c r="G1602" s="1" t="s">
        <v>14</v>
      </c>
      <c r="H1602" s="1">
        <v>99</v>
      </c>
      <c r="I1602" s="1" t="s">
        <v>316</v>
      </c>
      <c r="J1602" t="str">
        <f t="shared" si="24"/>
        <v>XS1344507899-99-Изменение контроля</v>
      </c>
      <c r="K1602">
        <v>1</v>
      </c>
    </row>
    <row r="1603" spans="1:11" ht="15.75" hidden="1" customHeight="1" x14ac:dyDescent="0.25">
      <c r="A1603" s="1">
        <v>185979</v>
      </c>
      <c r="B1603" s="1" t="s">
        <v>314</v>
      </c>
      <c r="C1603" s="1" t="s">
        <v>315</v>
      </c>
      <c r="D1603" s="1" t="s">
        <v>29</v>
      </c>
      <c r="E1603" s="1">
        <v>1</v>
      </c>
      <c r="G1603" s="1" t="s">
        <v>14</v>
      </c>
      <c r="H1603" s="1">
        <v>105</v>
      </c>
      <c r="I1603" s="1" t="s">
        <v>316</v>
      </c>
      <c r="J1603" t="str">
        <f t="shared" ref="J1603:J1666" si="25">CONCATENATE(C1603,IF(E1603=1,CONCATENATE("-",H1603),"-ALL"),"-",D1603)</f>
        <v>XS1344507899-105-Случаи дефолта</v>
      </c>
      <c r="K1603">
        <v>1</v>
      </c>
    </row>
    <row r="1604" spans="1:11" ht="15.75" hidden="1" customHeight="1" x14ac:dyDescent="0.25">
      <c r="A1604" s="1">
        <v>185979</v>
      </c>
      <c r="B1604" s="1" t="s">
        <v>314</v>
      </c>
      <c r="C1604" s="1" t="s">
        <v>315</v>
      </c>
      <c r="D1604" s="1" t="s">
        <v>13</v>
      </c>
      <c r="E1604" s="1">
        <v>1</v>
      </c>
      <c r="G1604" s="1" t="s">
        <v>14</v>
      </c>
      <c r="H1604" s="1">
        <v>105</v>
      </c>
      <c r="I1604" s="1" t="s">
        <v>316</v>
      </c>
      <c r="J1604" t="str">
        <f t="shared" si="25"/>
        <v>XS1344507899-105-Кросс-дефолт</v>
      </c>
      <c r="K1604">
        <v>1</v>
      </c>
    </row>
    <row r="1605" spans="1:11" ht="15.75" hidden="1" customHeight="1" x14ac:dyDescent="0.25">
      <c r="A1605" s="1">
        <v>185979</v>
      </c>
      <c r="B1605" s="1" t="s">
        <v>314</v>
      </c>
      <c r="C1605" s="1" t="s">
        <v>315</v>
      </c>
      <c r="D1605" s="1" t="s">
        <v>31</v>
      </c>
      <c r="E1605" s="1">
        <v>1</v>
      </c>
      <c r="F1605" s="1" t="s">
        <v>317</v>
      </c>
      <c r="G1605" s="1" t="s">
        <v>14</v>
      </c>
      <c r="H1605" s="1">
        <v>106</v>
      </c>
      <c r="I1605" s="1" t="s">
        <v>316</v>
      </c>
      <c r="J1605" t="str">
        <f t="shared" si="25"/>
        <v>XS1344507899-106-Оговорки о коллективных действиях</v>
      </c>
      <c r="K1605">
        <v>1</v>
      </c>
    </row>
    <row r="1606" spans="1:11" ht="15.75" hidden="1" customHeight="1" x14ac:dyDescent="0.25">
      <c r="A1606" s="1">
        <v>185979</v>
      </c>
      <c r="B1606" s="1" t="s">
        <v>314</v>
      </c>
      <c r="C1606" s="1" t="s">
        <v>315</v>
      </c>
      <c r="D1606" s="1" t="s">
        <v>11</v>
      </c>
      <c r="E1606" s="1">
        <v>0</v>
      </c>
      <c r="J1606" t="str">
        <f t="shared" si="25"/>
        <v>XS1344507899-ALL-Ограничение задолженности</v>
      </c>
      <c r="K1606">
        <v>0</v>
      </c>
    </row>
    <row r="1607" spans="1:11" ht="15.75" hidden="1" customHeight="1" x14ac:dyDescent="0.25">
      <c r="A1607" s="1">
        <v>185979</v>
      </c>
      <c r="B1607" s="1" t="s">
        <v>314</v>
      </c>
      <c r="C1607" s="1" t="s">
        <v>315</v>
      </c>
      <c r="D1607" s="1" t="s">
        <v>12</v>
      </c>
      <c r="E1607" s="1">
        <v>0</v>
      </c>
      <c r="J1607" t="str">
        <f t="shared" si="25"/>
        <v>XS1344507899-ALL-Ограничение задолженности дочерних компаний</v>
      </c>
      <c r="K1607">
        <v>0</v>
      </c>
    </row>
    <row r="1608" spans="1:11" ht="15.75" hidden="1" customHeight="1" x14ac:dyDescent="0.25">
      <c r="A1608" s="1">
        <v>185979</v>
      </c>
      <c r="B1608" s="1" t="s">
        <v>314</v>
      </c>
      <c r="C1608" s="1" t="s">
        <v>315</v>
      </c>
      <c r="D1608" s="1" t="s">
        <v>17</v>
      </c>
      <c r="E1608" s="1">
        <v>0</v>
      </c>
      <c r="J1608" t="str">
        <f t="shared" si="25"/>
        <v>XS1344507899-ALL-Ограничение по платежам</v>
      </c>
      <c r="K1608">
        <v>0</v>
      </c>
    </row>
    <row r="1609" spans="1:11" ht="15.75" hidden="1" customHeight="1" x14ac:dyDescent="0.25">
      <c r="A1609" s="1">
        <v>185979</v>
      </c>
      <c r="B1609" s="1" t="s">
        <v>314</v>
      </c>
      <c r="C1609" s="1" t="s">
        <v>315</v>
      </c>
      <c r="D1609" s="1" t="s">
        <v>33</v>
      </c>
      <c r="E1609" s="1">
        <v>0</v>
      </c>
      <c r="J1609" t="str">
        <f t="shared" si="25"/>
        <v>XS1344507899-ALL-Ограничение по инвестициям</v>
      </c>
      <c r="K1609">
        <v>0</v>
      </c>
    </row>
    <row r="1610" spans="1:11" ht="15.75" hidden="1" customHeight="1" x14ac:dyDescent="0.25">
      <c r="A1610" s="1">
        <v>185979</v>
      </c>
      <c r="B1610" s="1" t="s">
        <v>314</v>
      </c>
      <c r="C1610" s="1" t="s">
        <v>315</v>
      </c>
      <c r="D1610" s="1" t="s">
        <v>34</v>
      </c>
      <c r="E1610" s="1">
        <v>0</v>
      </c>
      <c r="J1610" t="str">
        <f t="shared" si="25"/>
        <v>XS1344507899-ALL-Ограничение по платежам в отношении дочерних компаний</v>
      </c>
      <c r="K1610">
        <v>0</v>
      </c>
    </row>
    <row r="1611" spans="1:11" ht="15.75" hidden="1" customHeight="1" x14ac:dyDescent="0.25">
      <c r="A1611" s="1">
        <v>185979</v>
      </c>
      <c r="B1611" s="1" t="s">
        <v>314</v>
      </c>
      <c r="C1611" s="1" t="s">
        <v>315</v>
      </c>
      <c r="D1611" s="1" t="s">
        <v>24</v>
      </c>
      <c r="E1611" s="1">
        <v>0</v>
      </c>
      <c r="J1611" t="str">
        <f t="shared" si="25"/>
        <v>XS1344507899-ALL-Ограничение по транзакциям с аффилированными лицами</v>
      </c>
      <c r="K1611">
        <v>0</v>
      </c>
    </row>
    <row r="1612" spans="1:11" ht="15.75" hidden="1" customHeight="1" x14ac:dyDescent="0.25">
      <c r="A1612" s="1">
        <v>185979</v>
      </c>
      <c r="B1612" s="1" t="s">
        <v>314</v>
      </c>
      <c r="C1612" s="1" t="s">
        <v>315</v>
      </c>
      <c r="D1612" s="1" t="s">
        <v>26</v>
      </c>
      <c r="E1612" s="1">
        <v>0</v>
      </c>
      <c r="J1612" t="str">
        <f t="shared" si="25"/>
        <v>XS1344507899-ALL-Ограничение деятельности</v>
      </c>
      <c r="K1612">
        <v>0</v>
      </c>
    </row>
    <row r="1613" spans="1:11" ht="15.75" hidden="1" customHeight="1" x14ac:dyDescent="0.25">
      <c r="A1613" s="1">
        <v>185979</v>
      </c>
      <c r="B1613" s="1" t="s">
        <v>314</v>
      </c>
      <c r="C1613" s="1" t="s">
        <v>315</v>
      </c>
      <c r="D1613" s="1" t="s">
        <v>23</v>
      </c>
      <c r="E1613" s="1">
        <v>0</v>
      </c>
      <c r="J1613" t="str">
        <f t="shared" si="25"/>
        <v>XS1344507899-ALL-Ограничение по продаже активов</v>
      </c>
      <c r="K1613">
        <v>0</v>
      </c>
    </row>
    <row r="1614" spans="1:11" ht="15.75" hidden="1" customHeight="1" x14ac:dyDescent="0.25">
      <c r="A1614" s="1">
        <v>185979</v>
      </c>
      <c r="B1614" s="1" t="s">
        <v>314</v>
      </c>
      <c r="C1614" s="1" t="s">
        <v>315</v>
      </c>
      <c r="D1614" s="1" t="s">
        <v>35</v>
      </c>
      <c r="E1614" s="1">
        <v>0</v>
      </c>
      <c r="J1614" t="str">
        <f t="shared" si="25"/>
        <v>XS1344507899-ALL-Ограничение по продаже активов с обратной арендой</v>
      </c>
      <c r="K1614">
        <v>0</v>
      </c>
    </row>
    <row r="1615" spans="1:11" ht="15.75" hidden="1" customHeight="1" x14ac:dyDescent="0.25">
      <c r="A1615" s="1">
        <v>185979</v>
      </c>
      <c r="B1615" s="1" t="s">
        <v>314</v>
      </c>
      <c r="C1615" s="1" t="s">
        <v>315</v>
      </c>
      <c r="D1615" s="1" t="s">
        <v>25</v>
      </c>
      <c r="E1615" s="1">
        <v>0</v>
      </c>
      <c r="J1615" t="str">
        <f t="shared" si="25"/>
        <v>XS1344507899-ALL-Ограничение по слиянию</v>
      </c>
      <c r="K1615">
        <v>0</v>
      </c>
    </row>
    <row r="1616" spans="1:11" ht="15.75" hidden="1" customHeight="1" x14ac:dyDescent="0.25">
      <c r="A1616" s="1">
        <v>185979</v>
      </c>
      <c r="B1616" s="1" t="s">
        <v>314</v>
      </c>
      <c r="C1616" s="1" t="s">
        <v>315</v>
      </c>
      <c r="D1616" s="1" t="s">
        <v>16</v>
      </c>
      <c r="E1616" s="1">
        <v>0</v>
      </c>
      <c r="J1616" t="str">
        <f t="shared" si="25"/>
        <v>XS1344507899-ALL-Триггер рейтингов</v>
      </c>
      <c r="K1616">
        <v>0</v>
      </c>
    </row>
    <row r="1617" spans="1:11" ht="15.75" hidden="1" customHeight="1" x14ac:dyDescent="0.25">
      <c r="A1617" s="1">
        <v>185979</v>
      </c>
      <c r="B1617" s="1" t="s">
        <v>314</v>
      </c>
      <c r="C1617" s="1" t="s">
        <v>315</v>
      </c>
      <c r="D1617" s="1" t="s">
        <v>27</v>
      </c>
      <c r="E1617" s="1">
        <v>0</v>
      </c>
      <c r="J1617" t="str">
        <f t="shared" si="25"/>
        <v>XS1344507899-ALL-Обозначение прав дочерних компаний (restricted / unrestricted)</v>
      </c>
      <c r="K1617">
        <v>0</v>
      </c>
    </row>
    <row r="1618" spans="1:11" ht="15.75" hidden="1" customHeight="1" x14ac:dyDescent="0.25">
      <c r="A1618" s="1">
        <v>185979</v>
      </c>
      <c r="B1618" s="1" t="s">
        <v>314</v>
      </c>
      <c r="C1618" s="1" t="s">
        <v>315</v>
      </c>
      <c r="D1618" s="1" t="s">
        <v>36</v>
      </c>
      <c r="E1618" s="1">
        <v>0</v>
      </c>
      <c r="J1618" t="str">
        <f t="shared" si="25"/>
        <v>XS1344507899-ALL-Ограничение по наслоению долговых обязательств по рангам</v>
      </c>
      <c r="K1618">
        <v>0</v>
      </c>
    </row>
    <row r="1619" spans="1:11" ht="15.75" hidden="1" customHeight="1" x14ac:dyDescent="0.25">
      <c r="A1619" s="1">
        <v>185979</v>
      </c>
      <c r="B1619" s="1" t="s">
        <v>314</v>
      </c>
      <c r="C1619" s="1" t="s">
        <v>315</v>
      </c>
      <c r="D1619" s="1" t="s">
        <v>28</v>
      </c>
      <c r="E1619" s="1">
        <v>0</v>
      </c>
      <c r="J1619" t="str">
        <f t="shared" si="25"/>
        <v>XS1344507899-ALL-Условие приостановки действия ковенантов</v>
      </c>
      <c r="K1619">
        <v>0</v>
      </c>
    </row>
    <row r="1620" spans="1:11" ht="15.75" hidden="1" customHeight="1" x14ac:dyDescent="0.25">
      <c r="A1620" s="1">
        <v>185979</v>
      </c>
      <c r="B1620" s="1" t="s">
        <v>314</v>
      </c>
      <c r="C1620" s="1" t="s">
        <v>315</v>
      </c>
      <c r="D1620" s="1" t="s">
        <v>37</v>
      </c>
      <c r="E1620" s="1">
        <v>0</v>
      </c>
      <c r="J1620" t="str">
        <f t="shared" si="25"/>
        <v>XS1344507899-ALL-Финансовые ковенанты</v>
      </c>
      <c r="K1620">
        <v>0</v>
      </c>
    </row>
    <row r="1621" spans="1:11" ht="15.75" hidden="1" customHeight="1" x14ac:dyDescent="0.25">
      <c r="A1621" s="1">
        <v>185983</v>
      </c>
      <c r="B1621" s="1" t="s">
        <v>318</v>
      </c>
      <c r="C1621" s="1" t="s">
        <v>319</v>
      </c>
      <c r="D1621" s="1" t="s">
        <v>21</v>
      </c>
      <c r="E1621" s="1">
        <v>1</v>
      </c>
      <c r="G1621" s="1" t="s">
        <v>14</v>
      </c>
      <c r="H1621" s="1">
        <v>84</v>
      </c>
      <c r="I1621" s="1" t="s">
        <v>320</v>
      </c>
      <c r="J1621" t="str">
        <f t="shared" si="25"/>
        <v>XS1344507972-84-Ограничение по предоставлению залога</v>
      </c>
      <c r="K1621">
        <v>1</v>
      </c>
    </row>
    <row r="1622" spans="1:11" ht="15.75" hidden="1" customHeight="1" x14ac:dyDescent="0.25">
      <c r="A1622" s="1">
        <v>185983</v>
      </c>
      <c r="B1622" s="1" t="s">
        <v>318</v>
      </c>
      <c r="C1622" s="1" t="s">
        <v>319</v>
      </c>
      <c r="D1622" s="1" t="s">
        <v>18</v>
      </c>
      <c r="E1622" s="1">
        <v>1</v>
      </c>
      <c r="F1622" s="1" t="s">
        <v>30</v>
      </c>
      <c r="G1622" s="1" t="s">
        <v>14</v>
      </c>
      <c r="H1622" s="1">
        <v>99</v>
      </c>
      <c r="I1622" s="1" t="s">
        <v>320</v>
      </c>
      <c r="J1622" t="str">
        <f t="shared" si="25"/>
        <v>XS1344507972-99-Изменение контроля</v>
      </c>
      <c r="K1622">
        <v>1</v>
      </c>
    </row>
    <row r="1623" spans="1:11" ht="15.75" hidden="1" customHeight="1" x14ac:dyDescent="0.25">
      <c r="A1623" s="1">
        <v>185983</v>
      </c>
      <c r="B1623" s="1" t="s">
        <v>318</v>
      </c>
      <c r="C1623" s="1" t="s">
        <v>319</v>
      </c>
      <c r="D1623" s="1" t="s">
        <v>29</v>
      </c>
      <c r="E1623" s="1">
        <v>1</v>
      </c>
      <c r="G1623" s="1" t="s">
        <v>14</v>
      </c>
      <c r="H1623" s="1">
        <v>105</v>
      </c>
      <c r="I1623" s="1" t="s">
        <v>320</v>
      </c>
      <c r="J1623" t="str">
        <f t="shared" si="25"/>
        <v>XS1344507972-105-Случаи дефолта</v>
      </c>
      <c r="K1623">
        <v>1</v>
      </c>
    </row>
    <row r="1624" spans="1:11" ht="15.75" hidden="1" customHeight="1" x14ac:dyDescent="0.25">
      <c r="A1624" s="1">
        <v>185983</v>
      </c>
      <c r="B1624" s="1" t="s">
        <v>318</v>
      </c>
      <c r="C1624" s="1" t="s">
        <v>319</v>
      </c>
      <c r="D1624" s="1" t="s">
        <v>13</v>
      </c>
      <c r="E1624" s="1">
        <v>1</v>
      </c>
      <c r="G1624" s="1" t="s">
        <v>14</v>
      </c>
      <c r="H1624" s="1">
        <v>105</v>
      </c>
      <c r="I1624" s="1" t="s">
        <v>320</v>
      </c>
      <c r="J1624" t="str">
        <f t="shared" si="25"/>
        <v>XS1344507972-105-Кросс-дефолт</v>
      </c>
      <c r="K1624">
        <v>1</v>
      </c>
    </row>
    <row r="1625" spans="1:11" ht="15.75" hidden="1" customHeight="1" x14ac:dyDescent="0.25">
      <c r="A1625" s="1">
        <v>185983</v>
      </c>
      <c r="B1625" s="1" t="s">
        <v>318</v>
      </c>
      <c r="C1625" s="1" t="s">
        <v>319</v>
      </c>
      <c r="D1625" s="1" t="s">
        <v>31</v>
      </c>
      <c r="E1625" s="1">
        <v>1</v>
      </c>
      <c r="F1625" s="1" t="s">
        <v>317</v>
      </c>
      <c r="G1625" s="1" t="s">
        <v>14</v>
      </c>
      <c r="H1625" s="1">
        <v>106</v>
      </c>
      <c r="I1625" s="1" t="s">
        <v>320</v>
      </c>
      <c r="J1625" t="str">
        <f t="shared" si="25"/>
        <v>XS1344507972-106-Оговорки о коллективных действиях</v>
      </c>
      <c r="K1625">
        <v>1</v>
      </c>
    </row>
    <row r="1626" spans="1:11" ht="15.75" hidden="1" customHeight="1" x14ac:dyDescent="0.25">
      <c r="A1626" s="1">
        <v>185983</v>
      </c>
      <c r="B1626" s="1" t="s">
        <v>318</v>
      </c>
      <c r="C1626" s="1" t="s">
        <v>319</v>
      </c>
      <c r="D1626" s="1" t="s">
        <v>11</v>
      </c>
      <c r="E1626" s="1">
        <v>0</v>
      </c>
      <c r="J1626" t="str">
        <f t="shared" si="25"/>
        <v>XS1344507972-ALL-Ограничение задолженности</v>
      </c>
      <c r="K1626">
        <v>0</v>
      </c>
    </row>
    <row r="1627" spans="1:11" ht="15.75" hidden="1" customHeight="1" x14ac:dyDescent="0.25">
      <c r="A1627" s="1">
        <v>185983</v>
      </c>
      <c r="B1627" s="1" t="s">
        <v>318</v>
      </c>
      <c r="C1627" s="1" t="s">
        <v>319</v>
      </c>
      <c r="D1627" s="1" t="s">
        <v>12</v>
      </c>
      <c r="E1627" s="1">
        <v>0</v>
      </c>
      <c r="J1627" t="str">
        <f t="shared" si="25"/>
        <v>XS1344507972-ALL-Ограничение задолженности дочерних компаний</v>
      </c>
      <c r="K1627">
        <v>0</v>
      </c>
    </row>
    <row r="1628" spans="1:11" ht="15.75" hidden="1" customHeight="1" x14ac:dyDescent="0.25">
      <c r="A1628" s="1">
        <v>185983</v>
      </c>
      <c r="B1628" s="1" t="s">
        <v>318</v>
      </c>
      <c r="C1628" s="1" t="s">
        <v>319</v>
      </c>
      <c r="D1628" s="1" t="s">
        <v>17</v>
      </c>
      <c r="E1628" s="1">
        <v>0</v>
      </c>
      <c r="J1628" t="str">
        <f t="shared" si="25"/>
        <v>XS1344507972-ALL-Ограничение по платежам</v>
      </c>
      <c r="K1628">
        <v>0</v>
      </c>
    </row>
    <row r="1629" spans="1:11" ht="15.75" hidden="1" customHeight="1" x14ac:dyDescent="0.25">
      <c r="A1629" s="1">
        <v>185983</v>
      </c>
      <c r="B1629" s="1" t="s">
        <v>318</v>
      </c>
      <c r="C1629" s="1" t="s">
        <v>319</v>
      </c>
      <c r="D1629" s="1" t="s">
        <v>33</v>
      </c>
      <c r="E1629" s="1">
        <v>0</v>
      </c>
      <c r="J1629" t="str">
        <f t="shared" si="25"/>
        <v>XS1344507972-ALL-Ограничение по инвестициям</v>
      </c>
      <c r="K1629">
        <v>0</v>
      </c>
    </row>
    <row r="1630" spans="1:11" ht="15.75" hidden="1" customHeight="1" x14ac:dyDescent="0.25">
      <c r="A1630" s="1">
        <v>185983</v>
      </c>
      <c r="B1630" s="1" t="s">
        <v>318</v>
      </c>
      <c r="C1630" s="1" t="s">
        <v>319</v>
      </c>
      <c r="D1630" s="1" t="s">
        <v>34</v>
      </c>
      <c r="E1630" s="1">
        <v>0</v>
      </c>
      <c r="J1630" t="str">
        <f t="shared" si="25"/>
        <v>XS1344507972-ALL-Ограничение по платежам в отношении дочерних компаний</v>
      </c>
      <c r="K1630">
        <v>0</v>
      </c>
    </row>
    <row r="1631" spans="1:11" ht="15.75" hidden="1" customHeight="1" x14ac:dyDescent="0.25">
      <c r="A1631" s="1">
        <v>185983</v>
      </c>
      <c r="B1631" s="1" t="s">
        <v>318</v>
      </c>
      <c r="C1631" s="1" t="s">
        <v>319</v>
      </c>
      <c r="D1631" s="1" t="s">
        <v>24</v>
      </c>
      <c r="E1631" s="1">
        <v>0</v>
      </c>
      <c r="J1631" t="str">
        <f t="shared" si="25"/>
        <v>XS1344507972-ALL-Ограничение по транзакциям с аффилированными лицами</v>
      </c>
      <c r="K1631">
        <v>0</v>
      </c>
    </row>
    <row r="1632" spans="1:11" ht="15.75" hidden="1" customHeight="1" x14ac:dyDescent="0.25">
      <c r="A1632" s="1">
        <v>185983</v>
      </c>
      <c r="B1632" s="1" t="s">
        <v>318</v>
      </c>
      <c r="C1632" s="1" t="s">
        <v>319</v>
      </c>
      <c r="D1632" s="1" t="s">
        <v>26</v>
      </c>
      <c r="E1632" s="1">
        <v>0</v>
      </c>
      <c r="J1632" t="str">
        <f t="shared" si="25"/>
        <v>XS1344507972-ALL-Ограничение деятельности</v>
      </c>
      <c r="K1632">
        <v>0</v>
      </c>
    </row>
    <row r="1633" spans="1:11" ht="15.75" hidden="1" customHeight="1" x14ac:dyDescent="0.25">
      <c r="A1633" s="1">
        <v>185983</v>
      </c>
      <c r="B1633" s="1" t="s">
        <v>318</v>
      </c>
      <c r="C1633" s="1" t="s">
        <v>319</v>
      </c>
      <c r="D1633" s="1" t="s">
        <v>23</v>
      </c>
      <c r="E1633" s="1">
        <v>0</v>
      </c>
      <c r="J1633" t="str">
        <f t="shared" si="25"/>
        <v>XS1344507972-ALL-Ограничение по продаже активов</v>
      </c>
      <c r="K1633">
        <v>0</v>
      </c>
    </row>
    <row r="1634" spans="1:11" ht="15.75" hidden="1" customHeight="1" x14ac:dyDescent="0.25">
      <c r="A1634" s="1">
        <v>185983</v>
      </c>
      <c r="B1634" s="1" t="s">
        <v>318</v>
      </c>
      <c r="C1634" s="1" t="s">
        <v>319</v>
      </c>
      <c r="D1634" s="1" t="s">
        <v>35</v>
      </c>
      <c r="E1634" s="1">
        <v>0</v>
      </c>
      <c r="J1634" t="str">
        <f t="shared" si="25"/>
        <v>XS1344507972-ALL-Ограничение по продаже активов с обратной арендой</v>
      </c>
      <c r="K1634">
        <v>0</v>
      </c>
    </row>
    <row r="1635" spans="1:11" ht="15.75" hidden="1" customHeight="1" x14ac:dyDescent="0.25">
      <c r="A1635" s="1">
        <v>185983</v>
      </c>
      <c r="B1635" s="1" t="s">
        <v>318</v>
      </c>
      <c r="C1635" s="1" t="s">
        <v>319</v>
      </c>
      <c r="D1635" s="1" t="s">
        <v>25</v>
      </c>
      <c r="E1635" s="1">
        <v>0</v>
      </c>
      <c r="J1635" t="str">
        <f t="shared" si="25"/>
        <v>XS1344507972-ALL-Ограничение по слиянию</v>
      </c>
      <c r="K1635">
        <v>0</v>
      </c>
    </row>
    <row r="1636" spans="1:11" ht="15.75" hidden="1" customHeight="1" x14ac:dyDescent="0.25">
      <c r="A1636" s="1">
        <v>185983</v>
      </c>
      <c r="B1636" s="1" t="s">
        <v>318</v>
      </c>
      <c r="C1636" s="1" t="s">
        <v>319</v>
      </c>
      <c r="D1636" s="1" t="s">
        <v>16</v>
      </c>
      <c r="E1636" s="1">
        <v>0</v>
      </c>
      <c r="J1636" t="str">
        <f t="shared" si="25"/>
        <v>XS1344507972-ALL-Триггер рейтингов</v>
      </c>
      <c r="K1636">
        <v>0</v>
      </c>
    </row>
    <row r="1637" spans="1:11" ht="15.75" hidden="1" customHeight="1" x14ac:dyDescent="0.25">
      <c r="A1637" s="1">
        <v>185983</v>
      </c>
      <c r="B1637" s="1" t="s">
        <v>318</v>
      </c>
      <c r="C1637" s="1" t="s">
        <v>319</v>
      </c>
      <c r="D1637" s="1" t="s">
        <v>27</v>
      </c>
      <c r="E1637" s="1">
        <v>0</v>
      </c>
      <c r="J1637" t="str">
        <f t="shared" si="25"/>
        <v>XS1344507972-ALL-Обозначение прав дочерних компаний (restricted / unrestricted)</v>
      </c>
      <c r="K1637">
        <v>0</v>
      </c>
    </row>
    <row r="1638" spans="1:11" ht="15.75" hidden="1" customHeight="1" x14ac:dyDescent="0.25">
      <c r="A1638" s="1">
        <v>185983</v>
      </c>
      <c r="B1638" s="1" t="s">
        <v>318</v>
      </c>
      <c r="C1638" s="1" t="s">
        <v>319</v>
      </c>
      <c r="D1638" s="1" t="s">
        <v>36</v>
      </c>
      <c r="E1638" s="1">
        <v>0</v>
      </c>
      <c r="J1638" t="str">
        <f t="shared" si="25"/>
        <v>XS1344507972-ALL-Ограничение по наслоению долговых обязательств по рангам</v>
      </c>
      <c r="K1638">
        <v>0</v>
      </c>
    </row>
    <row r="1639" spans="1:11" ht="15.75" hidden="1" customHeight="1" x14ac:dyDescent="0.25">
      <c r="A1639" s="1">
        <v>185983</v>
      </c>
      <c r="B1639" s="1" t="s">
        <v>318</v>
      </c>
      <c r="C1639" s="1" t="s">
        <v>319</v>
      </c>
      <c r="D1639" s="1" t="s">
        <v>28</v>
      </c>
      <c r="E1639" s="1">
        <v>0</v>
      </c>
      <c r="J1639" t="str">
        <f t="shared" si="25"/>
        <v>XS1344507972-ALL-Условие приостановки действия ковенантов</v>
      </c>
      <c r="K1639">
        <v>0</v>
      </c>
    </row>
    <row r="1640" spans="1:11" ht="15.75" hidden="1" customHeight="1" x14ac:dyDescent="0.25">
      <c r="A1640" s="1">
        <v>185983</v>
      </c>
      <c r="B1640" s="1" t="s">
        <v>318</v>
      </c>
      <c r="C1640" s="1" t="s">
        <v>319</v>
      </c>
      <c r="D1640" s="1" t="s">
        <v>37</v>
      </c>
      <c r="E1640" s="1">
        <v>0</v>
      </c>
      <c r="J1640" t="str">
        <f t="shared" si="25"/>
        <v>XS1344507972-ALL-Финансовые ковенанты</v>
      </c>
      <c r="K1640">
        <v>0</v>
      </c>
    </row>
    <row r="1641" spans="1:11" ht="15.75" hidden="1" customHeight="1" x14ac:dyDescent="0.25">
      <c r="A1641" s="1">
        <v>199283</v>
      </c>
      <c r="B1641" s="1" t="s">
        <v>321</v>
      </c>
      <c r="C1641" s="1" t="s">
        <v>322</v>
      </c>
      <c r="D1641" s="1" t="s">
        <v>21</v>
      </c>
      <c r="E1641" s="1">
        <v>1</v>
      </c>
      <c r="G1641" s="1" t="s">
        <v>14</v>
      </c>
      <c r="H1641" s="1">
        <v>48</v>
      </c>
      <c r="I1641" s="1" t="s">
        <v>323</v>
      </c>
      <c r="J1641" t="str">
        <f t="shared" si="25"/>
        <v>XS1369322927-48-Ограничение по предоставлению залога</v>
      </c>
      <c r="K1641">
        <v>1</v>
      </c>
    </row>
    <row r="1642" spans="1:11" ht="15.75" hidden="1" customHeight="1" x14ac:dyDescent="0.25">
      <c r="A1642" s="1">
        <v>199283</v>
      </c>
      <c r="B1642" s="1" t="s">
        <v>321</v>
      </c>
      <c r="C1642" s="1" t="s">
        <v>322</v>
      </c>
      <c r="D1642" s="1" t="s">
        <v>29</v>
      </c>
      <c r="E1642" s="1">
        <v>1</v>
      </c>
      <c r="G1642" s="1" t="s">
        <v>14</v>
      </c>
      <c r="H1642" s="1">
        <v>49</v>
      </c>
      <c r="I1642" s="1" t="s">
        <v>323</v>
      </c>
      <c r="J1642" t="str">
        <f t="shared" si="25"/>
        <v>XS1369322927-49-Случаи дефолта</v>
      </c>
      <c r="K1642">
        <v>1</v>
      </c>
    </row>
    <row r="1643" spans="1:11" ht="15.75" hidden="1" customHeight="1" x14ac:dyDescent="0.25">
      <c r="A1643" s="1">
        <v>199283</v>
      </c>
      <c r="B1643" s="1" t="s">
        <v>321</v>
      </c>
      <c r="C1643" s="1" t="s">
        <v>322</v>
      </c>
      <c r="D1643" s="1" t="s">
        <v>31</v>
      </c>
      <c r="E1643" s="1">
        <v>1</v>
      </c>
      <c r="F1643" s="1" t="s">
        <v>189</v>
      </c>
      <c r="G1643" s="1" t="s">
        <v>14</v>
      </c>
      <c r="H1643" s="1">
        <v>51</v>
      </c>
      <c r="I1643" s="1" t="s">
        <v>323</v>
      </c>
      <c r="J1643" t="str">
        <f t="shared" si="25"/>
        <v>XS1369322927-51-Оговорки о коллективных действиях</v>
      </c>
      <c r="K1643">
        <v>1</v>
      </c>
    </row>
    <row r="1644" spans="1:11" ht="15.75" hidden="1" customHeight="1" x14ac:dyDescent="0.25">
      <c r="A1644" s="1">
        <v>199283</v>
      </c>
      <c r="B1644" s="1" t="s">
        <v>321</v>
      </c>
      <c r="C1644" s="1" t="s">
        <v>322</v>
      </c>
      <c r="D1644" s="1" t="s">
        <v>11</v>
      </c>
      <c r="E1644" s="1">
        <v>0</v>
      </c>
      <c r="J1644" t="str">
        <f t="shared" si="25"/>
        <v>XS1369322927-ALL-Ограничение задолженности</v>
      </c>
      <c r="K1644">
        <v>0</v>
      </c>
    </row>
    <row r="1645" spans="1:11" ht="15.75" hidden="1" customHeight="1" x14ac:dyDescent="0.25">
      <c r="A1645" s="1">
        <v>199283</v>
      </c>
      <c r="B1645" s="1" t="s">
        <v>321</v>
      </c>
      <c r="C1645" s="1" t="s">
        <v>322</v>
      </c>
      <c r="D1645" s="1" t="s">
        <v>12</v>
      </c>
      <c r="E1645" s="1">
        <v>0</v>
      </c>
      <c r="J1645" t="str">
        <f t="shared" si="25"/>
        <v>XS1369322927-ALL-Ограничение задолженности дочерних компаний</v>
      </c>
      <c r="K1645">
        <v>0</v>
      </c>
    </row>
    <row r="1646" spans="1:11" ht="15.75" hidden="1" customHeight="1" x14ac:dyDescent="0.25">
      <c r="A1646" s="1">
        <v>199283</v>
      </c>
      <c r="B1646" s="1" t="s">
        <v>321</v>
      </c>
      <c r="C1646" s="1" t="s">
        <v>322</v>
      </c>
      <c r="D1646" s="1" t="s">
        <v>17</v>
      </c>
      <c r="E1646" s="1">
        <v>0</v>
      </c>
      <c r="J1646" t="str">
        <f t="shared" si="25"/>
        <v>XS1369322927-ALL-Ограничение по платежам</v>
      </c>
      <c r="K1646">
        <v>0</v>
      </c>
    </row>
    <row r="1647" spans="1:11" ht="15.75" hidden="1" customHeight="1" x14ac:dyDescent="0.25">
      <c r="A1647" s="1">
        <v>199283</v>
      </c>
      <c r="B1647" s="1" t="s">
        <v>321</v>
      </c>
      <c r="C1647" s="1" t="s">
        <v>322</v>
      </c>
      <c r="D1647" s="1" t="s">
        <v>33</v>
      </c>
      <c r="E1647" s="1">
        <v>0</v>
      </c>
      <c r="J1647" t="str">
        <f t="shared" si="25"/>
        <v>XS1369322927-ALL-Ограничение по инвестициям</v>
      </c>
      <c r="K1647">
        <v>0</v>
      </c>
    </row>
    <row r="1648" spans="1:11" ht="15.75" hidden="1" customHeight="1" x14ac:dyDescent="0.25">
      <c r="A1648" s="1">
        <v>199283</v>
      </c>
      <c r="B1648" s="1" t="s">
        <v>321</v>
      </c>
      <c r="C1648" s="1" t="s">
        <v>322</v>
      </c>
      <c r="D1648" s="1" t="s">
        <v>34</v>
      </c>
      <c r="E1648" s="1">
        <v>0</v>
      </c>
      <c r="J1648" t="str">
        <f t="shared" si="25"/>
        <v>XS1369322927-ALL-Ограничение по платежам в отношении дочерних компаний</v>
      </c>
      <c r="K1648">
        <v>0</v>
      </c>
    </row>
    <row r="1649" spans="1:11" ht="15.75" hidden="1" customHeight="1" x14ac:dyDescent="0.25">
      <c r="A1649" s="1">
        <v>199283</v>
      </c>
      <c r="B1649" s="1" t="s">
        <v>321</v>
      </c>
      <c r="C1649" s="1" t="s">
        <v>322</v>
      </c>
      <c r="D1649" s="1" t="s">
        <v>24</v>
      </c>
      <c r="E1649" s="1">
        <v>0</v>
      </c>
      <c r="J1649" t="str">
        <f t="shared" si="25"/>
        <v>XS1369322927-ALL-Ограничение по транзакциям с аффилированными лицами</v>
      </c>
      <c r="K1649">
        <v>0</v>
      </c>
    </row>
    <row r="1650" spans="1:11" ht="15.75" hidden="1" customHeight="1" x14ac:dyDescent="0.25">
      <c r="A1650" s="1">
        <v>199283</v>
      </c>
      <c r="B1650" s="1" t="s">
        <v>321</v>
      </c>
      <c r="C1650" s="1" t="s">
        <v>322</v>
      </c>
      <c r="D1650" s="1" t="s">
        <v>26</v>
      </c>
      <c r="E1650" s="1">
        <v>0</v>
      </c>
      <c r="J1650" t="str">
        <f t="shared" si="25"/>
        <v>XS1369322927-ALL-Ограничение деятельности</v>
      </c>
      <c r="K1650">
        <v>0</v>
      </c>
    </row>
    <row r="1651" spans="1:11" ht="15.75" hidden="1" customHeight="1" x14ac:dyDescent="0.25">
      <c r="A1651" s="1">
        <v>199283</v>
      </c>
      <c r="B1651" s="1" t="s">
        <v>321</v>
      </c>
      <c r="C1651" s="1" t="s">
        <v>322</v>
      </c>
      <c r="D1651" s="1" t="s">
        <v>23</v>
      </c>
      <c r="E1651" s="1">
        <v>0</v>
      </c>
      <c r="J1651" t="str">
        <f t="shared" si="25"/>
        <v>XS1369322927-ALL-Ограничение по продаже активов</v>
      </c>
      <c r="K1651">
        <v>0</v>
      </c>
    </row>
    <row r="1652" spans="1:11" ht="15.75" hidden="1" customHeight="1" x14ac:dyDescent="0.25">
      <c r="A1652" s="1">
        <v>199283</v>
      </c>
      <c r="B1652" s="1" t="s">
        <v>321</v>
      </c>
      <c r="C1652" s="1" t="s">
        <v>322</v>
      </c>
      <c r="D1652" s="1" t="s">
        <v>35</v>
      </c>
      <c r="E1652" s="1">
        <v>0</v>
      </c>
      <c r="J1652" t="str">
        <f t="shared" si="25"/>
        <v>XS1369322927-ALL-Ограничение по продаже активов с обратной арендой</v>
      </c>
      <c r="K1652">
        <v>0</v>
      </c>
    </row>
    <row r="1653" spans="1:11" ht="15.75" hidden="1" customHeight="1" x14ac:dyDescent="0.25">
      <c r="A1653" s="1">
        <v>199283</v>
      </c>
      <c r="B1653" s="1" t="s">
        <v>321</v>
      </c>
      <c r="C1653" s="1" t="s">
        <v>322</v>
      </c>
      <c r="D1653" s="1" t="s">
        <v>25</v>
      </c>
      <c r="E1653" s="1">
        <v>0</v>
      </c>
      <c r="J1653" t="str">
        <f t="shared" si="25"/>
        <v>XS1369322927-ALL-Ограничение по слиянию</v>
      </c>
      <c r="K1653">
        <v>0</v>
      </c>
    </row>
    <row r="1654" spans="1:11" ht="15.75" hidden="1" customHeight="1" x14ac:dyDescent="0.25">
      <c r="A1654" s="1">
        <v>199283</v>
      </c>
      <c r="B1654" s="1" t="s">
        <v>321</v>
      </c>
      <c r="C1654" s="1" t="s">
        <v>322</v>
      </c>
      <c r="D1654" s="1" t="s">
        <v>18</v>
      </c>
      <c r="E1654" s="1">
        <v>0</v>
      </c>
      <c r="J1654" t="str">
        <f t="shared" si="25"/>
        <v>XS1369322927-ALL-Изменение контроля</v>
      </c>
      <c r="K1654">
        <v>0</v>
      </c>
    </row>
    <row r="1655" spans="1:11" ht="15.75" hidden="1" customHeight="1" x14ac:dyDescent="0.25">
      <c r="A1655" s="1">
        <v>199283</v>
      </c>
      <c r="B1655" s="1" t="s">
        <v>321</v>
      </c>
      <c r="C1655" s="1" t="s">
        <v>322</v>
      </c>
      <c r="D1655" s="1" t="s">
        <v>13</v>
      </c>
      <c r="E1655" s="1">
        <v>1</v>
      </c>
      <c r="G1655" s="1" t="s">
        <v>14</v>
      </c>
      <c r="H1655" s="1">
        <v>49</v>
      </c>
      <c r="I1655" s="1" t="s">
        <v>323</v>
      </c>
      <c r="J1655" t="str">
        <f t="shared" si="25"/>
        <v>XS1369322927-49-Кросс-дефолт</v>
      </c>
      <c r="K1655">
        <v>1</v>
      </c>
    </row>
    <row r="1656" spans="1:11" ht="15.75" hidden="1" customHeight="1" x14ac:dyDescent="0.25">
      <c r="A1656" s="1">
        <v>199283</v>
      </c>
      <c r="B1656" s="1" t="s">
        <v>321</v>
      </c>
      <c r="C1656" s="1" t="s">
        <v>322</v>
      </c>
      <c r="D1656" s="1" t="s">
        <v>16</v>
      </c>
      <c r="E1656" s="1">
        <v>0</v>
      </c>
      <c r="J1656" t="str">
        <f t="shared" si="25"/>
        <v>XS1369322927-ALL-Триггер рейтингов</v>
      </c>
      <c r="K1656">
        <v>0</v>
      </c>
    </row>
    <row r="1657" spans="1:11" ht="15.75" hidden="1" customHeight="1" x14ac:dyDescent="0.25">
      <c r="A1657" s="1">
        <v>199283</v>
      </c>
      <c r="B1657" s="1" t="s">
        <v>321</v>
      </c>
      <c r="C1657" s="1" t="s">
        <v>322</v>
      </c>
      <c r="D1657" s="1" t="s">
        <v>27</v>
      </c>
      <c r="E1657" s="1">
        <v>0</v>
      </c>
      <c r="J1657" t="str">
        <f t="shared" si="25"/>
        <v>XS1369322927-ALL-Обозначение прав дочерних компаний (restricted / unrestricted)</v>
      </c>
      <c r="K1657">
        <v>0</v>
      </c>
    </row>
    <row r="1658" spans="1:11" ht="15.75" hidden="1" customHeight="1" x14ac:dyDescent="0.25">
      <c r="A1658" s="1">
        <v>199283</v>
      </c>
      <c r="B1658" s="1" t="s">
        <v>321</v>
      </c>
      <c r="C1658" s="1" t="s">
        <v>322</v>
      </c>
      <c r="D1658" s="1" t="s">
        <v>36</v>
      </c>
      <c r="E1658" s="1">
        <v>0</v>
      </c>
      <c r="J1658" t="str">
        <f t="shared" si="25"/>
        <v>XS1369322927-ALL-Ограничение по наслоению долговых обязательств по рангам</v>
      </c>
      <c r="K1658">
        <v>0</v>
      </c>
    </row>
    <row r="1659" spans="1:11" ht="15.75" hidden="1" customHeight="1" x14ac:dyDescent="0.25">
      <c r="A1659" s="1">
        <v>199283</v>
      </c>
      <c r="B1659" s="1" t="s">
        <v>321</v>
      </c>
      <c r="C1659" s="1" t="s">
        <v>322</v>
      </c>
      <c r="D1659" s="1" t="s">
        <v>28</v>
      </c>
      <c r="E1659" s="1">
        <v>0</v>
      </c>
      <c r="J1659" t="str">
        <f t="shared" si="25"/>
        <v>XS1369322927-ALL-Условие приостановки действия ковенантов</v>
      </c>
      <c r="K1659">
        <v>0</v>
      </c>
    </row>
    <row r="1660" spans="1:11" ht="15.75" hidden="1" customHeight="1" x14ac:dyDescent="0.25">
      <c r="A1660" s="1">
        <v>199283</v>
      </c>
      <c r="B1660" s="1" t="s">
        <v>321</v>
      </c>
      <c r="C1660" s="1" t="s">
        <v>322</v>
      </c>
      <c r="D1660" s="1" t="s">
        <v>37</v>
      </c>
      <c r="E1660" s="1">
        <v>0</v>
      </c>
      <c r="J1660" t="str">
        <f t="shared" si="25"/>
        <v>XS1369322927-ALL-Финансовые ковенанты</v>
      </c>
      <c r="K1660">
        <v>0</v>
      </c>
    </row>
    <row r="1661" spans="1:11" ht="15.75" hidden="1" customHeight="1" x14ac:dyDescent="0.25">
      <c r="A1661" s="1">
        <v>199281</v>
      </c>
      <c r="B1661" s="1" t="s">
        <v>324</v>
      </c>
      <c r="C1661" s="1" t="s">
        <v>325</v>
      </c>
      <c r="D1661" s="1" t="s">
        <v>21</v>
      </c>
      <c r="E1661" s="1">
        <v>1</v>
      </c>
      <c r="G1661" s="1" t="s">
        <v>14</v>
      </c>
      <c r="H1661" s="1">
        <v>48</v>
      </c>
      <c r="I1661" s="1" t="s">
        <v>326</v>
      </c>
      <c r="J1661" t="str">
        <f t="shared" si="25"/>
        <v>XS1369323149-48-Ограничение по предоставлению залога</v>
      </c>
      <c r="K1661">
        <v>1</v>
      </c>
    </row>
    <row r="1662" spans="1:11" ht="15.75" hidden="1" customHeight="1" x14ac:dyDescent="0.25">
      <c r="A1662" s="1">
        <v>199281</v>
      </c>
      <c r="B1662" s="1" t="s">
        <v>324</v>
      </c>
      <c r="C1662" s="1" t="s">
        <v>325</v>
      </c>
      <c r="D1662" s="1" t="s">
        <v>13</v>
      </c>
      <c r="E1662" s="1">
        <v>1</v>
      </c>
      <c r="G1662" s="1" t="s">
        <v>14</v>
      </c>
      <c r="H1662" s="1">
        <v>49</v>
      </c>
      <c r="I1662" s="1" t="s">
        <v>326</v>
      </c>
      <c r="J1662" t="str">
        <f t="shared" si="25"/>
        <v>XS1369323149-49-Кросс-дефолт</v>
      </c>
      <c r="K1662">
        <v>1</v>
      </c>
    </row>
    <row r="1663" spans="1:11" ht="15.75" hidden="1" customHeight="1" x14ac:dyDescent="0.25">
      <c r="A1663" s="1">
        <v>199281</v>
      </c>
      <c r="B1663" s="1" t="s">
        <v>324</v>
      </c>
      <c r="C1663" s="1" t="s">
        <v>325</v>
      </c>
      <c r="D1663" s="1" t="s">
        <v>29</v>
      </c>
      <c r="E1663" s="1">
        <v>1</v>
      </c>
      <c r="G1663" s="1" t="s">
        <v>14</v>
      </c>
      <c r="H1663" s="1">
        <v>49</v>
      </c>
      <c r="I1663" s="1" t="s">
        <v>326</v>
      </c>
      <c r="J1663" t="str">
        <f t="shared" si="25"/>
        <v>XS1369323149-49-Случаи дефолта</v>
      </c>
      <c r="K1663">
        <v>1</v>
      </c>
    </row>
    <row r="1664" spans="1:11" ht="15.75" hidden="1" customHeight="1" x14ac:dyDescent="0.25">
      <c r="A1664" s="1">
        <v>199281</v>
      </c>
      <c r="B1664" s="1" t="s">
        <v>324</v>
      </c>
      <c r="C1664" s="1" t="s">
        <v>325</v>
      </c>
      <c r="D1664" s="1" t="s">
        <v>31</v>
      </c>
      <c r="E1664" s="1">
        <v>1</v>
      </c>
      <c r="F1664" s="1" t="s">
        <v>189</v>
      </c>
      <c r="G1664" s="1" t="s">
        <v>14</v>
      </c>
      <c r="H1664" s="1">
        <v>51</v>
      </c>
      <c r="I1664" s="1" t="s">
        <v>326</v>
      </c>
      <c r="J1664" t="str">
        <f t="shared" si="25"/>
        <v>XS1369323149-51-Оговорки о коллективных действиях</v>
      </c>
      <c r="K1664">
        <v>1</v>
      </c>
    </row>
    <row r="1665" spans="1:11" ht="15.75" hidden="1" customHeight="1" x14ac:dyDescent="0.25">
      <c r="A1665" s="1">
        <v>199281</v>
      </c>
      <c r="B1665" s="1" t="s">
        <v>324</v>
      </c>
      <c r="C1665" s="1" t="s">
        <v>325</v>
      </c>
      <c r="D1665" s="1" t="s">
        <v>11</v>
      </c>
      <c r="E1665" s="1">
        <v>0</v>
      </c>
      <c r="J1665" t="str">
        <f t="shared" si="25"/>
        <v>XS1369323149-ALL-Ограничение задолженности</v>
      </c>
      <c r="K1665">
        <v>0</v>
      </c>
    </row>
    <row r="1666" spans="1:11" ht="15.75" hidden="1" customHeight="1" x14ac:dyDescent="0.25">
      <c r="A1666" s="1">
        <v>199281</v>
      </c>
      <c r="B1666" s="1" t="s">
        <v>324</v>
      </c>
      <c r="C1666" s="1" t="s">
        <v>325</v>
      </c>
      <c r="D1666" s="1" t="s">
        <v>12</v>
      </c>
      <c r="E1666" s="1">
        <v>0</v>
      </c>
      <c r="J1666" t="str">
        <f t="shared" si="25"/>
        <v>XS1369323149-ALL-Ограничение задолженности дочерних компаний</v>
      </c>
      <c r="K1666">
        <v>0</v>
      </c>
    </row>
    <row r="1667" spans="1:11" ht="15.75" hidden="1" customHeight="1" x14ac:dyDescent="0.25">
      <c r="A1667" s="1">
        <v>199281</v>
      </c>
      <c r="B1667" s="1" t="s">
        <v>324</v>
      </c>
      <c r="C1667" s="1" t="s">
        <v>325</v>
      </c>
      <c r="D1667" s="1" t="s">
        <v>17</v>
      </c>
      <c r="E1667" s="1">
        <v>0</v>
      </c>
      <c r="J1667" t="str">
        <f t="shared" ref="J1667:J1730" si="26">CONCATENATE(C1667,IF(E1667=1,CONCATENATE("-",H1667),"-ALL"),"-",D1667)</f>
        <v>XS1369323149-ALL-Ограничение по платежам</v>
      </c>
      <c r="K1667">
        <v>0</v>
      </c>
    </row>
    <row r="1668" spans="1:11" ht="15.75" hidden="1" customHeight="1" x14ac:dyDescent="0.25">
      <c r="A1668" s="1">
        <v>199281</v>
      </c>
      <c r="B1668" s="1" t="s">
        <v>324</v>
      </c>
      <c r="C1668" s="1" t="s">
        <v>325</v>
      </c>
      <c r="D1668" s="1" t="s">
        <v>33</v>
      </c>
      <c r="E1668" s="1">
        <v>0</v>
      </c>
      <c r="J1668" t="str">
        <f t="shared" si="26"/>
        <v>XS1369323149-ALL-Ограничение по инвестициям</v>
      </c>
      <c r="K1668">
        <v>0</v>
      </c>
    </row>
    <row r="1669" spans="1:11" ht="15.75" hidden="1" customHeight="1" x14ac:dyDescent="0.25">
      <c r="A1669" s="1">
        <v>199281</v>
      </c>
      <c r="B1669" s="1" t="s">
        <v>324</v>
      </c>
      <c r="C1669" s="1" t="s">
        <v>325</v>
      </c>
      <c r="D1669" s="1" t="s">
        <v>34</v>
      </c>
      <c r="E1669" s="1">
        <v>0</v>
      </c>
      <c r="J1669" t="str">
        <f t="shared" si="26"/>
        <v>XS1369323149-ALL-Ограничение по платежам в отношении дочерних компаний</v>
      </c>
      <c r="K1669">
        <v>0</v>
      </c>
    </row>
    <row r="1670" spans="1:11" ht="15.75" hidden="1" customHeight="1" x14ac:dyDescent="0.25">
      <c r="A1670" s="1">
        <v>199281</v>
      </c>
      <c r="B1670" s="1" t="s">
        <v>324</v>
      </c>
      <c r="C1670" s="1" t="s">
        <v>325</v>
      </c>
      <c r="D1670" s="1" t="s">
        <v>24</v>
      </c>
      <c r="E1670" s="1">
        <v>0</v>
      </c>
      <c r="J1670" t="str">
        <f t="shared" si="26"/>
        <v>XS1369323149-ALL-Ограничение по транзакциям с аффилированными лицами</v>
      </c>
      <c r="K1670">
        <v>0</v>
      </c>
    </row>
    <row r="1671" spans="1:11" ht="15.75" hidden="1" customHeight="1" x14ac:dyDescent="0.25">
      <c r="A1671" s="1">
        <v>199281</v>
      </c>
      <c r="B1671" s="1" t="s">
        <v>324</v>
      </c>
      <c r="C1671" s="1" t="s">
        <v>325</v>
      </c>
      <c r="D1671" s="1" t="s">
        <v>26</v>
      </c>
      <c r="E1671" s="1">
        <v>0</v>
      </c>
      <c r="J1671" t="str">
        <f t="shared" si="26"/>
        <v>XS1369323149-ALL-Ограничение деятельности</v>
      </c>
      <c r="K1671">
        <v>0</v>
      </c>
    </row>
    <row r="1672" spans="1:11" ht="15.75" hidden="1" customHeight="1" x14ac:dyDescent="0.25">
      <c r="A1672" s="1">
        <v>199281</v>
      </c>
      <c r="B1672" s="1" t="s">
        <v>324</v>
      </c>
      <c r="C1672" s="1" t="s">
        <v>325</v>
      </c>
      <c r="D1672" s="1" t="s">
        <v>23</v>
      </c>
      <c r="E1672" s="1">
        <v>0</v>
      </c>
      <c r="J1672" t="str">
        <f t="shared" si="26"/>
        <v>XS1369323149-ALL-Ограничение по продаже активов</v>
      </c>
      <c r="K1672">
        <v>0</v>
      </c>
    </row>
    <row r="1673" spans="1:11" ht="15.75" hidden="1" customHeight="1" x14ac:dyDescent="0.25">
      <c r="A1673" s="1">
        <v>199281</v>
      </c>
      <c r="B1673" s="1" t="s">
        <v>324</v>
      </c>
      <c r="C1673" s="1" t="s">
        <v>325</v>
      </c>
      <c r="D1673" s="1" t="s">
        <v>35</v>
      </c>
      <c r="E1673" s="1">
        <v>0</v>
      </c>
      <c r="J1673" t="str">
        <f t="shared" si="26"/>
        <v>XS1369323149-ALL-Ограничение по продаже активов с обратной арендой</v>
      </c>
      <c r="K1673">
        <v>0</v>
      </c>
    </row>
    <row r="1674" spans="1:11" ht="15.75" hidden="1" customHeight="1" x14ac:dyDescent="0.25">
      <c r="A1674" s="1">
        <v>199281</v>
      </c>
      <c r="B1674" s="1" t="s">
        <v>324</v>
      </c>
      <c r="C1674" s="1" t="s">
        <v>325</v>
      </c>
      <c r="D1674" s="1" t="s">
        <v>25</v>
      </c>
      <c r="E1674" s="1">
        <v>0</v>
      </c>
      <c r="J1674" t="str">
        <f t="shared" si="26"/>
        <v>XS1369323149-ALL-Ограничение по слиянию</v>
      </c>
      <c r="K1674">
        <v>0</v>
      </c>
    </row>
    <row r="1675" spans="1:11" ht="15.75" hidden="1" customHeight="1" x14ac:dyDescent="0.25">
      <c r="A1675" s="1">
        <v>199281</v>
      </c>
      <c r="B1675" s="1" t="s">
        <v>324</v>
      </c>
      <c r="C1675" s="1" t="s">
        <v>325</v>
      </c>
      <c r="D1675" s="1" t="s">
        <v>18</v>
      </c>
      <c r="E1675" s="1">
        <v>0</v>
      </c>
      <c r="J1675" t="str">
        <f t="shared" si="26"/>
        <v>XS1369323149-ALL-Изменение контроля</v>
      </c>
      <c r="K1675">
        <v>0</v>
      </c>
    </row>
    <row r="1676" spans="1:11" ht="15.75" hidden="1" customHeight="1" x14ac:dyDescent="0.25">
      <c r="A1676" s="1">
        <v>199281</v>
      </c>
      <c r="B1676" s="1" t="s">
        <v>324</v>
      </c>
      <c r="C1676" s="1" t="s">
        <v>325</v>
      </c>
      <c r="D1676" s="1" t="s">
        <v>16</v>
      </c>
      <c r="E1676" s="1">
        <v>0</v>
      </c>
      <c r="J1676" t="str">
        <f t="shared" si="26"/>
        <v>XS1369323149-ALL-Триггер рейтингов</v>
      </c>
      <c r="K1676">
        <v>0</v>
      </c>
    </row>
    <row r="1677" spans="1:11" ht="15.75" hidden="1" customHeight="1" x14ac:dyDescent="0.25">
      <c r="A1677" s="1">
        <v>199281</v>
      </c>
      <c r="B1677" s="1" t="s">
        <v>324</v>
      </c>
      <c r="C1677" s="1" t="s">
        <v>325</v>
      </c>
      <c r="D1677" s="1" t="s">
        <v>27</v>
      </c>
      <c r="E1677" s="1">
        <v>0</v>
      </c>
      <c r="J1677" t="str">
        <f t="shared" si="26"/>
        <v>XS1369323149-ALL-Обозначение прав дочерних компаний (restricted / unrestricted)</v>
      </c>
      <c r="K1677">
        <v>0</v>
      </c>
    </row>
    <row r="1678" spans="1:11" ht="15.75" hidden="1" customHeight="1" x14ac:dyDescent="0.25">
      <c r="A1678" s="1">
        <v>199281</v>
      </c>
      <c r="B1678" s="1" t="s">
        <v>324</v>
      </c>
      <c r="C1678" s="1" t="s">
        <v>325</v>
      </c>
      <c r="D1678" s="1" t="s">
        <v>36</v>
      </c>
      <c r="E1678" s="1">
        <v>0</v>
      </c>
      <c r="J1678" t="str">
        <f t="shared" si="26"/>
        <v>XS1369323149-ALL-Ограничение по наслоению долговых обязательств по рангам</v>
      </c>
      <c r="K1678">
        <v>0</v>
      </c>
    </row>
    <row r="1679" spans="1:11" ht="15.75" hidden="1" customHeight="1" x14ac:dyDescent="0.25">
      <c r="A1679" s="1">
        <v>199281</v>
      </c>
      <c r="B1679" s="1" t="s">
        <v>324</v>
      </c>
      <c r="C1679" s="1" t="s">
        <v>325</v>
      </c>
      <c r="D1679" s="1" t="s">
        <v>28</v>
      </c>
      <c r="E1679" s="1">
        <v>0</v>
      </c>
      <c r="J1679" t="str">
        <f t="shared" si="26"/>
        <v>XS1369323149-ALL-Условие приостановки действия ковенантов</v>
      </c>
      <c r="K1679">
        <v>0</v>
      </c>
    </row>
    <row r="1680" spans="1:11" ht="15.75" hidden="1" customHeight="1" x14ac:dyDescent="0.25">
      <c r="A1680" s="1">
        <v>199281</v>
      </c>
      <c r="B1680" s="1" t="s">
        <v>324</v>
      </c>
      <c r="C1680" s="1" t="s">
        <v>325</v>
      </c>
      <c r="D1680" s="1" t="s">
        <v>37</v>
      </c>
      <c r="E1680" s="1">
        <v>0</v>
      </c>
      <c r="J1680" t="str">
        <f t="shared" si="26"/>
        <v>XS1369323149-ALL-Финансовые ковенанты</v>
      </c>
      <c r="K1680">
        <v>0</v>
      </c>
    </row>
    <row r="1681" spans="1:11" ht="15.75" hidden="1" customHeight="1" x14ac:dyDescent="0.25">
      <c r="A1681" s="1">
        <v>228933</v>
      </c>
      <c r="B1681" s="1" t="s">
        <v>327</v>
      </c>
      <c r="C1681" s="1" t="s">
        <v>328</v>
      </c>
      <c r="D1681" s="1" t="s">
        <v>29</v>
      </c>
      <c r="E1681" s="1">
        <v>1</v>
      </c>
      <c r="G1681" s="1" t="s">
        <v>41</v>
      </c>
      <c r="H1681" s="1">
        <v>39</v>
      </c>
      <c r="I1681" s="1" t="s">
        <v>329</v>
      </c>
      <c r="J1681" t="str">
        <f t="shared" si="26"/>
        <v>XS1435234890-39-Случаи дефолта</v>
      </c>
      <c r="K1681">
        <v>1</v>
      </c>
    </row>
    <row r="1682" spans="1:11" ht="15.75" hidden="1" customHeight="1" x14ac:dyDescent="0.25">
      <c r="A1682" s="1">
        <v>228933</v>
      </c>
      <c r="B1682" s="1" t="s">
        <v>327</v>
      </c>
      <c r="C1682" s="1" t="s">
        <v>328</v>
      </c>
      <c r="D1682" s="1" t="s">
        <v>13</v>
      </c>
      <c r="E1682" s="1">
        <v>1</v>
      </c>
      <c r="G1682" s="1" t="s">
        <v>41</v>
      </c>
      <c r="H1682" s="1">
        <v>40</v>
      </c>
      <c r="I1682" s="1" t="s">
        <v>329</v>
      </c>
      <c r="J1682" t="str">
        <f t="shared" si="26"/>
        <v>XS1435234890-40-Кросс-дефолт</v>
      </c>
      <c r="K1682">
        <v>1</v>
      </c>
    </row>
    <row r="1683" spans="1:11" ht="15.75" hidden="1" customHeight="1" x14ac:dyDescent="0.25">
      <c r="A1683" s="1">
        <v>228933</v>
      </c>
      <c r="B1683" s="1" t="s">
        <v>327</v>
      </c>
      <c r="C1683" s="1" t="s">
        <v>328</v>
      </c>
      <c r="D1683" s="1" t="s">
        <v>31</v>
      </c>
      <c r="E1683" s="1">
        <v>1</v>
      </c>
      <c r="F1683" s="1" t="s">
        <v>330</v>
      </c>
      <c r="G1683" s="1" t="s">
        <v>41</v>
      </c>
      <c r="H1683" s="1">
        <v>43</v>
      </c>
      <c r="I1683" s="1" t="s">
        <v>329</v>
      </c>
      <c r="J1683" t="str">
        <f t="shared" si="26"/>
        <v>XS1435234890-43-Оговорки о коллективных действиях</v>
      </c>
      <c r="K1683">
        <v>1</v>
      </c>
    </row>
    <row r="1684" spans="1:11" ht="15.75" hidden="1" customHeight="1" x14ac:dyDescent="0.25">
      <c r="A1684" s="1">
        <v>228933</v>
      </c>
      <c r="B1684" s="1" t="s">
        <v>327</v>
      </c>
      <c r="C1684" s="1" t="s">
        <v>328</v>
      </c>
      <c r="D1684" s="1" t="s">
        <v>12</v>
      </c>
      <c r="E1684" s="1">
        <v>0</v>
      </c>
      <c r="J1684" t="str">
        <f t="shared" si="26"/>
        <v>XS1435234890-ALL-Ограничение задолженности дочерних компаний</v>
      </c>
      <c r="K1684">
        <v>0</v>
      </c>
    </row>
    <row r="1685" spans="1:11" ht="15.75" hidden="1" customHeight="1" x14ac:dyDescent="0.25">
      <c r="A1685" s="1">
        <v>228933</v>
      </c>
      <c r="B1685" s="1" t="s">
        <v>327</v>
      </c>
      <c r="C1685" s="1" t="s">
        <v>328</v>
      </c>
      <c r="D1685" s="1" t="s">
        <v>11</v>
      </c>
      <c r="E1685" s="1">
        <v>0</v>
      </c>
      <c r="J1685" t="str">
        <f t="shared" si="26"/>
        <v>XS1435234890-ALL-Ограничение задолженности</v>
      </c>
      <c r="K1685">
        <v>0</v>
      </c>
    </row>
    <row r="1686" spans="1:11" ht="15.75" hidden="1" customHeight="1" x14ac:dyDescent="0.25">
      <c r="A1686" s="1">
        <v>228933</v>
      </c>
      <c r="B1686" s="1" t="s">
        <v>327</v>
      </c>
      <c r="C1686" s="1" t="s">
        <v>328</v>
      </c>
      <c r="D1686" s="1" t="s">
        <v>21</v>
      </c>
      <c r="E1686" s="1">
        <v>0</v>
      </c>
      <c r="J1686" t="str">
        <f t="shared" si="26"/>
        <v>XS1435234890-ALL-Ограничение по предоставлению залога</v>
      </c>
      <c r="K1686">
        <v>0</v>
      </c>
    </row>
    <row r="1687" spans="1:11" ht="15.75" hidden="1" customHeight="1" x14ac:dyDescent="0.25">
      <c r="A1687" s="1">
        <v>228933</v>
      </c>
      <c r="B1687" s="1" t="s">
        <v>327</v>
      </c>
      <c r="C1687" s="1" t="s">
        <v>328</v>
      </c>
      <c r="D1687" s="1" t="s">
        <v>17</v>
      </c>
      <c r="E1687" s="1">
        <v>0</v>
      </c>
      <c r="J1687" t="str">
        <f t="shared" si="26"/>
        <v>XS1435234890-ALL-Ограничение по платежам</v>
      </c>
      <c r="K1687">
        <v>0</v>
      </c>
    </row>
    <row r="1688" spans="1:11" ht="15.75" hidden="1" customHeight="1" x14ac:dyDescent="0.25">
      <c r="A1688" s="1">
        <v>228933</v>
      </c>
      <c r="B1688" s="1" t="s">
        <v>327</v>
      </c>
      <c r="C1688" s="1" t="s">
        <v>328</v>
      </c>
      <c r="D1688" s="1" t="s">
        <v>33</v>
      </c>
      <c r="E1688" s="1">
        <v>0</v>
      </c>
      <c r="J1688" t="str">
        <f t="shared" si="26"/>
        <v>XS1435234890-ALL-Ограничение по инвестициям</v>
      </c>
      <c r="K1688">
        <v>0</v>
      </c>
    </row>
    <row r="1689" spans="1:11" ht="15.75" hidden="1" customHeight="1" x14ac:dyDescent="0.25">
      <c r="A1689" s="1">
        <v>228933</v>
      </c>
      <c r="B1689" s="1" t="s">
        <v>327</v>
      </c>
      <c r="C1689" s="1" t="s">
        <v>328</v>
      </c>
      <c r="D1689" s="1" t="s">
        <v>34</v>
      </c>
      <c r="E1689" s="1">
        <v>0</v>
      </c>
      <c r="J1689" t="str">
        <f t="shared" si="26"/>
        <v>XS1435234890-ALL-Ограничение по платежам в отношении дочерних компаний</v>
      </c>
      <c r="K1689">
        <v>0</v>
      </c>
    </row>
    <row r="1690" spans="1:11" ht="15.75" hidden="1" customHeight="1" x14ac:dyDescent="0.25">
      <c r="A1690" s="1">
        <v>228933</v>
      </c>
      <c r="B1690" s="1" t="s">
        <v>327</v>
      </c>
      <c r="C1690" s="1" t="s">
        <v>328</v>
      </c>
      <c r="D1690" s="1" t="s">
        <v>24</v>
      </c>
      <c r="E1690" s="1">
        <v>0</v>
      </c>
      <c r="J1690" t="str">
        <f t="shared" si="26"/>
        <v>XS1435234890-ALL-Ограничение по транзакциям с аффилированными лицами</v>
      </c>
      <c r="K1690">
        <v>0</v>
      </c>
    </row>
    <row r="1691" spans="1:11" ht="15.75" hidden="1" customHeight="1" x14ac:dyDescent="0.25">
      <c r="A1691" s="1">
        <v>228933</v>
      </c>
      <c r="B1691" s="1" t="s">
        <v>327</v>
      </c>
      <c r="C1691" s="1" t="s">
        <v>328</v>
      </c>
      <c r="D1691" s="1" t="s">
        <v>26</v>
      </c>
      <c r="E1691" s="1">
        <v>0</v>
      </c>
      <c r="J1691" t="str">
        <f t="shared" si="26"/>
        <v>XS1435234890-ALL-Ограничение деятельности</v>
      </c>
      <c r="K1691">
        <v>0</v>
      </c>
    </row>
    <row r="1692" spans="1:11" ht="15.75" hidden="1" customHeight="1" x14ac:dyDescent="0.25">
      <c r="A1692" s="1">
        <v>228933</v>
      </c>
      <c r="B1692" s="1" t="s">
        <v>327</v>
      </c>
      <c r="C1692" s="1" t="s">
        <v>328</v>
      </c>
      <c r="D1692" s="1" t="s">
        <v>23</v>
      </c>
      <c r="E1692" s="1">
        <v>0</v>
      </c>
      <c r="J1692" t="str">
        <f t="shared" si="26"/>
        <v>XS1435234890-ALL-Ограничение по продаже активов</v>
      </c>
      <c r="K1692">
        <v>0</v>
      </c>
    </row>
    <row r="1693" spans="1:11" ht="15.75" hidden="1" customHeight="1" x14ac:dyDescent="0.25">
      <c r="A1693" s="1">
        <v>228933</v>
      </c>
      <c r="B1693" s="1" t="s">
        <v>327</v>
      </c>
      <c r="C1693" s="1" t="s">
        <v>328</v>
      </c>
      <c r="D1693" s="1" t="s">
        <v>35</v>
      </c>
      <c r="E1693" s="1">
        <v>0</v>
      </c>
      <c r="J1693" t="str">
        <f t="shared" si="26"/>
        <v>XS1435234890-ALL-Ограничение по продаже активов с обратной арендой</v>
      </c>
      <c r="K1693">
        <v>0</v>
      </c>
    </row>
    <row r="1694" spans="1:11" ht="15.75" hidden="1" customHeight="1" x14ac:dyDescent="0.25">
      <c r="A1694" s="1">
        <v>228933</v>
      </c>
      <c r="B1694" s="1" t="s">
        <v>327</v>
      </c>
      <c r="C1694" s="1" t="s">
        <v>328</v>
      </c>
      <c r="D1694" s="1" t="s">
        <v>25</v>
      </c>
      <c r="E1694" s="1">
        <v>0</v>
      </c>
      <c r="J1694" t="str">
        <f t="shared" si="26"/>
        <v>XS1435234890-ALL-Ограничение по слиянию</v>
      </c>
      <c r="K1694">
        <v>0</v>
      </c>
    </row>
    <row r="1695" spans="1:11" ht="15.75" hidden="1" customHeight="1" x14ac:dyDescent="0.25">
      <c r="A1695" s="1">
        <v>228933</v>
      </c>
      <c r="B1695" s="1" t="s">
        <v>327</v>
      </c>
      <c r="C1695" s="1" t="s">
        <v>328</v>
      </c>
      <c r="D1695" s="1" t="s">
        <v>18</v>
      </c>
      <c r="E1695" s="1">
        <v>0</v>
      </c>
      <c r="J1695" t="str">
        <f t="shared" si="26"/>
        <v>XS1435234890-ALL-Изменение контроля</v>
      </c>
      <c r="K1695">
        <v>0</v>
      </c>
    </row>
    <row r="1696" spans="1:11" ht="15.75" hidden="1" customHeight="1" x14ac:dyDescent="0.25">
      <c r="A1696" s="1">
        <v>228933</v>
      </c>
      <c r="B1696" s="1" t="s">
        <v>327</v>
      </c>
      <c r="C1696" s="1" t="s">
        <v>328</v>
      </c>
      <c r="D1696" s="1" t="s">
        <v>16</v>
      </c>
      <c r="E1696" s="1">
        <v>0</v>
      </c>
      <c r="J1696" t="str">
        <f t="shared" si="26"/>
        <v>XS1435234890-ALL-Триггер рейтингов</v>
      </c>
      <c r="K1696">
        <v>0</v>
      </c>
    </row>
    <row r="1697" spans="1:11" ht="15.75" hidden="1" customHeight="1" x14ac:dyDescent="0.25">
      <c r="A1697" s="1">
        <v>228933</v>
      </c>
      <c r="B1697" s="1" t="s">
        <v>327</v>
      </c>
      <c r="C1697" s="1" t="s">
        <v>328</v>
      </c>
      <c r="D1697" s="1" t="s">
        <v>27</v>
      </c>
      <c r="E1697" s="1">
        <v>0</v>
      </c>
      <c r="J1697" t="str">
        <f t="shared" si="26"/>
        <v>XS1435234890-ALL-Обозначение прав дочерних компаний (restricted / unrestricted)</v>
      </c>
      <c r="K1697">
        <v>0</v>
      </c>
    </row>
    <row r="1698" spans="1:11" ht="15.75" hidden="1" customHeight="1" x14ac:dyDescent="0.25">
      <c r="A1698" s="1">
        <v>228933</v>
      </c>
      <c r="B1698" s="1" t="s">
        <v>327</v>
      </c>
      <c r="C1698" s="1" t="s">
        <v>328</v>
      </c>
      <c r="D1698" s="1" t="s">
        <v>36</v>
      </c>
      <c r="E1698" s="1">
        <v>0</v>
      </c>
      <c r="J1698" t="str">
        <f t="shared" si="26"/>
        <v>XS1435234890-ALL-Ограничение по наслоению долговых обязательств по рангам</v>
      </c>
      <c r="K1698">
        <v>0</v>
      </c>
    </row>
    <row r="1699" spans="1:11" ht="15.75" hidden="1" customHeight="1" x14ac:dyDescent="0.25">
      <c r="A1699" s="1">
        <v>228933</v>
      </c>
      <c r="B1699" s="1" t="s">
        <v>327</v>
      </c>
      <c r="C1699" s="1" t="s">
        <v>328</v>
      </c>
      <c r="D1699" s="1" t="s">
        <v>28</v>
      </c>
      <c r="E1699" s="1">
        <v>0</v>
      </c>
      <c r="J1699" t="str">
        <f t="shared" si="26"/>
        <v>XS1435234890-ALL-Условие приостановки действия ковенантов</v>
      </c>
      <c r="K1699">
        <v>0</v>
      </c>
    </row>
    <row r="1700" spans="1:11" ht="15.75" hidden="1" customHeight="1" x14ac:dyDescent="0.25">
      <c r="A1700" s="1">
        <v>228933</v>
      </c>
      <c r="B1700" s="1" t="s">
        <v>327</v>
      </c>
      <c r="C1700" s="1" t="s">
        <v>328</v>
      </c>
      <c r="D1700" s="1" t="s">
        <v>37</v>
      </c>
      <c r="E1700" s="1">
        <v>0</v>
      </c>
      <c r="J1700" t="str">
        <f t="shared" si="26"/>
        <v>XS1435234890-ALL-Финансовые ковенанты</v>
      </c>
      <c r="K1700">
        <v>0</v>
      </c>
    </row>
    <row r="1701" spans="1:11" ht="15.75" hidden="1" customHeight="1" x14ac:dyDescent="0.25">
      <c r="A1701" s="1">
        <v>243491</v>
      </c>
      <c r="B1701" s="1" t="s">
        <v>331</v>
      </c>
      <c r="C1701" s="1" t="s">
        <v>332</v>
      </c>
      <c r="D1701" s="1" t="s">
        <v>21</v>
      </c>
      <c r="E1701" s="1">
        <v>1</v>
      </c>
      <c r="G1701" s="1" t="s">
        <v>41</v>
      </c>
      <c r="H1701" s="1">
        <v>64</v>
      </c>
      <c r="I1701" s="1" t="s">
        <v>333</v>
      </c>
      <c r="J1701" t="str">
        <f t="shared" si="26"/>
        <v>XS1475750334-64-Ограничение по предоставлению залога</v>
      </c>
      <c r="K1701">
        <v>1</v>
      </c>
    </row>
    <row r="1702" spans="1:11" ht="15.75" hidden="1" customHeight="1" x14ac:dyDescent="0.25">
      <c r="A1702" s="1">
        <v>243491</v>
      </c>
      <c r="B1702" s="1" t="s">
        <v>331</v>
      </c>
      <c r="C1702" s="1" t="s">
        <v>332</v>
      </c>
      <c r="D1702" s="1" t="s">
        <v>11</v>
      </c>
      <c r="E1702" s="1">
        <v>0</v>
      </c>
      <c r="J1702" t="str">
        <f t="shared" si="26"/>
        <v>XS1475750334-ALL-Ограничение задолженности</v>
      </c>
      <c r="K1702">
        <v>0</v>
      </c>
    </row>
    <row r="1703" spans="1:11" ht="15.75" hidden="1" customHeight="1" x14ac:dyDescent="0.25">
      <c r="A1703" s="1">
        <v>243491</v>
      </c>
      <c r="B1703" s="1" t="s">
        <v>331</v>
      </c>
      <c r="C1703" s="1" t="s">
        <v>332</v>
      </c>
      <c r="D1703" s="1" t="s">
        <v>35</v>
      </c>
      <c r="E1703" s="1">
        <v>0</v>
      </c>
      <c r="J1703" t="str">
        <f t="shared" si="26"/>
        <v>XS1475750334-ALL-Ограничение по продаже активов с обратной арендой</v>
      </c>
      <c r="K1703">
        <v>0</v>
      </c>
    </row>
    <row r="1704" spans="1:11" ht="15.75" hidden="1" customHeight="1" x14ac:dyDescent="0.25">
      <c r="A1704" s="1">
        <v>243491</v>
      </c>
      <c r="B1704" s="1" t="s">
        <v>331</v>
      </c>
      <c r="C1704" s="1" t="s">
        <v>332</v>
      </c>
      <c r="D1704" s="1" t="s">
        <v>29</v>
      </c>
      <c r="E1704" s="1">
        <v>1</v>
      </c>
      <c r="G1704" s="1" t="s">
        <v>41</v>
      </c>
      <c r="H1704" s="1">
        <v>84</v>
      </c>
      <c r="I1704" s="1" t="s">
        <v>333</v>
      </c>
      <c r="J1704" t="str">
        <f t="shared" si="26"/>
        <v>XS1475750334-84-Случаи дефолта</v>
      </c>
      <c r="K1704">
        <v>1</v>
      </c>
    </row>
    <row r="1705" spans="1:11" ht="15.75" hidden="1" customHeight="1" x14ac:dyDescent="0.25">
      <c r="A1705" s="1">
        <v>243491</v>
      </c>
      <c r="B1705" s="1" t="s">
        <v>331</v>
      </c>
      <c r="C1705" s="1" t="s">
        <v>332</v>
      </c>
      <c r="D1705" s="1" t="s">
        <v>13</v>
      </c>
      <c r="E1705" s="1">
        <v>1</v>
      </c>
      <c r="G1705" s="1" t="s">
        <v>41</v>
      </c>
      <c r="H1705" s="1">
        <v>85</v>
      </c>
      <c r="I1705" s="1" t="s">
        <v>333</v>
      </c>
      <c r="J1705" t="str">
        <f t="shared" si="26"/>
        <v>XS1475750334-85-Кросс-дефолт</v>
      </c>
      <c r="K1705">
        <v>1</v>
      </c>
    </row>
    <row r="1706" spans="1:11" ht="15.75" hidden="1" customHeight="1" x14ac:dyDescent="0.25">
      <c r="A1706" s="1">
        <v>243491</v>
      </c>
      <c r="B1706" s="1" t="s">
        <v>331</v>
      </c>
      <c r="C1706" s="1" t="s">
        <v>332</v>
      </c>
      <c r="D1706" s="1" t="s">
        <v>31</v>
      </c>
      <c r="E1706" s="1">
        <v>1</v>
      </c>
      <c r="F1706" s="1" t="s">
        <v>334</v>
      </c>
      <c r="G1706" s="1" t="s">
        <v>41</v>
      </c>
      <c r="H1706" s="1">
        <v>88</v>
      </c>
      <c r="I1706" s="1" t="s">
        <v>333</v>
      </c>
      <c r="J1706" t="str">
        <f t="shared" si="26"/>
        <v>XS1475750334-88-Оговорки о коллективных действиях</v>
      </c>
      <c r="K1706">
        <v>1</v>
      </c>
    </row>
    <row r="1707" spans="1:11" ht="15.75" hidden="1" customHeight="1" x14ac:dyDescent="0.25">
      <c r="A1707" s="1">
        <v>243491</v>
      </c>
      <c r="B1707" s="1" t="s">
        <v>331</v>
      </c>
      <c r="C1707" s="1" t="s">
        <v>332</v>
      </c>
      <c r="D1707" s="1" t="s">
        <v>12</v>
      </c>
      <c r="E1707" s="1">
        <v>0</v>
      </c>
      <c r="J1707" t="str">
        <f t="shared" si="26"/>
        <v>XS1475750334-ALL-Ограничение задолженности дочерних компаний</v>
      </c>
      <c r="K1707">
        <v>0</v>
      </c>
    </row>
    <row r="1708" spans="1:11" ht="15.75" hidden="1" customHeight="1" x14ac:dyDescent="0.25">
      <c r="A1708" s="1">
        <v>243491</v>
      </c>
      <c r="B1708" s="1" t="s">
        <v>331</v>
      </c>
      <c r="C1708" s="1" t="s">
        <v>332</v>
      </c>
      <c r="D1708" s="1" t="s">
        <v>17</v>
      </c>
      <c r="E1708" s="1">
        <v>0</v>
      </c>
      <c r="J1708" t="str">
        <f t="shared" si="26"/>
        <v>XS1475750334-ALL-Ограничение по платежам</v>
      </c>
      <c r="K1708">
        <v>0</v>
      </c>
    </row>
    <row r="1709" spans="1:11" ht="15.75" hidden="1" customHeight="1" x14ac:dyDescent="0.25">
      <c r="A1709" s="1">
        <v>243491</v>
      </c>
      <c r="B1709" s="1" t="s">
        <v>331</v>
      </c>
      <c r="C1709" s="1" t="s">
        <v>332</v>
      </c>
      <c r="D1709" s="1" t="s">
        <v>33</v>
      </c>
      <c r="E1709" s="1">
        <v>0</v>
      </c>
      <c r="J1709" t="str">
        <f t="shared" si="26"/>
        <v>XS1475750334-ALL-Ограничение по инвестициям</v>
      </c>
      <c r="K1709">
        <v>0</v>
      </c>
    </row>
    <row r="1710" spans="1:11" ht="15.75" hidden="1" customHeight="1" x14ac:dyDescent="0.25">
      <c r="A1710" s="1">
        <v>243491</v>
      </c>
      <c r="B1710" s="1" t="s">
        <v>331</v>
      </c>
      <c r="C1710" s="1" t="s">
        <v>332</v>
      </c>
      <c r="D1710" s="1" t="s">
        <v>34</v>
      </c>
      <c r="E1710" s="1">
        <v>0</v>
      </c>
      <c r="J1710" t="str">
        <f t="shared" si="26"/>
        <v>XS1475750334-ALL-Ограничение по платежам в отношении дочерних компаний</v>
      </c>
      <c r="K1710">
        <v>0</v>
      </c>
    </row>
    <row r="1711" spans="1:11" ht="15.75" hidden="1" customHeight="1" x14ac:dyDescent="0.25">
      <c r="A1711" s="1">
        <v>243491</v>
      </c>
      <c r="B1711" s="1" t="s">
        <v>331</v>
      </c>
      <c r="C1711" s="1" t="s">
        <v>332</v>
      </c>
      <c r="D1711" s="1" t="s">
        <v>24</v>
      </c>
      <c r="E1711" s="1">
        <v>0</v>
      </c>
      <c r="J1711" t="str">
        <f t="shared" si="26"/>
        <v>XS1475750334-ALL-Ограничение по транзакциям с аффилированными лицами</v>
      </c>
      <c r="K1711">
        <v>0</v>
      </c>
    </row>
    <row r="1712" spans="1:11" ht="15.75" hidden="1" customHeight="1" x14ac:dyDescent="0.25">
      <c r="A1712" s="1">
        <v>243491</v>
      </c>
      <c r="B1712" s="1" t="s">
        <v>331</v>
      </c>
      <c r="C1712" s="1" t="s">
        <v>332</v>
      </c>
      <c r="D1712" s="1" t="s">
        <v>26</v>
      </c>
      <c r="E1712" s="1">
        <v>0</v>
      </c>
      <c r="J1712" t="str">
        <f t="shared" si="26"/>
        <v>XS1475750334-ALL-Ограничение деятельности</v>
      </c>
      <c r="K1712">
        <v>0</v>
      </c>
    </row>
    <row r="1713" spans="1:11" ht="15.75" hidden="1" customHeight="1" x14ac:dyDescent="0.25">
      <c r="A1713" s="1">
        <v>243491</v>
      </c>
      <c r="B1713" s="1" t="s">
        <v>331</v>
      </c>
      <c r="C1713" s="1" t="s">
        <v>332</v>
      </c>
      <c r="D1713" s="1" t="s">
        <v>23</v>
      </c>
      <c r="E1713" s="1">
        <v>0</v>
      </c>
      <c r="J1713" t="str">
        <f t="shared" si="26"/>
        <v>XS1475750334-ALL-Ограничение по продаже активов</v>
      </c>
      <c r="K1713">
        <v>0</v>
      </c>
    </row>
    <row r="1714" spans="1:11" ht="15.75" hidden="1" customHeight="1" x14ac:dyDescent="0.25">
      <c r="A1714" s="1">
        <v>243491</v>
      </c>
      <c r="B1714" s="1" t="s">
        <v>331</v>
      </c>
      <c r="C1714" s="1" t="s">
        <v>332</v>
      </c>
      <c r="D1714" s="1" t="s">
        <v>25</v>
      </c>
      <c r="E1714" s="1">
        <v>0</v>
      </c>
      <c r="J1714" t="str">
        <f t="shared" si="26"/>
        <v>XS1475750334-ALL-Ограничение по слиянию</v>
      </c>
      <c r="K1714">
        <v>0</v>
      </c>
    </row>
    <row r="1715" spans="1:11" ht="15.75" hidden="1" customHeight="1" x14ac:dyDescent="0.25">
      <c r="A1715" s="1">
        <v>243491</v>
      </c>
      <c r="B1715" s="1" t="s">
        <v>331</v>
      </c>
      <c r="C1715" s="1" t="s">
        <v>332</v>
      </c>
      <c r="D1715" s="1" t="s">
        <v>18</v>
      </c>
      <c r="E1715" s="1">
        <v>0</v>
      </c>
      <c r="J1715" t="str">
        <f t="shared" si="26"/>
        <v>XS1475750334-ALL-Изменение контроля</v>
      </c>
      <c r="K1715">
        <v>0</v>
      </c>
    </row>
    <row r="1716" spans="1:11" ht="15.75" hidden="1" customHeight="1" x14ac:dyDescent="0.25">
      <c r="A1716" s="1">
        <v>243491</v>
      </c>
      <c r="B1716" s="1" t="s">
        <v>331</v>
      </c>
      <c r="C1716" s="1" t="s">
        <v>332</v>
      </c>
      <c r="D1716" s="1" t="s">
        <v>16</v>
      </c>
      <c r="E1716" s="1">
        <v>0</v>
      </c>
      <c r="J1716" t="str">
        <f t="shared" si="26"/>
        <v>XS1475750334-ALL-Триггер рейтингов</v>
      </c>
      <c r="K1716">
        <v>0</v>
      </c>
    </row>
    <row r="1717" spans="1:11" ht="15.75" hidden="1" customHeight="1" x14ac:dyDescent="0.25">
      <c r="A1717" s="1">
        <v>243491</v>
      </c>
      <c r="B1717" s="1" t="s">
        <v>331</v>
      </c>
      <c r="C1717" s="1" t="s">
        <v>332</v>
      </c>
      <c r="D1717" s="1" t="s">
        <v>27</v>
      </c>
      <c r="E1717" s="1">
        <v>0</v>
      </c>
      <c r="J1717" t="str">
        <f t="shared" si="26"/>
        <v>XS1475750334-ALL-Обозначение прав дочерних компаний (restricted / unrestricted)</v>
      </c>
      <c r="K1717">
        <v>0</v>
      </c>
    </row>
    <row r="1718" spans="1:11" ht="15.75" hidden="1" customHeight="1" x14ac:dyDescent="0.25">
      <c r="A1718" s="1">
        <v>243491</v>
      </c>
      <c r="B1718" s="1" t="s">
        <v>331</v>
      </c>
      <c r="C1718" s="1" t="s">
        <v>332</v>
      </c>
      <c r="D1718" s="1" t="s">
        <v>36</v>
      </c>
      <c r="E1718" s="1">
        <v>0</v>
      </c>
      <c r="J1718" t="str">
        <f t="shared" si="26"/>
        <v>XS1475750334-ALL-Ограничение по наслоению долговых обязательств по рангам</v>
      </c>
      <c r="K1718">
        <v>0</v>
      </c>
    </row>
    <row r="1719" spans="1:11" ht="15.75" hidden="1" customHeight="1" x14ac:dyDescent="0.25">
      <c r="A1719" s="1">
        <v>243491</v>
      </c>
      <c r="B1719" s="1" t="s">
        <v>331</v>
      </c>
      <c r="C1719" s="1" t="s">
        <v>332</v>
      </c>
      <c r="D1719" s="1" t="s">
        <v>28</v>
      </c>
      <c r="E1719" s="1">
        <v>0</v>
      </c>
      <c r="J1719" t="str">
        <f t="shared" si="26"/>
        <v>XS1475750334-ALL-Условие приостановки действия ковенантов</v>
      </c>
      <c r="K1719">
        <v>0</v>
      </c>
    </row>
    <row r="1720" spans="1:11" ht="15.75" hidden="1" customHeight="1" x14ac:dyDescent="0.25">
      <c r="A1720" s="1">
        <v>243491</v>
      </c>
      <c r="B1720" s="1" t="s">
        <v>331</v>
      </c>
      <c r="C1720" s="1" t="s">
        <v>332</v>
      </c>
      <c r="D1720" s="1" t="s">
        <v>37</v>
      </c>
      <c r="E1720" s="1">
        <v>1</v>
      </c>
      <c r="J1720" t="str">
        <f t="shared" si="26"/>
        <v>XS1475750334--Финансовые ковенанты</v>
      </c>
      <c r="K1720">
        <v>1</v>
      </c>
    </row>
    <row r="1721" spans="1:11" ht="15.75" hidden="1" customHeight="1" x14ac:dyDescent="0.25">
      <c r="A1721" s="1">
        <v>171745</v>
      </c>
      <c r="B1721" s="1" t="s">
        <v>335</v>
      </c>
      <c r="C1721" s="1" t="s">
        <v>336</v>
      </c>
      <c r="D1721" s="1" t="s">
        <v>21</v>
      </c>
      <c r="E1721" s="1">
        <v>1</v>
      </c>
      <c r="G1721" s="1" t="s">
        <v>41</v>
      </c>
      <c r="H1721" s="1">
        <v>50</v>
      </c>
      <c r="I1721" s="1" t="s">
        <v>337</v>
      </c>
      <c r="J1721" t="str">
        <f t="shared" si="26"/>
        <v>XS1312891549-50-Ограничение по предоставлению залога</v>
      </c>
      <c r="K1721">
        <v>1</v>
      </c>
    </row>
    <row r="1722" spans="1:11" ht="15.75" hidden="1" customHeight="1" x14ac:dyDescent="0.25">
      <c r="A1722" s="1">
        <v>171745</v>
      </c>
      <c r="B1722" s="1" t="s">
        <v>335</v>
      </c>
      <c r="C1722" s="1" t="s">
        <v>336</v>
      </c>
      <c r="D1722" s="1" t="s">
        <v>29</v>
      </c>
      <c r="E1722" s="1">
        <v>1</v>
      </c>
      <c r="G1722" s="1" t="s">
        <v>41</v>
      </c>
      <c r="H1722" s="1">
        <v>58</v>
      </c>
      <c r="I1722" s="1" t="s">
        <v>337</v>
      </c>
      <c r="J1722" t="str">
        <f t="shared" si="26"/>
        <v>XS1312891549-58-Случаи дефолта</v>
      </c>
      <c r="K1722">
        <v>1</v>
      </c>
    </row>
    <row r="1723" spans="1:11" ht="15.75" hidden="1" customHeight="1" x14ac:dyDescent="0.25">
      <c r="A1723" s="1">
        <v>171745</v>
      </c>
      <c r="B1723" s="1" t="s">
        <v>335</v>
      </c>
      <c r="C1723" s="1" t="s">
        <v>336</v>
      </c>
      <c r="D1723" s="1" t="s">
        <v>31</v>
      </c>
      <c r="E1723" s="1">
        <v>1</v>
      </c>
      <c r="F1723" s="1" t="s">
        <v>189</v>
      </c>
      <c r="G1723" s="1" t="s">
        <v>41</v>
      </c>
      <c r="H1723" s="1">
        <v>61</v>
      </c>
      <c r="I1723" s="1" t="s">
        <v>337</v>
      </c>
      <c r="J1723" t="str">
        <f t="shared" si="26"/>
        <v>XS1312891549-61-Оговорки о коллективных действиях</v>
      </c>
      <c r="K1723">
        <v>1</v>
      </c>
    </row>
    <row r="1724" spans="1:11" ht="15.75" hidden="1" customHeight="1" x14ac:dyDescent="0.25">
      <c r="A1724" s="1">
        <v>171745</v>
      </c>
      <c r="B1724" s="1" t="s">
        <v>335</v>
      </c>
      <c r="C1724" s="1" t="s">
        <v>336</v>
      </c>
      <c r="D1724" s="1" t="s">
        <v>11</v>
      </c>
      <c r="E1724" s="1">
        <v>0</v>
      </c>
      <c r="J1724" t="str">
        <f t="shared" si="26"/>
        <v>XS1312891549-ALL-Ограничение задолженности</v>
      </c>
      <c r="K1724">
        <v>0</v>
      </c>
    </row>
    <row r="1725" spans="1:11" ht="15.75" hidden="1" customHeight="1" x14ac:dyDescent="0.25">
      <c r="A1725" s="1">
        <v>171745</v>
      </c>
      <c r="B1725" s="1" t="s">
        <v>335</v>
      </c>
      <c r="C1725" s="1" t="s">
        <v>336</v>
      </c>
      <c r="D1725" s="1" t="s">
        <v>12</v>
      </c>
      <c r="E1725" s="1">
        <v>0</v>
      </c>
      <c r="J1725" t="str">
        <f t="shared" si="26"/>
        <v>XS1312891549-ALL-Ограничение задолженности дочерних компаний</v>
      </c>
      <c r="K1725">
        <v>0</v>
      </c>
    </row>
    <row r="1726" spans="1:11" ht="15.75" hidden="1" customHeight="1" x14ac:dyDescent="0.25">
      <c r="A1726" s="1">
        <v>171745</v>
      </c>
      <c r="B1726" s="1" t="s">
        <v>335</v>
      </c>
      <c r="C1726" s="1" t="s">
        <v>336</v>
      </c>
      <c r="D1726" s="1" t="s">
        <v>17</v>
      </c>
      <c r="E1726" s="1">
        <v>0</v>
      </c>
      <c r="J1726" t="str">
        <f t="shared" si="26"/>
        <v>XS1312891549-ALL-Ограничение по платежам</v>
      </c>
      <c r="K1726">
        <v>0</v>
      </c>
    </row>
    <row r="1727" spans="1:11" ht="15.75" hidden="1" customHeight="1" x14ac:dyDescent="0.25">
      <c r="A1727" s="1">
        <v>171745</v>
      </c>
      <c r="B1727" s="1" t="s">
        <v>335</v>
      </c>
      <c r="C1727" s="1" t="s">
        <v>336</v>
      </c>
      <c r="D1727" s="1" t="s">
        <v>33</v>
      </c>
      <c r="E1727" s="1">
        <v>0</v>
      </c>
      <c r="J1727" t="str">
        <f t="shared" si="26"/>
        <v>XS1312891549-ALL-Ограничение по инвестициям</v>
      </c>
      <c r="K1727">
        <v>0</v>
      </c>
    </row>
    <row r="1728" spans="1:11" ht="15.75" hidden="1" customHeight="1" x14ac:dyDescent="0.25">
      <c r="A1728" s="1">
        <v>171745</v>
      </c>
      <c r="B1728" s="1" t="s">
        <v>335</v>
      </c>
      <c r="C1728" s="1" t="s">
        <v>336</v>
      </c>
      <c r="D1728" s="1" t="s">
        <v>34</v>
      </c>
      <c r="E1728" s="1">
        <v>0</v>
      </c>
      <c r="J1728" t="str">
        <f t="shared" si="26"/>
        <v>XS1312891549-ALL-Ограничение по платежам в отношении дочерних компаний</v>
      </c>
      <c r="K1728">
        <v>0</v>
      </c>
    </row>
    <row r="1729" spans="1:11" ht="15.75" hidden="1" customHeight="1" x14ac:dyDescent="0.25">
      <c r="A1729" s="1">
        <v>171745</v>
      </c>
      <c r="B1729" s="1" t="s">
        <v>335</v>
      </c>
      <c r="C1729" s="1" t="s">
        <v>336</v>
      </c>
      <c r="D1729" s="1" t="s">
        <v>24</v>
      </c>
      <c r="E1729" s="1">
        <v>0</v>
      </c>
      <c r="J1729" t="str">
        <f t="shared" si="26"/>
        <v>XS1312891549-ALL-Ограничение по транзакциям с аффилированными лицами</v>
      </c>
      <c r="K1729">
        <v>0</v>
      </c>
    </row>
    <row r="1730" spans="1:11" ht="15.75" hidden="1" customHeight="1" x14ac:dyDescent="0.25">
      <c r="A1730" s="1">
        <v>171745</v>
      </c>
      <c r="B1730" s="1" t="s">
        <v>335</v>
      </c>
      <c r="C1730" s="1" t="s">
        <v>336</v>
      </c>
      <c r="D1730" s="1" t="s">
        <v>26</v>
      </c>
      <c r="E1730" s="1">
        <v>0</v>
      </c>
      <c r="J1730" t="str">
        <f t="shared" si="26"/>
        <v>XS1312891549-ALL-Ограничение деятельности</v>
      </c>
      <c r="K1730">
        <v>0</v>
      </c>
    </row>
    <row r="1731" spans="1:11" ht="15.75" hidden="1" customHeight="1" x14ac:dyDescent="0.25">
      <c r="A1731" s="1">
        <v>171745</v>
      </c>
      <c r="B1731" s="1" t="s">
        <v>335</v>
      </c>
      <c r="C1731" s="1" t="s">
        <v>336</v>
      </c>
      <c r="D1731" s="1" t="s">
        <v>23</v>
      </c>
      <c r="E1731" s="1">
        <v>0</v>
      </c>
      <c r="J1731" t="str">
        <f t="shared" ref="J1731:J1794" si="27">CONCATENATE(C1731,IF(E1731=1,CONCATENATE("-",H1731),"-ALL"),"-",D1731)</f>
        <v>XS1312891549-ALL-Ограничение по продаже активов</v>
      </c>
      <c r="K1731">
        <v>0</v>
      </c>
    </row>
    <row r="1732" spans="1:11" ht="15.75" hidden="1" customHeight="1" x14ac:dyDescent="0.25">
      <c r="A1732" s="1">
        <v>171745</v>
      </c>
      <c r="B1732" s="1" t="s">
        <v>335</v>
      </c>
      <c r="C1732" s="1" t="s">
        <v>336</v>
      </c>
      <c r="D1732" s="1" t="s">
        <v>35</v>
      </c>
      <c r="E1732" s="1">
        <v>0</v>
      </c>
      <c r="J1732" t="str">
        <f t="shared" si="27"/>
        <v>XS1312891549-ALL-Ограничение по продаже активов с обратной арендой</v>
      </c>
      <c r="K1732">
        <v>0</v>
      </c>
    </row>
    <row r="1733" spans="1:11" ht="15.75" hidden="1" customHeight="1" x14ac:dyDescent="0.25">
      <c r="A1733" s="1">
        <v>171745</v>
      </c>
      <c r="B1733" s="1" t="s">
        <v>335</v>
      </c>
      <c r="C1733" s="1" t="s">
        <v>336</v>
      </c>
      <c r="D1733" s="1" t="s">
        <v>25</v>
      </c>
      <c r="E1733" s="1">
        <v>0</v>
      </c>
      <c r="J1733" t="str">
        <f t="shared" si="27"/>
        <v>XS1312891549-ALL-Ограничение по слиянию</v>
      </c>
      <c r="K1733">
        <v>0</v>
      </c>
    </row>
    <row r="1734" spans="1:11" ht="15.75" hidden="1" customHeight="1" x14ac:dyDescent="0.25">
      <c r="A1734" s="1">
        <v>171745</v>
      </c>
      <c r="B1734" s="1" t="s">
        <v>335</v>
      </c>
      <c r="C1734" s="1" t="s">
        <v>336</v>
      </c>
      <c r="D1734" s="1" t="s">
        <v>18</v>
      </c>
      <c r="E1734" s="1">
        <v>0</v>
      </c>
      <c r="J1734" t="str">
        <f t="shared" si="27"/>
        <v>XS1312891549-ALL-Изменение контроля</v>
      </c>
      <c r="K1734">
        <v>0</v>
      </c>
    </row>
    <row r="1735" spans="1:11" ht="15.75" hidden="1" customHeight="1" x14ac:dyDescent="0.25">
      <c r="A1735" s="1">
        <v>171745</v>
      </c>
      <c r="B1735" s="1" t="s">
        <v>335</v>
      </c>
      <c r="C1735" s="1" t="s">
        <v>336</v>
      </c>
      <c r="D1735" s="1" t="s">
        <v>13</v>
      </c>
      <c r="E1735" s="1">
        <v>0</v>
      </c>
      <c r="J1735" t="str">
        <f t="shared" si="27"/>
        <v>XS1312891549-ALL-Кросс-дефолт</v>
      </c>
      <c r="K1735">
        <v>0</v>
      </c>
    </row>
    <row r="1736" spans="1:11" ht="15.75" hidden="1" customHeight="1" x14ac:dyDescent="0.25">
      <c r="A1736" s="1">
        <v>171745</v>
      </c>
      <c r="B1736" s="1" t="s">
        <v>335</v>
      </c>
      <c r="C1736" s="1" t="s">
        <v>336</v>
      </c>
      <c r="D1736" s="1" t="s">
        <v>16</v>
      </c>
      <c r="E1736" s="1">
        <v>0</v>
      </c>
      <c r="J1736" t="str">
        <f t="shared" si="27"/>
        <v>XS1312891549-ALL-Триггер рейтингов</v>
      </c>
      <c r="K1736">
        <v>0</v>
      </c>
    </row>
    <row r="1737" spans="1:11" ht="15.75" hidden="1" customHeight="1" x14ac:dyDescent="0.25">
      <c r="A1737" s="1">
        <v>171745</v>
      </c>
      <c r="B1737" s="1" t="s">
        <v>335</v>
      </c>
      <c r="C1737" s="1" t="s">
        <v>336</v>
      </c>
      <c r="D1737" s="1" t="s">
        <v>27</v>
      </c>
      <c r="E1737" s="1">
        <v>0</v>
      </c>
      <c r="J1737" t="str">
        <f t="shared" si="27"/>
        <v>XS1312891549-ALL-Обозначение прав дочерних компаний (restricted / unrestricted)</v>
      </c>
      <c r="K1737">
        <v>0</v>
      </c>
    </row>
    <row r="1738" spans="1:11" ht="15.75" hidden="1" customHeight="1" x14ac:dyDescent="0.25">
      <c r="A1738" s="1">
        <v>171745</v>
      </c>
      <c r="B1738" s="1" t="s">
        <v>335</v>
      </c>
      <c r="C1738" s="1" t="s">
        <v>336</v>
      </c>
      <c r="D1738" s="1" t="s">
        <v>36</v>
      </c>
      <c r="E1738" s="1">
        <v>0</v>
      </c>
      <c r="J1738" t="str">
        <f t="shared" si="27"/>
        <v>XS1312891549-ALL-Ограничение по наслоению долговых обязательств по рангам</v>
      </c>
      <c r="K1738">
        <v>0</v>
      </c>
    </row>
    <row r="1739" spans="1:11" ht="15.75" hidden="1" customHeight="1" x14ac:dyDescent="0.25">
      <c r="A1739" s="1">
        <v>171745</v>
      </c>
      <c r="B1739" s="1" t="s">
        <v>335</v>
      </c>
      <c r="C1739" s="1" t="s">
        <v>336</v>
      </c>
      <c r="D1739" s="1" t="s">
        <v>28</v>
      </c>
      <c r="E1739" s="1">
        <v>0</v>
      </c>
      <c r="J1739" t="str">
        <f t="shared" si="27"/>
        <v>XS1312891549-ALL-Условие приостановки действия ковенантов</v>
      </c>
      <c r="K1739">
        <v>0</v>
      </c>
    </row>
    <row r="1740" spans="1:11" ht="15.75" hidden="1" customHeight="1" x14ac:dyDescent="0.25">
      <c r="A1740" s="1">
        <v>171745</v>
      </c>
      <c r="B1740" s="1" t="s">
        <v>335</v>
      </c>
      <c r="C1740" s="1" t="s">
        <v>336</v>
      </c>
      <c r="D1740" s="1" t="s">
        <v>37</v>
      </c>
      <c r="E1740" s="1">
        <v>0</v>
      </c>
      <c r="J1740" t="str">
        <f t="shared" si="27"/>
        <v>XS1312891549-ALL-Финансовые ковенанты</v>
      </c>
      <c r="K1740">
        <v>0</v>
      </c>
    </row>
    <row r="1741" spans="1:11" ht="15.75" hidden="1" customHeight="1" x14ac:dyDescent="0.25">
      <c r="A1741" s="1">
        <v>171751</v>
      </c>
      <c r="B1741" s="1" t="s">
        <v>338</v>
      </c>
      <c r="C1741" s="1" t="s">
        <v>339</v>
      </c>
      <c r="D1741" s="1" t="s">
        <v>21</v>
      </c>
      <c r="E1741" s="1">
        <v>1</v>
      </c>
      <c r="G1741" s="1" t="s">
        <v>41</v>
      </c>
      <c r="H1741" s="1">
        <v>50</v>
      </c>
      <c r="I1741" s="1" t="s">
        <v>340</v>
      </c>
      <c r="J1741" t="str">
        <f t="shared" si="27"/>
        <v>XS1313004928-50-Ограничение по предоставлению залога</v>
      </c>
      <c r="K1741">
        <v>1</v>
      </c>
    </row>
    <row r="1742" spans="1:11" ht="15.75" hidden="1" customHeight="1" x14ac:dyDescent="0.25">
      <c r="A1742" s="1">
        <v>171751</v>
      </c>
      <c r="B1742" s="1" t="s">
        <v>338</v>
      </c>
      <c r="C1742" s="1" t="s">
        <v>339</v>
      </c>
      <c r="D1742" s="1" t="s">
        <v>29</v>
      </c>
      <c r="E1742" s="1">
        <v>1</v>
      </c>
      <c r="G1742" s="1" t="s">
        <v>41</v>
      </c>
      <c r="H1742" s="1">
        <v>58</v>
      </c>
      <c r="I1742" s="1" t="s">
        <v>340</v>
      </c>
      <c r="J1742" t="str">
        <f t="shared" si="27"/>
        <v>XS1313004928-58-Случаи дефолта</v>
      </c>
      <c r="K1742">
        <v>1</v>
      </c>
    </row>
    <row r="1743" spans="1:11" ht="15.75" hidden="1" customHeight="1" x14ac:dyDescent="0.25">
      <c r="A1743" s="1">
        <v>171751</v>
      </c>
      <c r="B1743" s="1" t="s">
        <v>338</v>
      </c>
      <c r="C1743" s="1" t="s">
        <v>339</v>
      </c>
      <c r="D1743" s="1" t="s">
        <v>31</v>
      </c>
      <c r="E1743" s="1">
        <v>1</v>
      </c>
      <c r="F1743" s="1" t="s">
        <v>189</v>
      </c>
      <c r="G1743" s="1" t="s">
        <v>41</v>
      </c>
      <c r="H1743" s="1">
        <v>61</v>
      </c>
      <c r="I1743" s="1" t="s">
        <v>340</v>
      </c>
      <c r="J1743" t="str">
        <f t="shared" si="27"/>
        <v>XS1313004928-61-Оговорки о коллективных действиях</v>
      </c>
      <c r="K1743">
        <v>1</v>
      </c>
    </row>
    <row r="1744" spans="1:11" ht="15.75" hidden="1" customHeight="1" x14ac:dyDescent="0.25">
      <c r="A1744" s="1">
        <v>171751</v>
      </c>
      <c r="B1744" s="1" t="s">
        <v>338</v>
      </c>
      <c r="C1744" s="1" t="s">
        <v>339</v>
      </c>
      <c r="D1744" s="1" t="s">
        <v>11</v>
      </c>
      <c r="E1744" s="1">
        <v>0</v>
      </c>
      <c r="J1744" t="str">
        <f t="shared" si="27"/>
        <v>XS1313004928-ALL-Ограничение задолженности</v>
      </c>
      <c r="K1744">
        <v>0</v>
      </c>
    </row>
    <row r="1745" spans="1:11" ht="15.75" hidden="1" customHeight="1" x14ac:dyDescent="0.25">
      <c r="A1745" s="1">
        <v>171751</v>
      </c>
      <c r="B1745" s="1" t="s">
        <v>338</v>
      </c>
      <c r="C1745" s="1" t="s">
        <v>339</v>
      </c>
      <c r="D1745" s="1" t="s">
        <v>12</v>
      </c>
      <c r="E1745" s="1">
        <v>0</v>
      </c>
      <c r="J1745" t="str">
        <f t="shared" si="27"/>
        <v>XS1313004928-ALL-Ограничение задолженности дочерних компаний</v>
      </c>
      <c r="K1745">
        <v>0</v>
      </c>
    </row>
    <row r="1746" spans="1:11" ht="15.75" hidden="1" customHeight="1" x14ac:dyDescent="0.25">
      <c r="A1746" s="1">
        <v>171751</v>
      </c>
      <c r="B1746" s="1" t="s">
        <v>338</v>
      </c>
      <c r="C1746" s="1" t="s">
        <v>339</v>
      </c>
      <c r="D1746" s="1" t="s">
        <v>17</v>
      </c>
      <c r="E1746" s="1">
        <v>0</v>
      </c>
      <c r="J1746" t="str">
        <f t="shared" si="27"/>
        <v>XS1313004928-ALL-Ограничение по платежам</v>
      </c>
      <c r="K1746">
        <v>0</v>
      </c>
    </row>
    <row r="1747" spans="1:11" ht="15.75" hidden="1" customHeight="1" x14ac:dyDescent="0.25">
      <c r="A1747" s="1">
        <v>171751</v>
      </c>
      <c r="B1747" s="1" t="s">
        <v>338</v>
      </c>
      <c r="C1747" s="1" t="s">
        <v>339</v>
      </c>
      <c r="D1747" s="1" t="s">
        <v>33</v>
      </c>
      <c r="E1747" s="1">
        <v>0</v>
      </c>
      <c r="J1747" t="str">
        <f t="shared" si="27"/>
        <v>XS1313004928-ALL-Ограничение по инвестициям</v>
      </c>
      <c r="K1747">
        <v>0</v>
      </c>
    </row>
    <row r="1748" spans="1:11" ht="15.75" hidden="1" customHeight="1" x14ac:dyDescent="0.25">
      <c r="A1748" s="1">
        <v>171751</v>
      </c>
      <c r="B1748" s="1" t="s">
        <v>338</v>
      </c>
      <c r="C1748" s="1" t="s">
        <v>339</v>
      </c>
      <c r="D1748" s="1" t="s">
        <v>34</v>
      </c>
      <c r="E1748" s="1">
        <v>0</v>
      </c>
      <c r="J1748" t="str">
        <f t="shared" si="27"/>
        <v>XS1313004928-ALL-Ограничение по платежам в отношении дочерних компаний</v>
      </c>
      <c r="K1748">
        <v>0</v>
      </c>
    </row>
    <row r="1749" spans="1:11" ht="15.75" hidden="1" customHeight="1" x14ac:dyDescent="0.25">
      <c r="A1749" s="1">
        <v>171751</v>
      </c>
      <c r="B1749" s="1" t="s">
        <v>338</v>
      </c>
      <c r="C1749" s="1" t="s">
        <v>339</v>
      </c>
      <c r="D1749" s="1" t="s">
        <v>24</v>
      </c>
      <c r="E1749" s="1">
        <v>0</v>
      </c>
      <c r="J1749" t="str">
        <f t="shared" si="27"/>
        <v>XS1313004928-ALL-Ограничение по транзакциям с аффилированными лицами</v>
      </c>
      <c r="K1749">
        <v>0</v>
      </c>
    </row>
    <row r="1750" spans="1:11" ht="15.75" hidden="1" customHeight="1" x14ac:dyDescent="0.25">
      <c r="A1750" s="1">
        <v>171751</v>
      </c>
      <c r="B1750" s="1" t="s">
        <v>338</v>
      </c>
      <c r="C1750" s="1" t="s">
        <v>339</v>
      </c>
      <c r="D1750" s="1" t="s">
        <v>26</v>
      </c>
      <c r="E1750" s="1">
        <v>0</v>
      </c>
      <c r="J1750" t="str">
        <f t="shared" si="27"/>
        <v>XS1313004928-ALL-Ограничение деятельности</v>
      </c>
      <c r="K1750">
        <v>0</v>
      </c>
    </row>
    <row r="1751" spans="1:11" ht="15.75" hidden="1" customHeight="1" x14ac:dyDescent="0.25">
      <c r="A1751" s="1">
        <v>171751</v>
      </c>
      <c r="B1751" s="1" t="s">
        <v>338</v>
      </c>
      <c r="C1751" s="1" t="s">
        <v>339</v>
      </c>
      <c r="D1751" s="1" t="s">
        <v>23</v>
      </c>
      <c r="E1751" s="1">
        <v>0</v>
      </c>
      <c r="J1751" t="str">
        <f t="shared" si="27"/>
        <v>XS1313004928-ALL-Ограничение по продаже активов</v>
      </c>
      <c r="K1751">
        <v>0</v>
      </c>
    </row>
    <row r="1752" spans="1:11" ht="15.75" hidden="1" customHeight="1" x14ac:dyDescent="0.25">
      <c r="A1752" s="1">
        <v>171751</v>
      </c>
      <c r="B1752" s="1" t="s">
        <v>338</v>
      </c>
      <c r="C1752" s="1" t="s">
        <v>339</v>
      </c>
      <c r="D1752" s="1" t="s">
        <v>35</v>
      </c>
      <c r="E1752" s="1">
        <v>0</v>
      </c>
      <c r="J1752" t="str">
        <f t="shared" si="27"/>
        <v>XS1313004928-ALL-Ограничение по продаже активов с обратной арендой</v>
      </c>
      <c r="K1752">
        <v>0</v>
      </c>
    </row>
    <row r="1753" spans="1:11" ht="15.75" hidden="1" customHeight="1" x14ac:dyDescent="0.25">
      <c r="A1753" s="1">
        <v>171751</v>
      </c>
      <c r="B1753" s="1" t="s">
        <v>338</v>
      </c>
      <c r="C1753" s="1" t="s">
        <v>339</v>
      </c>
      <c r="D1753" s="1" t="s">
        <v>25</v>
      </c>
      <c r="E1753" s="1">
        <v>0</v>
      </c>
      <c r="J1753" t="str">
        <f t="shared" si="27"/>
        <v>XS1313004928-ALL-Ограничение по слиянию</v>
      </c>
      <c r="K1753">
        <v>0</v>
      </c>
    </row>
    <row r="1754" spans="1:11" ht="15.75" hidden="1" customHeight="1" x14ac:dyDescent="0.25">
      <c r="A1754" s="1">
        <v>171751</v>
      </c>
      <c r="B1754" s="1" t="s">
        <v>338</v>
      </c>
      <c r="C1754" s="1" t="s">
        <v>339</v>
      </c>
      <c r="D1754" s="1" t="s">
        <v>18</v>
      </c>
      <c r="E1754" s="1">
        <v>0</v>
      </c>
      <c r="J1754" t="str">
        <f t="shared" si="27"/>
        <v>XS1313004928-ALL-Изменение контроля</v>
      </c>
      <c r="K1754">
        <v>0</v>
      </c>
    </row>
    <row r="1755" spans="1:11" ht="15.75" hidden="1" customHeight="1" x14ac:dyDescent="0.25">
      <c r="A1755" s="1">
        <v>171751</v>
      </c>
      <c r="B1755" s="1" t="s">
        <v>338</v>
      </c>
      <c r="C1755" s="1" t="s">
        <v>339</v>
      </c>
      <c r="D1755" s="1" t="s">
        <v>13</v>
      </c>
      <c r="E1755" s="1">
        <v>0</v>
      </c>
      <c r="J1755" t="str">
        <f t="shared" si="27"/>
        <v>XS1313004928-ALL-Кросс-дефолт</v>
      </c>
      <c r="K1755">
        <v>0</v>
      </c>
    </row>
    <row r="1756" spans="1:11" ht="15.75" hidden="1" customHeight="1" x14ac:dyDescent="0.25">
      <c r="A1756" s="1">
        <v>171751</v>
      </c>
      <c r="B1756" s="1" t="s">
        <v>338</v>
      </c>
      <c r="C1756" s="1" t="s">
        <v>339</v>
      </c>
      <c r="D1756" s="1" t="s">
        <v>16</v>
      </c>
      <c r="E1756" s="1">
        <v>0</v>
      </c>
      <c r="J1756" t="str">
        <f t="shared" si="27"/>
        <v>XS1313004928-ALL-Триггер рейтингов</v>
      </c>
      <c r="K1756">
        <v>0</v>
      </c>
    </row>
    <row r="1757" spans="1:11" ht="15.75" hidden="1" customHeight="1" x14ac:dyDescent="0.25">
      <c r="A1757" s="1">
        <v>171751</v>
      </c>
      <c r="B1757" s="1" t="s">
        <v>338</v>
      </c>
      <c r="C1757" s="1" t="s">
        <v>339</v>
      </c>
      <c r="D1757" s="1" t="s">
        <v>27</v>
      </c>
      <c r="E1757" s="1">
        <v>0</v>
      </c>
      <c r="J1757" t="str">
        <f t="shared" si="27"/>
        <v>XS1313004928-ALL-Обозначение прав дочерних компаний (restricted / unrestricted)</v>
      </c>
      <c r="K1757">
        <v>0</v>
      </c>
    </row>
    <row r="1758" spans="1:11" ht="15.75" hidden="1" customHeight="1" x14ac:dyDescent="0.25">
      <c r="A1758" s="1">
        <v>171751</v>
      </c>
      <c r="B1758" s="1" t="s">
        <v>338</v>
      </c>
      <c r="C1758" s="1" t="s">
        <v>339</v>
      </c>
      <c r="D1758" s="1" t="s">
        <v>36</v>
      </c>
      <c r="E1758" s="1">
        <v>0</v>
      </c>
      <c r="J1758" t="str">
        <f t="shared" si="27"/>
        <v>XS1313004928-ALL-Ограничение по наслоению долговых обязательств по рангам</v>
      </c>
      <c r="K1758">
        <v>0</v>
      </c>
    </row>
    <row r="1759" spans="1:11" ht="15.75" hidden="1" customHeight="1" x14ac:dyDescent="0.25">
      <c r="A1759" s="1">
        <v>171751</v>
      </c>
      <c r="B1759" s="1" t="s">
        <v>338</v>
      </c>
      <c r="C1759" s="1" t="s">
        <v>339</v>
      </c>
      <c r="D1759" s="1" t="s">
        <v>28</v>
      </c>
      <c r="E1759" s="1">
        <v>0</v>
      </c>
      <c r="J1759" t="str">
        <f t="shared" si="27"/>
        <v>XS1313004928-ALL-Условие приостановки действия ковенантов</v>
      </c>
      <c r="K1759">
        <v>0</v>
      </c>
    </row>
    <row r="1760" spans="1:11" ht="15.75" hidden="1" customHeight="1" x14ac:dyDescent="0.25">
      <c r="A1760" s="1">
        <v>171751</v>
      </c>
      <c r="B1760" s="1" t="s">
        <v>338</v>
      </c>
      <c r="C1760" s="1" t="s">
        <v>339</v>
      </c>
      <c r="D1760" s="1" t="s">
        <v>37</v>
      </c>
      <c r="E1760" s="1">
        <v>0</v>
      </c>
      <c r="J1760" t="str">
        <f t="shared" si="27"/>
        <v>XS1313004928-ALL-Финансовые ковенанты</v>
      </c>
      <c r="K1760">
        <v>0</v>
      </c>
    </row>
    <row r="1761" spans="1:11" ht="15.75" hidden="1" customHeight="1" x14ac:dyDescent="0.25">
      <c r="A1761" s="1">
        <v>237930</v>
      </c>
      <c r="B1761" s="1" t="s">
        <v>341</v>
      </c>
      <c r="C1761" s="1" t="s">
        <v>342</v>
      </c>
      <c r="D1761" s="1" t="s">
        <v>21</v>
      </c>
      <c r="E1761" s="1">
        <v>1</v>
      </c>
      <c r="G1761" s="1" t="s">
        <v>41</v>
      </c>
      <c r="H1761" s="1">
        <v>12</v>
      </c>
      <c r="I1761" s="1" t="s">
        <v>343</v>
      </c>
      <c r="J1761" t="str">
        <f t="shared" si="27"/>
        <v>US00828EBP34-12-Ограничение по предоставлению залога</v>
      </c>
      <c r="K1761">
        <v>1</v>
      </c>
    </row>
    <row r="1762" spans="1:11" ht="15.75" hidden="1" customHeight="1" x14ac:dyDescent="0.25">
      <c r="A1762" s="1">
        <v>237930</v>
      </c>
      <c r="B1762" s="1" t="s">
        <v>341</v>
      </c>
      <c r="C1762" s="1" t="s">
        <v>342</v>
      </c>
      <c r="D1762" s="1" t="s">
        <v>13</v>
      </c>
      <c r="E1762" s="1">
        <v>1</v>
      </c>
      <c r="G1762" s="1" t="s">
        <v>41</v>
      </c>
      <c r="H1762" s="1">
        <v>23</v>
      </c>
      <c r="I1762" s="1" t="s">
        <v>343</v>
      </c>
      <c r="J1762" t="str">
        <f t="shared" si="27"/>
        <v>US00828EBP34-23-Кросс-дефолт</v>
      </c>
      <c r="K1762">
        <v>1</v>
      </c>
    </row>
    <row r="1763" spans="1:11" ht="15.75" hidden="1" customHeight="1" x14ac:dyDescent="0.25">
      <c r="A1763" s="1">
        <v>237930</v>
      </c>
      <c r="B1763" s="1" t="s">
        <v>341</v>
      </c>
      <c r="C1763" s="1" t="s">
        <v>342</v>
      </c>
      <c r="D1763" s="1" t="s">
        <v>29</v>
      </c>
      <c r="E1763" s="1">
        <v>1</v>
      </c>
      <c r="G1763" s="1" t="s">
        <v>41</v>
      </c>
      <c r="H1763" s="1">
        <v>23</v>
      </c>
      <c r="I1763" s="1" t="s">
        <v>343</v>
      </c>
      <c r="J1763" t="str">
        <f t="shared" si="27"/>
        <v>US00828EBP34-23-Случаи дефолта</v>
      </c>
      <c r="K1763">
        <v>1</v>
      </c>
    </row>
    <row r="1764" spans="1:11" ht="15.75" hidden="1" customHeight="1" x14ac:dyDescent="0.25">
      <c r="A1764" s="1">
        <v>237930</v>
      </c>
      <c r="B1764" s="1" t="s">
        <v>341</v>
      </c>
      <c r="C1764" s="1" t="s">
        <v>342</v>
      </c>
      <c r="D1764" s="1" t="s">
        <v>11</v>
      </c>
      <c r="E1764" s="1">
        <v>0</v>
      </c>
      <c r="J1764" t="str">
        <f t="shared" si="27"/>
        <v>US00828EBP34-ALL-Ограничение задолженности</v>
      </c>
      <c r="K1764">
        <v>0</v>
      </c>
    </row>
    <row r="1765" spans="1:11" ht="15.75" hidden="1" customHeight="1" x14ac:dyDescent="0.25">
      <c r="A1765" s="1">
        <v>237930</v>
      </c>
      <c r="B1765" s="1" t="s">
        <v>341</v>
      </c>
      <c r="C1765" s="1" t="s">
        <v>342</v>
      </c>
      <c r="D1765" s="1" t="s">
        <v>12</v>
      </c>
      <c r="E1765" s="1">
        <v>0</v>
      </c>
      <c r="J1765" t="str">
        <f t="shared" si="27"/>
        <v>US00828EBP34-ALL-Ограничение задолженности дочерних компаний</v>
      </c>
      <c r="K1765">
        <v>0</v>
      </c>
    </row>
    <row r="1766" spans="1:11" ht="15.75" hidden="1" customHeight="1" x14ac:dyDescent="0.25">
      <c r="A1766" s="1">
        <v>237930</v>
      </c>
      <c r="B1766" s="1" t="s">
        <v>341</v>
      </c>
      <c r="C1766" s="1" t="s">
        <v>342</v>
      </c>
      <c r="D1766" s="1" t="s">
        <v>17</v>
      </c>
      <c r="E1766" s="1">
        <v>0</v>
      </c>
      <c r="J1766" t="str">
        <f t="shared" si="27"/>
        <v>US00828EBP34-ALL-Ограничение по платежам</v>
      </c>
      <c r="K1766">
        <v>0</v>
      </c>
    </row>
    <row r="1767" spans="1:11" ht="15.75" hidden="1" customHeight="1" x14ac:dyDescent="0.25">
      <c r="A1767" s="1">
        <v>237930</v>
      </c>
      <c r="B1767" s="1" t="s">
        <v>341</v>
      </c>
      <c r="C1767" s="1" t="s">
        <v>342</v>
      </c>
      <c r="D1767" s="1" t="s">
        <v>33</v>
      </c>
      <c r="E1767" s="1">
        <v>0</v>
      </c>
      <c r="J1767" t="str">
        <f t="shared" si="27"/>
        <v>US00828EBP34-ALL-Ограничение по инвестициям</v>
      </c>
      <c r="K1767">
        <v>0</v>
      </c>
    </row>
    <row r="1768" spans="1:11" ht="15.75" hidden="1" customHeight="1" x14ac:dyDescent="0.25">
      <c r="A1768" s="1">
        <v>237930</v>
      </c>
      <c r="B1768" s="1" t="s">
        <v>341</v>
      </c>
      <c r="C1768" s="1" t="s">
        <v>342</v>
      </c>
      <c r="D1768" s="1" t="s">
        <v>34</v>
      </c>
      <c r="E1768" s="1">
        <v>0</v>
      </c>
      <c r="J1768" t="str">
        <f t="shared" si="27"/>
        <v>US00828EBP34-ALL-Ограничение по платежам в отношении дочерних компаний</v>
      </c>
      <c r="K1768">
        <v>0</v>
      </c>
    </row>
    <row r="1769" spans="1:11" ht="15.75" hidden="1" customHeight="1" x14ac:dyDescent="0.25">
      <c r="A1769" s="1">
        <v>237930</v>
      </c>
      <c r="B1769" s="1" t="s">
        <v>341</v>
      </c>
      <c r="C1769" s="1" t="s">
        <v>342</v>
      </c>
      <c r="D1769" s="1" t="s">
        <v>24</v>
      </c>
      <c r="E1769" s="1">
        <v>0</v>
      </c>
      <c r="J1769" t="str">
        <f t="shared" si="27"/>
        <v>US00828EBP34-ALL-Ограничение по транзакциям с аффилированными лицами</v>
      </c>
      <c r="K1769">
        <v>0</v>
      </c>
    </row>
    <row r="1770" spans="1:11" ht="15.75" hidden="1" customHeight="1" x14ac:dyDescent="0.25">
      <c r="A1770" s="1">
        <v>237930</v>
      </c>
      <c r="B1770" s="1" t="s">
        <v>341</v>
      </c>
      <c r="C1770" s="1" t="s">
        <v>342</v>
      </c>
      <c r="D1770" s="1" t="s">
        <v>26</v>
      </c>
      <c r="E1770" s="1">
        <v>0</v>
      </c>
      <c r="J1770" t="str">
        <f t="shared" si="27"/>
        <v>US00828EBP34-ALL-Ограничение деятельности</v>
      </c>
      <c r="K1770">
        <v>0</v>
      </c>
    </row>
    <row r="1771" spans="1:11" ht="15.75" hidden="1" customHeight="1" x14ac:dyDescent="0.25">
      <c r="A1771" s="1">
        <v>237930</v>
      </c>
      <c r="B1771" s="1" t="s">
        <v>341</v>
      </c>
      <c r="C1771" s="1" t="s">
        <v>342</v>
      </c>
      <c r="D1771" s="1" t="s">
        <v>23</v>
      </c>
      <c r="E1771" s="1">
        <v>0</v>
      </c>
      <c r="J1771" t="str">
        <f t="shared" si="27"/>
        <v>US00828EBP34-ALL-Ограничение по продаже активов</v>
      </c>
      <c r="K1771">
        <v>0</v>
      </c>
    </row>
    <row r="1772" spans="1:11" ht="15.75" hidden="1" customHeight="1" x14ac:dyDescent="0.25">
      <c r="A1772" s="1">
        <v>237930</v>
      </c>
      <c r="B1772" s="1" t="s">
        <v>341</v>
      </c>
      <c r="C1772" s="1" t="s">
        <v>342</v>
      </c>
      <c r="D1772" s="1" t="s">
        <v>35</v>
      </c>
      <c r="E1772" s="1">
        <v>0</v>
      </c>
      <c r="J1772" t="str">
        <f t="shared" si="27"/>
        <v>US00828EBP34-ALL-Ограничение по продаже активов с обратной арендой</v>
      </c>
      <c r="K1772">
        <v>0</v>
      </c>
    </row>
    <row r="1773" spans="1:11" ht="15.75" hidden="1" customHeight="1" x14ac:dyDescent="0.25">
      <c r="A1773" s="1">
        <v>237930</v>
      </c>
      <c r="B1773" s="1" t="s">
        <v>341</v>
      </c>
      <c r="C1773" s="1" t="s">
        <v>342</v>
      </c>
      <c r="D1773" s="1" t="s">
        <v>25</v>
      </c>
      <c r="E1773" s="1">
        <v>0</v>
      </c>
      <c r="J1773" t="str">
        <f t="shared" si="27"/>
        <v>US00828EBP34-ALL-Ограничение по слиянию</v>
      </c>
      <c r="K1773">
        <v>0</v>
      </c>
    </row>
    <row r="1774" spans="1:11" ht="15.75" hidden="1" customHeight="1" x14ac:dyDescent="0.25">
      <c r="A1774" s="1">
        <v>237930</v>
      </c>
      <c r="B1774" s="1" t="s">
        <v>341</v>
      </c>
      <c r="C1774" s="1" t="s">
        <v>342</v>
      </c>
      <c r="D1774" s="1" t="s">
        <v>18</v>
      </c>
      <c r="E1774" s="1">
        <v>0</v>
      </c>
      <c r="J1774" t="str">
        <f t="shared" si="27"/>
        <v>US00828EBP34-ALL-Изменение контроля</v>
      </c>
      <c r="K1774">
        <v>0</v>
      </c>
    </row>
    <row r="1775" spans="1:11" ht="15.75" hidden="1" customHeight="1" x14ac:dyDescent="0.25">
      <c r="A1775" s="1">
        <v>237930</v>
      </c>
      <c r="B1775" s="1" t="s">
        <v>341</v>
      </c>
      <c r="C1775" s="1" t="s">
        <v>342</v>
      </c>
      <c r="D1775" s="1" t="s">
        <v>16</v>
      </c>
      <c r="E1775" s="1">
        <v>0</v>
      </c>
      <c r="J1775" t="str">
        <f t="shared" si="27"/>
        <v>US00828EBP34-ALL-Триггер рейтингов</v>
      </c>
      <c r="K1775">
        <v>0</v>
      </c>
    </row>
    <row r="1776" spans="1:11" ht="15.75" hidden="1" customHeight="1" x14ac:dyDescent="0.25">
      <c r="A1776" s="1">
        <v>237930</v>
      </c>
      <c r="B1776" s="1" t="s">
        <v>341</v>
      </c>
      <c r="C1776" s="1" t="s">
        <v>342</v>
      </c>
      <c r="D1776" s="1" t="s">
        <v>31</v>
      </c>
      <c r="E1776" s="1">
        <v>0</v>
      </c>
      <c r="J1776" t="str">
        <f t="shared" si="27"/>
        <v>US00828EBP34-ALL-Оговорки о коллективных действиях</v>
      </c>
      <c r="K1776">
        <v>0</v>
      </c>
    </row>
    <row r="1777" spans="1:11" ht="15.75" hidden="1" customHeight="1" x14ac:dyDescent="0.25">
      <c r="A1777" s="1">
        <v>237930</v>
      </c>
      <c r="B1777" s="1" t="s">
        <v>341</v>
      </c>
      <c r="C1777" s="1" t="s">
        <v>342</v>
      </c>
      <c r="D1777" s="1" t="s">
        <v>27</v>
      </c>
      <c r="E1777" s="1">
        <v>0</v>
      </c>
      <c r="J1777" t="str">
        <f t="shared" si="27"/>
        <v>US00828EBP34-ALL-Обозначение прав дочерних компаний (restricted / unrestricted)</v>
      </c>
      <c r="K1777">
        <v>0</v>
      </c>
    </row>
    <row r="1778" spans="1:11" ht="15.75" hidden="1" customHeight="1" x14ac:dyDescent="0.25">
      <c r="A1778" s="1">
        <v>237930</v>
      </c>
      <c r="B1778" s="1" t="s">
        <v>341</v>
      </c>
      <c r="C1778" s="1" t="s">
        <v>342</v>
      </c>
      <c r="D1778" s="1" t="s">
        <v>36</v>
      </c>
      <c r="E1778" s="1">
        <v>0</v>
      </c>
      <c r="J1778" t="str">
        <f t="shared" si="27"/>
        <v>US00828EBP34-ALL-Ограничение по наслоению долговых обязательств по рангам</v>
      </c>
      <c r="K1778">
        <v>0</v>
      </c>
    </row>
    <row r="1779" spans="1:11" ht="15.75" hidden="1" customHeight="1" x14ac:dyDescent="0.25">
      <c r="A1779" s="1">
        <v>237930</v>
      </c>
      <c r="B1779" s="1" t="s">
        <v>341</v>
      </c>
      <c r="C1779" s="1" t="s">
        <v>342</v>
      </c>
      <c r="D1779" s="1" t="s">
        <v>28</v>
      </c>
      <c r="E1779" s="1">
        <v>0</v>
      </c>
      <c r="J1779" t="str">
        <f t="shared" si="27"/>
        <v>US00828EBP34-ALL-Условие приостановки действия ковенантов</v>
      </c>
      <c r="K1779">
        <v>0</v>
      </c>
    </row>
    <row r="1780" spans="1:11" ht="15.75" hidden="1" customHeight="1" x14ac:dyDescent="0.25">
      <c r="A1780" s="1">
        <v>237930</v>
      </c>
      <c r="B1780" s="1" t="s">
        <v>341</v>
      </c>
      <c r="C1780" s="1" t="s">
        <v>342</v>
      </c>
      <c r="D1780" s="1" t="s">
        <v>37</v>
      </c>
      <c r="E1780" s="1">
        <v>0</v>
      </c>
      <c r="J1780" t="str">
        <f t="shared" si="27"/>
        <v>US00828EBP34-ALL-Финансовые ковенанты</v>
      </c>
      <c r="K1780">
        <v>0</v>
      </c>
    </row>
    <row r="1781" spans="1:11" ht="15.75" hidden="1" customHeight="1" x14ac:dyDescent="0.25">
      <c r="A1781" s="1">
        <v>44711</v>
      </c>
      <c r="B1781" s="1" t="s">
        <v>344</v>
      </c>
      <c r="C1781" s="1" t="s">
        <v>345</v>
      </c>
      <c r="D1781" s="1" t="s">
        <v>21</v>
      </c>
      <c r="E1781" s="1">
        <v>1</v>
      </c>
      <c r="G1781" s="1" t="s">
        <v>41</v>
      </c>
      <c r="H1781" s="1">
        <v>26</v>
      </c>
      <c r="I1781" s="1" t="s">
        <v>346</v>
      </c>
      <c r="J1781" t="str">
        <f t="shared" si="27"/>
        <v>US279158AC30-26-Ограничение по предоставлению залога</v>
      </c>
      <c r="K1781">
        <v>1</v>
      </c>
    </row>
    <row r="1782" spans="1:11" ht="15.75" hidden="1" customHeight="1" x14ac:dyDescent="0.25">
      <c r="A1782" s="1">
        <v>44711</v>
      </c>
      <c r="B1782" s="1" t="s">
        <v>344</v>
      </c>
      <c r="C1782" s="1" t="s">
        <v>345</v>
      </c>
      <c r="D1782" s="1" t="s">
        <v>18</v>
      </c>
      <c r="E1782" s="1">
        <v>1</v>
      </c>
      <c r="F1782" s="1" t="s">
        <v>30</v>
      </c>
      <c r="G1782" s="1" t="s">
        <v>41</v>
      </c>
      <c r="H1782" s="1">
        <v>27</v>
      </c>
      <c r="I1782" s="1" t="s">
        <v>346</v>
      </c>
      <c r="J1782" t="str">
        <f t="shared" si="27"/>
        <v>US279158AC30-27-Изменение контроля</v>
      </c>
      <c r="K1782">
        <v>1</v>
      </c>
    </row>
    <row r="1783" spans="1:11" ht="15.75" hidden="1" customHeight="1" x14ac:dyDescent="0.25">
      <c r="A1783" s="1">
        <v>44711</v>
      </c>
      <c r="B1783" s="1" t="s">
        <v>344</v>
      </c>
      <c r="C1783" s="1" t="s">
        <v>345</v>
      </c>
      <c r="D1783" s="1" t="s">
        <v>25</v>
      </c>
      <c r="E1783" s="1">
        <v>1</v>
      </c>
      <c r="G1783" s="1" t="s">
        <v>41</v>
      </c>
      <c r="H1783" s="1">
        <v>31</v>
      </c>
      <c r="I1783" s="1" t="s">
        <v>346</v>
      </c>
      <c r="J1783" t="str">
        <f t="shared" si="27"/>
        <v>US279158AC30-31-Ограничение по слиянию</v>
      </c>
      <c r="K1783">
        <v>1</v>
      </c>
    </row>
    <row r="1784" spans="1:11" ht="15.75" hidden="1" customHeight="1" x14ac:dyDescent="0.25">
      <c r="A1784" s="1">
        <v>44711</v>
      </c>
      <c r="B1784" s="1" t="s">
        <v>344</v>
      </c>
      <c r="C1784" s="1" t="s">
        <v>345</v>
      </c>
      <c r="D1784" s="1" t="s">
        <v>29</v>
      </c>
      <c r="E1784" s="1">
        <v>1</v>
      </c>
      <c r="G1784" s="1" t="s">
        <v>41</v>
      </c>
      <c r="H1784" s="1">
        <v>31</v>
      </c>
      <c r="I1784" s="1" t="s">
        <v>346</v>
      </c>
      <c r="J1784" t="str">
        <f t="shared" si="27"/>
        <v>US279158AC30-31-Случаи дефолта</v>
      </c>
      <c r="K1784">
        <v>1</v>
      </c>
    </row>
    <row r="1785" spans="1:11" ht="15.75" hidden="1" customHeight="1" x14ac:dyDescent="0.25">
      <c r="A1785" s="1">
        <v>44711</v>
      </c>
      <c r="B1785" s="1" t="s">
        <v>344</v>
      </c>
      <c r="C1785" s="1" t="s">
        <v>345</v>
      </c>
      <c r="D1785" s="1" t="s">
        <v>13</v>
      </c>
      <c r="E1785" s="1">
        <v>1</v>
      </c>
      <c r="G1785" s="1" t="s">
        <v>41</v>
      </c>
      <c r="H1785" s="1">
        <v>31</v>
      </c>
      <c r="I1785" s="1" t="s">
        <v>346</v>
      </c>
      <c r="J1785" t="str">
        <f t="shared" si="27"/>
        <v>US279158AC30-31-Кросс-дефолт</v>
      </c>
      <c r="K1785">
        <v>1</v>
      </c>
    </row>
    <row r="1786" spans="1:11" ht="15.75" hidden="1" customHeight="1" x14ac:dyDescent="0.25">
      <c r="A1786" s="1">
        <v>44711</v>
      </c>
      <c r="B1786" s="1" t="s">
        <v>344</v>
      </c>
      <c r="C1786" s="1" t="s">
        <v>345</v>
      </c>
      <c r="D1786" s="1" t="s">
        <v>11</v>
      </c>
      <c r="E1786" s="1">
        <v>0</v>
      </c>
      <c r="J1786" t="str">
        <f t="shared" si="27"/>
        <v>US279158AC30-ALL-Ограничение задолженности</v>
      </c>
      <c r="K1786">
        <v>0</v>
      </c>
    </row>
    <row r="1787" spans="1:11" ht="15.75" hidden="1" customHeight="1" x14ac:dyDescent="0.25">
      <c r="A1787" s="1">
        <v>44711</v>
      </c>
      <c r="B1787" s="1" t="s">
        <v>344</v>
      </c>
      <c r="C1787" s="1" t="s">
        <v>345</v>
      </c>
      <c r="D1787" s="1" t="s">
        <v>12</v>
      </c>
      <c r="E1787" s="1">
        <v>0</v>
      </c>
      <c r="J1787" t="str">
        <f t="shared" si="27"/>
        <v>US279158AC30-ALL-Ограничение задолженности дочерних компаний</v>
      </c>
      <c r="K1787">
        <v>0</v>
      </c>
    </row>
    <row r="1788" spans="1:11" ht="15.75" hidden="1" customHeight="1" x14ac:dyDescent="0.25">
      <c r="A1788" s="1">
        <v>44711</v>
      </c>
      <c r="B1788" s="1" t="s">
        <v>344</v>
      </c>
      <c r="C1788" s="1" t="s">
        <v>345</v>
      </c>
      <c r="D1788" s="1" t="s">
        <v>17</v>
      </c>
      <c r="E1788" s="1">
        <v>0</v>
      </c>
      <c r="J1788" t="str">
        <f t="shared" si="27"/>
        <v>US279158AC30-ALL-Ограничение по платежам</v>
      </c>
      <c r="K1788">
        <v>0</v>
      </c>
    </row>
    <row r="1789" spans="1:11" ht="15.75" hidden="1" customHeight="1" x14ac:dyDescent="0.25">
      <c r="A1789" s="1">
        <v>44711</v>
      </c>
      <c r="B1789" s="1" t="s">
        <v>344</v>
      </c>
      <c r="C1789" s="1" t="s">
        <v>345</v>
      </c>
      <c r="D1789" s="1" t="s">
        <v>33</v>
      </c>
      <c r="E1789" s="1">
        <v>0</v>
      </c>
      <c r="J1789" t="str">
        <f t="shared" si="27"/>
        <v>US279158AC30-ALL-Ограничение по инвестициям</v>
      </c>
      <c r="K1789">
        <v>0</v>
      </c>
    </row>
    <row r="1790" spans="1:11" ht="15.75" hidden="1" customHeight="1" x14ac:dyDescent="0.25">
      <c r="A1790" s="1">
        <v>44711</v>
      </c>
      <c r="B1790" s="1" t="s">
        <v>344</v>
      </c>
      <c r="C1790" s="1" t="s">
        <v>345</v>
      </c>
      <c r="D1790" s="1" t="s">
        <v>34</v>
      </c>
      <c r="E1790" s="1">
        <v>0</v>
      </c>
      <c r="J1790" t="str">
        <f t="shared" si="27"/>
        <v>US279158AC30-ALL-Ограничение по платежам в отношении дочерних компаний</v>
      </c>
      <c r="K1790">
        <v>0</v>
      </c>
    </row>
    <row r="1791" spans="1:11" ht="15.75" hidden="1" customHeight="1" x14ac:dyDescent="0.25">
      <c r="A1791" s="1">
        <v>44711</v>
      </c>
      <c r="B1791" s="1" t="s">
        <v>344</v>
      </c>
      <c r="C1791" s="1" t="s">
        <v>345</v>
      </c>
      <c r="D1791" s="1" t="s">
        <v>24</v>
      </c>
      <c r="E1791" s="1">
        <v>0</v>
      </c>
      <c r="J1791" t="str">
        <f t="shared" si="27"/>
        <v>US279158AC30-ALL-Ограничение по транзакциям с аффилированными лицами</v>
      </c>
      <c r="K1791">
        <v>0</v>
      </c>
    </row>
    <row r="1792" spans="1:11" ht="15.75" hidden="1" customHeight="1" x14ac:dyDescent="0.25">
      <c r="A1792" s="1">
        <v>44711</v>
      </c>
      <c r="B1792" s="1" t="s">
        <v>344</v>
      </c>
      <c r="C1792" s="1" t="s">
        <v>345</v>
      </c>
      <c r="D1792" s="1" t="s">
        <v>26</v>
      </c>
      <c r="E1792" s="1">
        <v>0</v>
      </c>
      <c r="J1792" t="str">
        <f t="shared" si="27"/>
        <v>US279158AC30-ALL-Ограничение деятельности</v>
      </c>
      <c r="K1792">
        <v>0</v>
      </c>
    </row>
    <row r="1793" spans="1:11" ht="15.75" hidden="1" customHeight="1" x14ac:dyDescent="0.25">
      <c r="A1793" s="1">
        <v>44711</v>
      </c>
      <c r="B1793" s="1" t="s">
        <v>344</v>
      </c>
      <c r="C1793" s="1" t="s">
        <v>345</v>
      </c>
      <c r="D1793" s="1" t="s">
        <v>23</v>
      </c>
      <c r="E1793" s="1">
        <v>0</v>
      </c>
      <c r="J1793" t="str">
        <f t="shared" si="27"/>
        <v>US279158AC30-ALL-Ограничение по продаже активов</v>
      </c>
      <c r="K1793">
        <v>0</v>
      </c>
    </row>
    <row r="1794" spans="1:11" ht="15.75" hidden="1" customHeight="1" x14ac:dyDescent="0.25">
      <c r="A1794" s="1">
        <v>44711</v>
      </c>
      <c r="B1794" s="1" t="s">
        <v>344</v>
      </c>
      <c r="C1794" s="1" t="s">
        <v>345</v>
      </c>
      <c r="D1794" s="1" t="s">
        <v>35</v>
      </c>
      <c r="E1794" s="1">
        <v>0</v>
      </c>
      <c r="J1794" t="str">
        <f t="shared" si="27"/>
        <v>US279158AC30-ALL-Ограничение по продаже активов с обратной арендой</v>
      </c>
      <c r="K1794">
        <v>0</v>
      </c>
    </row>
    <row r="1795" spans="1:11" ht="15.75" hidden="1" customHeight="1" x14ac:dyDescent="0.25">
      <c r="A1795" s="1">
        <v>44711</v>
      </c>
      <c r="B1795" s="1" t="s">
        <v>344</v>
      </c>
      <c r="C1795" s="1" t="s">
        <v>345</v>
      </c>
      <c r="D1795" s="1" t="s">
        <v>16</v>
      </c>
      <c r="E1795" s="1">
        <v>0</v>
      </c>
      <c r="J1795" t="str">
        <f t="shared" ref="J1795:J1858" si="28">CONCATENATE(C1795,IF(E1795=1,CONCATENATE("-",H1795),"-ALL"),"-",D1795)</f>
        <v>US279158AC30-ALL-Триггер рейтингов</v>
      </c>
      <c r="K1795">
        <v>0</v>
      </c>
    </row>
    <row r="1796" spans="1:11" ht="15.75" hidden="1" customHeight="1" x14ac:dyDescent="0.25">
      <c r="A1796" s="1">
        <v>44711</v>
      </c>
      <c r="B1796" s="1" t="s">
        <v>344</v>
      </c>
      <c r="C1796" s="1" t="s">
        <v>345</v>
      </c>
      <c r="D1796" s="1" t="s">
        <v>31</v>
      </c>
      <c r="E1796" s="1">
        <v>0</v>
      </c>
      <c r="J1796" t="str">
        <f t="shared" si="28"/>
        <v>US279158AC30-ALL-Оговорки о коллективных действиях</v>
      </c>
      <c r="K1796">
        <v>0</v>
      </c>
    </row>
    <row r="1797" spans="1:11" ht="15.75" hidden="1" customHeight="1" x14ac:dyDescent="0.25">
      <c r="A1797" s="1">
        <v>44711</v>
      </c>
      <c r="B1797" s="1" t="s">
        <v>344</v>
      </c>
      <c r="C1797" s="1" t="s">
        <v>345</v>
      </c>
      <c r="D1797" s="1" t="s">
        <v>27</v>
      </c>
      <c r="E1797" s="1">
        <v>0</v>
      </c>
      <c r="J1797" t="str">
        <f t="shared" si="28"/>
        <v>US279158AC30-ALL-Обозначение прав дочерних компаний (restricted / unrestricted)</v>
      </c>
      <c r="K1797">
        <v>0</v>
      </c>
    </row>
    <row r="1798" spans="1:11" ht="15.75" hidden="1" customHeight="1" x14ac:dyDescent="0.25">
      <c r="A1798" s="1">
        <v>44711</v>
      </c>
      <c r="B1798" s="1" t="s">
        <v>344</v>
      </c>
      <c r="C1798" s="1" t="s">
        <v>345</v>
      </c>
      <c r="D1798" s="1" t="s">
        <v>36</v>
      </c>
      <c r="E1798" s="1">
        <v>0</v>
      </c>
      <c r="J1798" t="str">
        <f t="shared" si="28"/>
        <v>US279158AC30-ALL-Ограничение по наслоению долговых обязательств по рангам</v>
      </c>
      <c r="K1798">
        <v>0</v>
      </c>
    </row>
    <row r="1799" spans="1:11" ht="15.75" hidden="1" customHeight="1" x14ac:dyDescent="0.25">
      <c r="A1799" s="1">
        <v>44711</v>
      </c>
      <c r="B1799" s="1" t="s">
        <v>344</v>
      </c>
      <c r="C1799" s="1" t="s">
        <v>345</v>
      </c>
      <c r="D1799" s="1" t="s">
        <v>28</v>
      </c>
      <c r="E1799" s="1">
        <v>0</v>
      </c>
      <c r="J1799" t="str">
        <f t="shared" si="28"/>
        <v>US279158AC30-ALL-Условие приостановки действия ковенантов</v>
      </c>
      <c r="K1799">
        <v>0</v>
      </c>
    </row>
    <row r="1800" spans="1:11" ht="15.75" hidden="1" customHeight="1" x14ac:dyDescent="0.25">
      <c r="A1800" s="1">
        <v>44711</v>
      </c>
      <c r="B1800" s="1" t="s">
        <v>344</v>
      </c>
      <c r="C1800" s="1" t="s">
        <v>345</v>
      </c>
      <c r="D1800" s="1" t="s">
        <v>37</v>
      </c>
      <c r="E1800" s="1">
        <v>0</v>
      </c>
      <c r="J1800" t="str">
        <f t="shared" si="28"/>
        <v>US279158AC30-ALL-Финансовые ковенанты</v>
      </c>
      <c r="K1800">
        <v>0</v>
      </c>
    </row>
    <row r="1801" spans="1:11" ht="15.75" hidden="1" customHeight="1" x14ac:dyDescent="0.25">
      <c r="A1801" s="1">
        <v>186009</v>
      </c>
      <c r="B1801" s="1" t="s">
        <v>347</v>
      </c>
      <c r="C1801" s="1" t="s">
        <v>348</v>
      </c>
      <c r="D1801" s="1" t="s">
        <v>21</v>
      </c>
      <c r="E1801" s="1">
        <v>1</v>
      </c>
      <c r="G1801" s="1" t="s">
        <v>14</v>
      </c>
      <c r="H1801" s="1">
        <v>55</v>
      </c>
      <c r="I1801" s="1" t="s">
        <v>349</v>
      </c>
      <c r="J1801" t="str">
        <f t="shared" si="28"/>
        <v>XS1347434927-55-Ограничение по предоставлению залога</v>
      </c>
      <c r="K1801">
        <v>1</v>
      </c>
    </row>
    <row r="1802" spans="1:11" ht="15.75" hidden="1" customHeight="1" x14ac:dyDescent="0.25">
      <c r="A1802" s="1">
        <v>186009</v>
      </c>
      <c r="B1802" s="1" t="s">
        <v>347</v>
      </c>
      <c r="C1802" s="1" t="s">
        <v>348</v>
      </c>
      <c r="D1802" s="1" t="s">
        <v>29</v>
      </c>
      <c r="E1802" s="1">
        <v>1</v>
      </c>
      <c r="G1802" s="1" t="s">
        <v>14</v>
      </c>
      <c r="H1802" s="1">
        <v>77</v>
      </c>
      <c r="I1802" s="1" t="s">
        <v>349</v>
      </c>
      <c r="J1802" t="str">
        <f t="shared" si="28"/>
        <v>XS1347434927-77-Случаи дефолта</v>
      </c>
      <c r="K1802">
        <v>1</v>
      </c>
    </row>
    <row r="1803" spans="1:11" ht="15.75" hidden="1" customHeight="1" x14ac:dyDescent="0.25">
      <c r="A1803" s="1">
        <v>186009</v>
      </c>
      <c r="B1803" s="1" t="s">
        <v>347</v>
      </c>
      <c r="C1803" s="1" t="s">
        <v>348</v>
      </c>
      <c r="D1803" s="1" t="s">
        <v>13</v>
      </c>
      <c r="E1803" s="1">
        <v>1</v>
      </c>
      <c r="G1803" s="1" t="s">
        <v>14</v>
      </c>
      <c r="H1803" s="1">
        <v>77</v>
      </c>
      <c r="I1803" s="1" t="s">
        <v>349</v>
      </c>
      <c r="J1803" t="str">
        <f t="shared" si="28"/>
        <v>XS1347434927-77-Кросс-дефолт</v>
      </c>
      <c r="K1803">
        <v>1</v>
      </c>
    </row>
    <row r="1804" spans="1:11" ht="15.75" hidden="1" customHeight="1" x14ac:dyDescent="0.25">
      <c r="A1804" s="1">
        <v>186009</v>
      </c>
      <c r="B1804" s="1" t="s">
        <v>347</v>
      </c>
      <c r="C1804" s="1" t="s">
        <v>348</v>
      </c>
      <c r="D1804" s="1" t="s">
        <v>31</v>
      </c>
      <c r="E1804" s="1">
        <v>1</v>
      </c>
      <c r="F1804" s="1" t="s">
        <v>63</v>
      </c>
      <c r="G1804" s="1" t="s">
        <v>14</v>
      </c>
      <c r="H1804" s="1">
        <v>81</v>
      </c>
      <c r="I1804" s="1" t="s">
        <v>349</v>
      </c>
      <c r="J1804" t="str">
        <f t="shared" si="28"/>
        <v>XS1347434927-81-Оговорки о коллективных действиях</v>
      </c>
      <c r="K1804">
        <v>1</v>
      </c>
    </row>
    <row r="1805" spans="1:11" ht="15.75" hidden="1" customHeight="1" x14ac:dyDescent="0.25">
      <c r="A1805" s="1">
        <v>186009</v>
      </c>
      <c r="B1805" s="1" t="s">
        <v>347</v>
      </c>
      <c r="C1805" s="1" t="s">
        <v>348</v>
      </c>
      <c r="D1805" s="1" t="s">
        <v>11</v>
      </c>
      <c r="E1805" s="1">
        <v>0</v>
      </c>
      <c r="J1805" t="str">
        <f t="shared" si="28"/>
        <v>XS1347434927-ALL-Ограничение задолженности</v>
      </c>
      <c r="K1805">
        <v>0</v>
      </c>
    </row>
    <row r="1806" spans="1:11" ht="15.75" hidden="1" customHeight="1" x14ac:dyDescent="0.25">
      <c r="A1806" s="1">
        <v>186009</v>
      </c>
      <c r="B1806" s="1" t="s">
        <v>347</v>
      </c>
      <c r="C1806" s="1" t="s">
        <v>348</v>
      </c>
      <c r="D1806" s="1" t="s">
        <v>12</v>
      </c>
      <c r="E1806" s="1">
        <v>0</v>
      </c>
      <c r="J1806" t="str">
        <f t="shared" si="28"/>
        <v>XS1347434927-ALL-Ограничение задолженности дочерних компаний</v>
      </c>
      <c r="K1806">
        <v>0</v>
      </c>
    </row>
    <row r="1807" spans="1:11" ht="15.75" hidden="1" customHeight="1" x14ac:dyDescent="0.25">
      <c r="A1807" s="1">
        <v>186009</v>
      </c>
      <c r="B1807" s="1" t="s">
        <v>347</v>
      </c>
      <c r="C1807" s="1" t="s">
        <v>348</v>
      </c>
      <c r="D1807" s="1" t="s">
        <v>17</v>
      </c>
      <c r="E1807" s="1">
        <v>0</v>
      </c>
      <c r="J1807" t="str">
        <f t="shared" si="28"/>
        <v>XS1347434927-ALL-Ограничение по платежам</v>
      </c>
      <c r="K1807">
        <v>0</v>
      </c>
    </row>
    <row r="1808" spans="1:11" ht="15.75" hidden="1" customHeight="1" x14ac:dyDescent="0.25">
      <c r="A1808" s="1">
        <v>186009</v>
      </c>
      <c r="B1808" s="1" t="s">
        <v>347</v>
      </c>
      <c r="C1808" s="1" t="s">
        <v>348</v>
      </c>
      <c r="D1808" s="1" t="s">
        <v>33</v>
      </c>
      <c r="E1808" s="1">
        <v>0</v>
      </c>
      <c r="J1808" t="str">
        <f t="shared" si="28"/>
        <v>XS1347434927-ALL-Ограничение по инвестициям</v>
      </c>
      <c r="K1808">
        <v>0</v>
      </c>
    </row>
    <row r="1809" spans="1:11" ht="15.75" hidden="1" customHeight="1" x14ac:dyDescent="0.25">
      <c r="A1809" s="1">
        <v>186009</v>
      </c>
      <c r="B1809" s="1" t="s">
        <v>347</v>
      </c>
      <c r="C1809" s="1" t="s">
        <v>348</v>
      </c>
      <c r="D1809" s="1" t="s">
        <v>34</v>
      </c>
      <c r="E1809" s="1">
        <v>0</v>
      </c>
      <c r="J1809" t="str">
        <f t="shared" si="28"/>
        <v>XS1347434927-ALL-Ограничение по платежам в отношении дочерних компаний</v>
      </c>
      <c r="K1809">
        <v>0</v>
      </c>
    </row>
    <row r="1810" spans="1:11" ht="15.75" hidden="1" customHeight="1" x14ac:dyDescent="0.25">
      <c r="A1810" s="1">
        <v>186009</v>
      </c>
      <c r="B1810" s="1" t="s">
        <v>347</v>
      </c>
      <c r="C1810" s="1" t="s">
        <v>348</v>
      </c>
      <c r="D1810" s="1" t="s">
        <v>24</v>
      </c>
      <c r="E1810" s="1">
        <v>0</v>
      </c>
      <c r="J1810" t="str">
        <f t="shared" si="28"/>
        <v>XS1347434927-ALL-Ограничение по транзакциям с аффилированными лицами</v>
      </c>
      <c r="K1810">
        <v>0</v>
      </c>
    </row>
    <row r="1811" spans="1:11" ht="15.75" hidden="1" customHeight="1" x14ac:dyDescent="0.25">
      <c r="A1811" s="1">
        <v>186009</v>
      </c>
      <c r="B1811" s="1" t="s">
        <v>347</v>
      </c>
      <c r="C1811" s="1" t="s">
        <v>348</v>
      </c>
      <c r="D1811" s="1" t="s">
        <v>26</v>
      </c>
      <c r="E1811" s="1">
        <v>0</v>
      </c>
      <c r="J1811" t="str">
        <f t="shared" si="28"/>
        <v>XS1347434927-ALL-Ограничение деятельности</v>
      </c>
      <c r="K1811">
        <v>0</v>
      </c>
    </row>
    <row r="1812" spans="1:11" ht="15.75" hidden="1" customHeight="1" x14ac:dyDescent="0.25">
      <c r="A1812" s="1">
        <v>186009</v>
      </c>
      <c r="B1812" s="1" t="s">
        <v>347</v>
      </c>
      <c r="C1812" s="1" t="s">
        <v>348</v>
      </c>
      <c r="D1812" s="1" t="s">
        <v>23</v>
      </c>
      <c r="E1812" s="1">
        <v>0</v>
      </c>
      <c r="J1812" t="str">
        <f t="shared" si="28"/>
        <v>XS1347434927-ALL-Ограничение по продаже активов</v>
      </c>
      <c r="K1812">
        <v>0</v>
      </c>
    </row>
    <row r="1813" spans="1:11" ht="15.75" hidden="1" customHeight="1" x14ac:dyDescent="0.25">
      <c r="A1813" s="1">
        <v>186009</v>
      </c>
      <c r="B1813" s="1" t="s">
        <v>347</v>
      </c>
      <c r="C1813" s="1" t="s">
        <v>348</v>
      </c>
      <c r="D1813" s="1" t="s">
        <v>35</v>
      </c>
      <c r="E1813" s="1">
        <v>0</v>
      </c>
      <c r="J1813" t="str">
        <f t="shared" si="28"/>
        <v>XS1347434927-ALL-Ограничение по продаже активов с обратной арендой</v>
      </c>
      <c r="K1813">
        <v>0</v>
      </c>
    </row>
    <row r="1814" spans="1:11" ht="15.75" hidden="1" customHeight="1" x14ac:dyDescent="0.25">
      <c r="A1814" s="1">
        <v>186009</v>
      </c>
      <c r="B1814" s="1" t="s">
        <v>347</v>
      </c>
      <c r="C1814" s="1" t="s">
        <v>348</v>
      </c>
      <c r="D1814" s="1" t="s">
        <v>25</v>
      </c>
      <c r="E1814" s="1">
        <v>0</v>
      </c>
      <c r="J1814" t="str">
        <f t="shared" si="28"/>
        <v>XS1347434927-ALL-Ограничение по слиянию</v>
      </c>
      <c r="K1814">
        <v>0</v>
      </c>
    </row>
    <row r="1815" spans="1:11" ht="15.75" hidden="1" customHeight="1" x14ac:dyDescent="0.25">
      <c r="A1815" s="1">
        <v>186009</v>
      </c>
      <c r="B1815" s="1" t="s">
        <v>347</v>
      </c>
      <c r="C1815" s="1" t="s">
        <v>348</v>
      </c>
      <c r="D1815" s="1" t="s">
        <v>18</v>
      </c>
      <c r="E1815" s="1">
        <v>0</v>
      </c>
      <c r="J1815" t="str">
        <f t="shared" si="28"/>
        <v>XS1347434927-ALL-Изменение контроля</v>
      </c>
      <c r="K1815">
        <v>0</v>
      </c>
    </row>
    <row r="1816" spans="1:11" ht="15.75" hidden="1" customHeight="1" x14ac:dyDescent="0.25">
      <c r="A1816" s="1">
        <v>186009</v>
      </c>
      <c r="B1816" s="1" t="s">
        <v>347</v>
      </c>
      <c r="C1816" s="1" t="s">
        <v>348</v>
      </c>
      <c r="D1816" s="1" t="s">
        <v>16</v>
      </c>
      <c r="E1816" s="1">
        <v>0</v>
      </c>
      <c r="J1816" t="str">
        <f t="shared" si="28"/>
        <v>XS1347434927-ALL-Триггер рейтингов</v>
      </c>
      <c r="K1816">
        <v>0</v>
      </c>
    </row>
    <row r="1817" spans="1:11" ht="15.75" hidden="1" customHeight="1" x14ac:dyDescent="0.25">
      <c r="A1817" s="1">
        <v>186009</v>
      </c>
      <c r="B1817" s="1" t="s">
        <v>347</v>
      </c>
      <c r="C1817" s="1" t="s">
        <v>348</v>
      </c>
      <c r="D1817" s="1" t="s">
        <v>27</v>
      </c>
      <c r="E1817" s="1">
        <v>0</v>
      </c>
      <c r="J1817" t="str">
        <f t="shared" si="28"/>
        <v>XS1347434927-ALL-Обозначение прав дочерних компаний (restricted / unrestricted)</v>
      </c>
      <c r="K1817">
        <v>0</v>
      </c>
    </row>
    <row r="1818" spans="1:11" ht="15.75" hidden="1" customHeight="1" x14ac:dyDescent="0.25">
      <c r="A1818" s="1">
        <v>186009</v>
      </c>
      <c r="B1818" s="1" t="s">
        <v>347</v>
      </c>
      <c r="C1818" s="1" t="s">
        <v>348</v>
      </c>
      <c r="D1818" s="1" t="s">
        <v>36</v>
      </c>
      <c r="E1818" s="1">
        <v>0</v>
      </c>
      <c r="J1818" t="str">
        <f t="shared" si="28"/>
        <v>XS1347434927-ALL-Ограничение по наслоению долговых обязательств по рангам</v>
      </c>
      <c r="K1818">
        <v>0</v>
      </c>
    </row>
    <row r="1819" spans="1:11" ht="15.75" hidden="1" customHeight="1" x14ac:dyDescent="0.25">
      <c r="A1819" s="1">
        <v>186009</v>
      </c>
      <c r="B1819" s="1" t="s">
        <v>347</v>
      </c>
      <c r="C1819" s="1" t="s">
        <v>348</v>
      </c>
      <c r="D1819" s="1" t="s">
        <v>28</v>
      </c>
      <c r="E1819" s="1">
        <v>0</v>
      </c>
      <c r="J1819" t="str">
        <f t="shared" si="28"/>
        <v>XS1347434927-ALL-Условие приостановки действия ковенантов</v>
      </c>
      <c r="K1819">
        <v>0</v>
      </c>
    </row>
    <row r="1820" spans="1:11" ht="15.75" hidden="1" customHeight="1" x14ac:dyDescent="0.25">
      <c r="A1820" s="1">
        <v>186009</v>
      </c>
      <c r="B1820" s="1" t="s">
        <v>347</v>
      </c>
      <c r="C1820" s="1" t="s">
        <v>348</v>
      </c>
      <c r="D1820" s="1" t="s">
        <v>37</v>
      </c>
      <c r="E1820" s="1">
        <v>0</v>
      </c>
      <c r="J1820" t="str">
        <f t="shared" si="28"/>
        <v>XS1347434927-ALL-Финансовые ковенанты</v>
      </c>
      <c r="K1820">
        <v>0</v>
      </c>
    </row>
    <row r="1821" spans="1:11" ht="15.75" hidden="1" customHeight="1" x14ac:dyDescent="0.25">
      <c r="A1821" s="1">
        <v>200161</v>
      </c>
      <c r="B1821" s="1" t="s">
        <v>350</v>
      </c>
      <c r="C1821" s="1" t="s">
        <v>351</v>
      </c>
      <c r="D1821" s="1" t="s">
        <v>29</v>
      </c>
      <c r="E1821" s="1">
        <v>1</v>
      </c>
      <c r="G1821" s="1" t="s">
        <v>14</v>
      </c>
      <c r="H1821" s="1">
        <v>46</v>
      </c>
      <c r="I1821" s="1" t="s">
        <v>352</v>
      </c>
      <c r="J1821" t="str">
        <f t="shared" si="28"/>
        <v>XS1347736008-46-Случаи дефолта</v>
      </c>
      <c r="K1821">
        <v>1</v>
      </c>
    </row>
    <row r="1822" spans="1:11" ht="15.75" hidden="1" customHeight="1" x14ac:dyDescent="0.25">
      <c r="A1822" s="1">
        <v>200161</v>
      </c>
      <c r="B1822" s="1" t="s">
        <v>350</v>
      </c>
      <c r="C1822" s="1" t="s">
        <v>351</v>
      </c>
      <c r="D1822" s="1" t="s">
        <v>13</v>
      </c>
      <c r="E1822" s="1">
        <v>1</v>
      </c>
      <c r="G1822" s="1" t="s">
        <v>14</v>
      </c>
      <c r="H1822" s="1">
        <v>46</v>
      </c>
      <c r="I1822" s="1" t="s">
        <v>352</v>
      </c>
      <c r="J1822" t="str">
        <f t="shared" si="28"/>
        <v>XS1347736008-46-Кросс-дефолт</v>
      </c>
      <c r="K1822">
        <v>1</v>
      </c>
    </row>
    <row r="1823" spans="1:11" ht="15.75" hidden="1" customHeight="1" x14ac:dyDescent="0.25">
      <c r="A1823" s="1">
        <v>200161</v>
      </c>
      <c r="B1823" s="1" t="s">
        <v>350</v>
      </c>
      <c r="C1823" s="1" t="s">
        <v>351</v>
      </c>
      <c r="D1823" s="1" t="s">
        <v>31</v>
      </c>
      <c r="E1823" s="1">
        <v>1</v>
      </c>
      <c r="F1823" s="1" t="s">
        <v>353</v>
      </c>
      <c r="G1823" s="1" t="s">
        <v>14</v>
      </c>
      <c r="H1823" s="1">
        <v>51</v>
      </c>
      <c r="I1823" s="1" t="s">
        <v>352</v>
      </c>
      <c r="J1823" t="str">
        <f t="shared" si="28"/>
        <v>XS1347736008-51-Оговорки о коллективных действиях</v>
      </c>
      <c r="K1823">
        <v>1</v>
      </c>
    </row>
    <row r="1824" spans="1:11" ht="15.75" hidden="1" customHeight="1" x14ac:dyDescent="0.25">
      <c r="A1824" s="1">
        <v>200161</v>
      </c>
      <c r="B1824" s="1" t="s">
        <v>350</v>
      </c>
      <c r="C1824" s="1" t="s">
        <v>351</v>
      </c>
      <c r="D1824" s="1" t="s">
        <v>11</v>
      </c>
      <c r="E1824" s="1">
        <v>0</v>
      </c>
      <c r="J1824" t="str">
        <f t="shared" si="28"/>
        <v>XS1347736008-ALL-Ограничение задолженности</v>
      </c>
      <c r="K1824">
        <v>0</v>
      </c>
    </row>
    <row r="1825" spans="1:11" ht="15.75" hidden="1" customHeight="1" x14ac:dyDescent="0.25">
      <c r="A1825" s="1">
        <v>200161</v>
      </c>
      <c r="B1825" s="1" t="s">
        <v>350</v>
      </c>
      <c r="C1825" s="1" t="s">
        <v>351</v>
      </c>
      <c r="D1825" s="1" t="s">
        <v>12</v>
      </c>
      <c r="E1825" s="1">
        <v>0</v>
      </c>
      <c r="J1825" t="str">
        <f t="shared" si="28"/>
        <v>XS1347736008-ALL-Ограничение задолженности дочерних компаний</v>
      </c>
      <c r="K1825">
        <v>0</v>
      </c>
    </row>
    <row r="1826" spans="1:11" ht="15.75" hidden="1" customHeight="1" x14ac:dyDescent="0.25">
      <c r="A1826" s="1">
        <v>200161</v>
      </c>
      <c r="B1826" s="1" t="s">
        <v>350</v>
      </c>
      <c r="C1826" s="1" t="s">
        <v>351</v>
      </c>
      <c r="D1826" s="1" t="s">
        <v>21</v>
      </c>
      <c r="E1826" s="1">
        <v>0</v>
      </c>
      <c r="J1826" t="str">
        <f t="shared" si="28"/>
        <v>XS1347736008-ALL-Ограничение по предоставлению залога</v>
      </c>
      <c r="K1826">
        <v>0</v>
      </c>
    </row>
    <row r="1827" spans="1:11" ht="15.75" hidden="1" customHeight="1" x14ac:dyDescent="0.25">
      <c r="A1827" s="1">
        <v>200161</v>
      </c>
      <c r="B1827" s="1" t="s">
        <v>350</v>
      </c>
      <c r="C1827" s="1" t="s">
        <v>351</v>
      </c>
      <c r="D1827" s="1" t="s">
        <v>17</v>
      </c>
      <c r="E1827" s="1">
        <v>0</v>
      </c>
      <c r="J1827" t="str">
        <f t="shared" si="28"/>
        <v>XS1347736008-ALL-Ограничение по платежам</v>
      </c>
      <c r="K1827">
        <v>0</v>
      </c>
    </row>
    <row r="1828" spans="1:11" ht="15.75" hidden="1" customHeight="1" x14ac:dyDescent="0.25">
      <c r="A1828" s="1">
        <v>200161</v>
      </c>
      <c r="B1828" s="1" t="s">
        <v>350</v>
      </c>
      <c r="C1828" s="1" t="s">
        <v>351</v>
      </c>
      <c r="D1828" s="1" t="s">
        <v>33</v>
      </c>
      <c r="E1828" s="1">
        <v>0</v>
      </c>
      <c r="J1828" t="str">
        <f t="shared" si="28"/>
        <v>XS1347736008-ALL-Ограничение по инвестициям</v>
      </c>
      <c r="K1828">
        <v>0</v>
      </c>
    </row>
    <row r="1829" spans="1:11" ht="15.75" hidden="1" customHeight="1" x14ac:dyDescent="0.25">
      <c r="A1829" s="1">
        <v>200161</v>
      </c>
      <c r="B1829" s="1" t="s">
        <v>350</v>
      </c>
      <c r="C1829" s="1" t="s">
        <v>351</v>
      </c>
      <c r="D1829" s="1" t="s">
        <v>34</v>
      </c>
      <c r="E1829" s="1">
        <v>0</v>
      </c>
      <c r="J1829" t="str">
        <f t="shared" si="28"/>
        <v>XS1347736008-ALL-Ограничение по платежам в отношении дочерних компаний</v>
      </c>
      <c r="K1829">
        <v>0</v>
      </c>
    </row>
    <row r="1830" spans="1:11" ht="15.75" hidden="1" customHeight="1" x14ac:dyDescent="0.25">
      <c r="A1830" s="1">
        <v>200161</v>
      </c>
      <c r="B1830" s="1" t="s">
        <v>350</v>
      </c>
      <c r="C1830" s="1" t="s">
        <v>351</v>
      </c>
      <c r="D1830" s="1" t="s">
        <v>24</v>
      </c>
      <c r="E1830" s="1">
        <v>0</v>
      </c>
      <c r="J1830" t="str">
        <f t="shared" si="28"/>
        <v>XS1347736008-ALL-Ограничение по транзакциям с аффилированными лицами</v>
      </c>
      <c r="K1830">
        <v>0</v>
      </c>
    </row>
    <row r="1831" spans="1:11" ht="15.75" hidden="1" customHeight="1" x14ac:dyDescent="0.25">
      <c r="A1831" s="1">
        <v>200161</v>
      </c>
      <c r="B1831" s="1" t="s">
        <v>350</v>
      </c>
      <c r="C1831" s="1" t="s">
        <v>351</v>
      </c>
      <c r="D1831" s="1" t="s">
        <v>26</v>
      </c>
      <c r="E1831" s="1">
        <v>0</v>
      </c>
      <c r="J1831" t="str">
        <f t="shared" si="28"/>
        <v>XS1347736008-ALL-Ограничение деятельности</v>
      </c>
      <c r="K1831">
        <v>0</v>
      </c>
    </row>
    <row r="1832" spans="1:11" ht="15.75" hidden="1" customHeight="1" x14ac:dyDescent="0.25">
      <c r="A1832" s="1">
        <v>200161</v>
      </c>
      <c r="B1832" s="1" t="s">
        <v>350</v>
      </c>
      <c r="C1832" s="1" t="s">
        <v>351</v>
      </c>
      <c r="D1832" s="1" t="s">
        <v>23</v>
      </c>
      <c r="E1832" s="1">
        <v>0</v>
      </c>
      <c r="J1832" t="str">
        <f t="shared" si="28"/>
        <v>XS1347736008-ALL-Ограничение по продаже активов</v>
      </c>
      <c r="K1832">
        <v>0</v>
      </c>
    </row>
    <row r="1833" spans="1:11" ht="15.75" hidden="1" customHeight="1" x14ac:dyDescent="0.25">
      <c r="A1833" s="1">
        <v>200161</v>
      </c>
      <c r="B1833" s="1" t="s">
        <v>350</v>
      </c>
      <c r="C1833" s="1" t="s">
        <v>351</v>
      </c>
      <c r="D1833" s="1" t="s">
        <v>35</v>
      </c>
      <c r="E1833" s="1">
        <v>0</v>
      </c>
      <c r="J1833" t="str">
        <f t="shared" si="28"/>
        <v>XS1347736008-ALL-Ограничение по продаже активов с обратной арендой</v>
      </c>
      <c r="K1833">
        <v>0</v>
      </c>
    </row>
    <row r="1834" spans="1:11" ht="15.75" hidden="1" customHeight="1" x14ac:dyDescent="0.25">
      <c r="A1834" s="1">
        <v>200161</v>
      </c>
      <c r="B1834" s="1" t="s">
        <v>350</v>
      </c>
      <c r="C1834" s="1" t="s">
        <v>351</v>
      </c>
      <c r="D1834" s="1" t="s">
        <v>25</v>
      </c>
      <c r="E1834" s="1">
        <v>0</v>
      </c>
      <c r="J1834" t="str">
        <f t="shared" si="28"/>
        <v>XS1347736008-ALL-Ограничение по слиянию</v>
      </c>
      <c r="K1834">
        <v>0</v>
      </c>
    </row>
    <row r="1835" spans="1:11" ht="15.75" hidden="1" customHeight="1" x14ac:dyDescent="0.25">
      <c r="A1835" s="1">
        <v>200161</v>
      </c>
      <c r="B1835" s="1" t="s">
        <v>350</v>
      </c>
      <c r="C1835" s="1" t="s">
        <v>351</v>
      </c>
      <c r="D1835" s="1" t="s">
        <v>18</v>
      </c>
      <c r="E1835" s="1">
        <v>0</v>
      </c>
      <c r="J1835" t="str">
        <f t="shared" si="28"/>
        <v>XS1347736008-ALL-Изменение контроля</v>
      </c>
      <c r="K1835">
        <v>0</v>
      </c>
    </row>
    <row r="1836" spans="1:11" ht="15.75" hidden="1" customHeight="1" x14ac:dyDescent="0.25">
      <c r="A1836" s="1">
        <v>200161</v>
      </c>
      <c r="B1836" s="1" t="s">
        <v>350</v>
      </c>
      <c r="C1836" s="1" t="s">
        <v>351</v>
      </c>
      <c r="D1836" s="1" t="s">
        <v>16</v>
      </c>
      <c r="E1836" s="1">
        <v>0</v>
      </c>
      <c r="J1836" t="str">
        <f t="shared" si="28"/>
        <v>XS1347736008-ALL-Триггер рейтингов</v>
      </c>
      <c r="K1836">
        <v>0</v>
      </c>
    </row>
    <row r="1837" spans="1:11" ht="15.75" hidden="1" customHeight="1" x14ac:dyDescent="0.25">
      <c r="A1837" s="1">
        <v>200161</v>
      </c>
      <c r="B1837" s="1" t="s">
        <v>350</v>
      </c>
      <c r="C1837" s="1" t="s">
        <v>351</v>
      </c>
      <c r="D1837" s="1" t="s">
        <v>27</v>
      </c>
      <c r="E1837" s="1">
        <v>0</v>
      </c>
      <c r="J1837" t="str">
        <f t="shared" si="28"/>
        <v>XS1347736008-ALL-Обозначение прав дочерних компаний (restricted / unrestricted)</v>
      </c>
      <c r="K1837">
        <v>0</v>
      </c>
    </row>
    <row r="1838" spans="1:11" ht="15.75" hidden="1" customHeight="1" x14ac:dyDescent="0.25">
      <c r="A1838" s="1">
        <v>200161</v>
      </c>
      <c r="B1838" s="1" t="s">
        <v>350</v>
      </c>
      <c r="C1838" s="1" t="s">
        <v>351</v>
      </c>
      <c r="D1838" s="1" t="s">
        <v>36</v>
      </c>
      <c r="E1838" s="1">
        <v>0</v>
      </c>
      <c r="J1838" t="str">
        <f t="shared" si="28"/>
        <v>XS1347736008-ALL-Ограничение по наслоению долговых обязательств по рангам</v>
      </c>
      <c r="K1838">
        <v>0</v>
      </c>
    </row>
    <row r="1839" spans="1:11" ht="15.75" hidden="1" customHeight="1" x14ac:dyDescent="0.25">
      <c r="A1839" s="1">
        <v>200161</v>
      </c>
      <c r="B1839" s="1" t="s">
        <v>350</v>
      </c>
      <c r="C1839" s="1" t="s">
        <v>351</v>
      </c>
      <c r="D1839" s="1" t="s">
        <v>28</v>
      </c>
      <c r="E1839" s="1">
        <v>0</v>
      </c>
      <c r="J1839" t="str">
        <f t="shared" si="28"/>
        <v>XS1347736008-ALL-Условие приостановки действия ковенантов</v>
      </c>
      <c r="K1839">
        <v>0</v>
      </c>
    </row>
    <row r="1840" spans="1:11" ht="15.75" hidden="1" customHeight="1" x14ac:dyDescent="0.25">
      <c r="A1840" s="1">
        <v>200161</v>
      </c>
      <c r="B1840" s="1" t="s">
        <v>350</v>
      </c>
      <c r="C1840" s="1" t="s">
        <v>351</v>
      </c>
      <c r="D1840" s="1" t="s">
        <v>37</v>
      </c>
      <c r="E1840" s="1">
        <v>0</v>
      </c>
      <c r="J1840" t="str">
        <f t="shared" si="28"/>
        <v>XS1347736008-ALL-Финансовые ковенанты</v>
      </c>
      <c r="K1840">
        <v>0</v>
      </c>
    </row>
    <row r="1841" spans="1:11" ht="15.75" hidden="1" customHeight="1" x14ac:dyDescent="0.25">
      <c r="A1841" s="1">
        <v>235577</v>
      </c>
      <c r="B1841" s="1" t="s">
        <v>354</v>
      </c>
      <c r="C1841" s="1" t="s">
        <v>355</v>
      </c>
      <c r="D1841" s="1" t="s">
        <v>21</v>
      </c>
      <c r="E1841" s="1">
        <v>1</v>
      </c>
      <c r="G1841" s="1" t="s">
        <v>14</v>
      </c>
      <c r="H1841" s="1">
        <v>66</v>
      </c>
      <c r="I1841" s="1" t="s">
        <v>356</v>
      </c>
      <c r="J1841" t="str">
        <f t="shared" si="28"/>
        <v>XS1434120165-66-Ограничение по предоставлению залога</v>
      </c>
      <c r="K1841">
        <v>1</v>
      </c>
    </row>
    <row r="1842" spans="1:11" ht="15.75" hidden="1" customHeight="1" x14ac:dyDescent="0.25">
      <c r="A1842" s="1">
        <v>235577</v>
      </c>
      <c r="B1842" s="1" t="s">
        <v>354</v>
      </c>
      <c r="C1842" s="1" t="s">
        <v>355</v>
      </c>
      <c r="D1842" s="1" t="s">
        <v>18</v>
      </c>
      <c r="E1842" s="1">
        <v>1</v>
      </c>
      <c r="F1842" s="1" t="s">
        <v>30</v>
      </c>
      <c r="G1842" s="1" t="s">
        <v>14</v>
      </c>
      <c r="H1842" s="1">
        <v>71</v>
      </c>
      <c r="I1842" s="1" t="s">
        <v>356</v>
      </c>
      <c r="J1842" t="str">
        <f t="shared" si="28"/>
        <v>XS1434120165-71-Изменение контроля</v>
      </c>
      <c r="K1842">
        <v>1</v>
      </c>
    </row>
    <row r="1843" spans="1:11" ht="15.75" hidden="1" customHeight="1" x14ac:dyDescent="0.25">
      <c r="A1843" s="1">
        <v>235577</v>
      </c>
      <c r="B1843" s="1" t="s">
        <v>354</v>
      </c>
      <c r="C1843" s="1" t="s">
        <v>355</v>
      </c>
      <c r="D1843" s="1" t="s">
        <v>13</v>
      </c>
      <c r="E1843" s="1">
        <v>1</v>
      </c>
      <c r="G1843" s="1" t="s">
        <v>14</v>
      </c>
      <c r="H1843" s="1">
        <v>75</v>
      </c>
      <c r="I1843" s="1" t="s">
        <v>356</v>
      </c>
      <c r="J1843" t="str">
        <f t="shared" si="28"/>
        <v>XS1434120165-75-Кросс-дефолт</v>
      </c>
      <c r="K1843">
        <v>1</v>
      </c>
    </row>
    <row r="1844" spans="1:11" ht="15.75" hidden="1" customHeight="1" x14ac:dyDescent="0.25">
      <c r="A1844" s="1">
        <v>235577</v>
      </c>
      <c r="B1844" s="1" t="s">
        <v>354</v>
      </c>
      <c r="C1844" s="1" t="s">
        <v>355</v>
      </c>
      <c r="D1844" s="1" t="s">
        <v>29</v>
      </c>
      <c r="E1844" s="1">
        <v>1</v>
      </c>
      <c r="G1844" s="1" t="s">
        <v>14</v>
      </c>
      <c r="H1844" s="1">
        <v>75</v>
      </c>
      <c r="I1844" s="1" t="s">
        <v>356</v>
      </c>
      <c r="J1844" t="str">
        <f t="shared" si="28"/>
        <v>XS1434120165-75-Случаи дефолта</v>
      </c>
      <c r="K1844">
        <v>1</v>
      </c>
    </row>
    <row r="1845" spans="1:11" ht="15.75" hidden="1" customHeight="1" x14ac:dyDescent="0.25">
      <c r="A1845" s="1">
        <v>235577</v>
      </c>
      <c r="B1845" s="1" t="s">
        <v>354</v>
      </c>
      <c r="C1845" s="1" t="s">
        <v>355</v>
      </c>
      <c r="D1845" s="1" t="s">
        <v>31</v>
      </c>
      <c r="E1845" s="1">
        <v>1</v>
      </c>
      <c r="F1845" s="1" t="s">
        <v>313</v>
      </c>
      <c r="G1845" s="1" t="s">
        <v>14</v>
      </c>
      <c r="H1845" s="1">
        <v>78</v>
      </c>
      <c r="I1845" s="1" t="s">
        <v>356</v>
      </c>
      <c r="J1845" t="str">
        <f t="shared" si="28"/>
        <v>XS1434120165-78-Оговорки о коллективных действиях</v>
      </c>
      <c r="K1845">
        <v>1</v>
      </c>
    </row>
    <row r="1846" spans="1:11" ht="15.75" hidden="1" customHeight="1" x14ac:dyDescent="0.25">
      <c r="A1846" s="1">
        <v>235577</v>
      </c>
      <c r="B1846" s="1" t="s">
        <v>354</v>
      </c>
      <c r="C1846" s="1" t="s">
        <v>355</v>
      </c>
      <c r="D1846" s="1" t="s">
        <v>11</v>
      </c>
      <c r="E1846" s="1">
        <v>0</v>
      </c>
      <c r="J1846" t="str">
        <f t="shared" si="28"/>
        <v>XS1434120165-ALL-Ограничение задолженности</v>
      </c>
      <c r="K1846">
        <v>0</v>
      </c>
    </row>
    <row r="1847" spans="1:11" ht="15.75" hidden="1" customHeight="1" x14ac:dyDescent="0.25">
      <c r="A1847" s="1">
        <v>235577</v>
      </c>
      <c r="B1847" s="1" t="s">
        <v>354</v>
      </c>
      <c r="C1847" s="1" t="s">
        <v>355</v>
      </c>
      <c r="D1847" s="1" t="s">
        <v>12</v>
      </c>
      <c r="E1847" s="1">
        <v>0</v>
      </c>
      <c r="J1847" t="str">
        <f t="shared" si="28"/>
        <v>XS1434120165-ALL-Ограничение задолженности дочерних компаний</v>
      </c>
      <c r="K1847">
        <v>0</v>
      </c>
    </row>
    <row r="1848" spans="1:11" ht="15.75" hidden="1" customHeight="1" x14ac:dyDescent="0.25">
      <c r="A1848" s="1">
        <v>235577</v>
      </c>
      <c r="B1848" s="1" t="s">
        <v>354</v>
      </c>
      <c r="C1848" s="1" t="s">
        <v>355</v>
      </c>
      <c r="D1848" s="1" t="s">
        <v>17</v>
      </c>
      <c r="E1848" s="1">
        <v>0</v>
      </c>
      <c r="J1848" t="str">
        <f t="shared" si="28"/>
        <v>XS1434120165-ALL-Ограничение по платежам</v>
      </c>
      <c r="K1848">
        <v>0</v>
      </c>
    </row>
    <row r="1849" spans="1:11" ht="15.75" hidden="1" customHeight="1" x14ac:dyDescent="0.25">
      <c r="A1849" s="1">
        <v>235577</v>
      </c>
      <c r="B1849" s="1" t="s">
        <v>354</v>
      </c>
      <c r="C1849" s="1" t="s">
        <v>355</v>
      </c>
      <c r="D1849" s="1" t="s">
        <v>33</v>
      </c>
      <c r="E1849" s="1">
        <v>0</v>
      </c>
      <c r="J1849" t="str">
        <f t="shared" si="28"/>
        <v>XS1434120165-ALL-Ограничение по инвестициям</v>
      </c>
      <c r="K1849">
        <v>0</v>
      </c>
    </row>
    <row r="1850" spans="1:11" ht="15.75" hidden="1" customHeight="1" x14ac:dyDescent="0.25">
      <c r="A1850" s="1">
        <v>235577</v>
      </c>
      <c r="B1850" s="1" t="s">
        <v>354</v>
      </c>
      <c r="C1850" s="1" t="s">
        <v>355</v>
      </c>
      <c r="D1850" s="1" t="s">
        <v>34</v>
      </c>
      <c r="E1850" s="1">
        <v>0</v>
      </c>
      <c r="J1850" t="str">
        <f t="shared" si="28"/>
        <v>XS1434120165-ALL-Ограничение по платежам в отношении дочерних компаний</v>
      </c>
      <c r="K1850">
        <v>0</v>
      </c>
    </row>
    <row r="1851" spans="1:11" ht="15.75" hidden="1" customHeight="1" x14ac:dyDescent="0.25">
      <c r="A1851" s="1">
        <v>235577</v>
      </c>
      <c r="B1851" s="1" t="s">
        <v>354</v>
      </c>
      <c r="C1851" s="1" t="s">
        <v>355</v>
      </c>
      <c r="D1851" s="1" t="s">
        <v>24</v>
      </c>
      <c r="E1851" s="1">
        <v>0</v>
      </c>
      <c r="J1851" t="str">
        <f t="shared" si="28"/>
        <v>XS1434120165-ALL-Ограничение по транзакциям с аффилированными лицами</v>
      </c>
      <c r="K1851">
        <v>0</v>
      </c>
    </row>
    <row r="1852" spans="1:11" ht="15.75" hidden="1" customHeight="1" x14ac:dyDescent="0.25">
      <c r="A1852" s="1">
        <v>235577</v>
      </c>
      <c r="B1852" s="1" t="s">
        <v>354</v>
      </c>
      <c r="C1852" s="1" t="s">
        <v>355</v>
      </c>
      <c r="D1852" s="1" t="s">
        <v>26</v>
      </c>
      <c r="E1852" s="1">
        <v>0</v>
      </c>
      <c r="J1852" t="str">
        <f t="shared" si="28"/>
        <v>XS1434120165-ALL-Ограничение деятельности</v>
      </c>
      <c r="K1852">
        <v>0</v>
      </c>
    </row>
    <row r="1853" spans="1:11" ht="15.75" hidden="1" customHeight="1" x14ac:dyDescent="0.25">
      <c r="A1853" s="1">
        <v>235577</v>
      </c>
      <c r="B1853" s="1" t="s">
        <v>354</v>
      </c>
      <c r="C1853" s="1" t="s">
        <v>355</v>
      </c>
      <c r="D1853" s="1" t="s">
        <v>23</v>
      </c>
      <c r="E1853" s="1">
        <v>0</v>
      </c>
      <c r="J1853" t="str">
        <f t="shared" si="28"/>
        <v>XS1434120165-ALL-Ограничение по продаже активов</v>
      </c>
      <c r="K1853">
        <v>0</v>
      </c>
    </row>
    <row r="1854" spans="1:11" ht="15.75" hidden="1" customHeight="1" x14ac:dyDescent="0.25">
      <c r="A1854" s="1">
        <v>235577</v>
      </c>
      <c r="B1854" s="1" t="s">
        <v>354</v>
      </c>
      <c r="C1854" s="1" t="s">
        <v>355</v>
      </c>
      <c r="D1854" s="1" t="s">
        <v>35</v>
      </c>
      <c r="E1854" s="1">
        <v>0</v>
      </c>
      <c r="J1854" t="str">
        <f t="shared" si="28"/>
        <v>XS1434120165-ALL-Ограничение по продаже активов с обратной арендой</v>
      </c>
      <c r="K1854">
        <v>0</v>
      </c>
    </row>
    <row r="1855" spans="1:11" ht="15.75" hidden="1" customHeight="1" x14ac:dyDescent="0.25">
      <c r="A1855" s="1">
        <v>235577</v>
      </c>
      <c r="B1855" s="1" t="s">
        <v>354</v>
      </c>
      <c r="C1855" s="1" t="s">
        <v>355</v>
      </c>
      <c r="D1855" s="1" t="s">
        <v>25</v>
      </c>
      <c r="E1855" s="1">
        <v>0</v>
      </c>
      <c r="J1855" t="str">
        <f t="shared" si="28"/>
        <v>XS1434120165-ALL-Ограничение по слиянию</v>
      </c>
      <c r="K1855">
        <v>0</v>
      </c>
    </row>
    <row r="1856" spans="1:11" ht="15.75" hidden="1" customHeight="1" x14ac:dyDescent="0.25">
      <c r="A1856" s="1">
        <v>235577</v>
      </c>
      <c r="B1856" s="1" t="s">
        <v>354</v>
      </c>
      <c r="C1856" s="1" t="s">
        <v>355</v>
      </c>
      <c r="D1856" s="1" t="s">
        <v>16</v>
      </c>
      <c r="E1856" s="1">
        <v>0</v>
      </c>
      <c r="J1856" t="str">
        <f t="shared" si="28"/>
        <v>XS1434120165-ALL-Триггер рейтингов</v>
      </c>
      <c r="K1856">
        <v>0</v>
      </c>
    </row>
    <row r="1857" spans="1:11" ht="15.75" hidden="1" customHeight="1" x14ac:dyDescent="0.25">
      <c r="A1857" s="1">
        <v>235577</v>
      </c>
      <c r="B1857" s="1" t="s">
        <v>354</v>
      </c>
      <c r="C1857" s="1" t="s">
        <v>355</v>
      </c>
      <c r="D1857" s="1" t="s">
        <v>27</v>
      </c>
      <c r="E1857" s="1">
        <v>0</v>
      </c>
      <c r="J1857" t="str">
        <f t="shared" si="28"/>
        <v>XS1434120165-ALL-Обозначение прав дочерних компаний (restricted / unrestricted)</v>
      </c>
      <c r="K1857">
        <v>0</v>
      </c>
    </row>
    <row r="1858" spans="1:11" ht="15.75" hidden="1" customHeight="1" x14ac:dyDescent="0.25">
      <c r="A1858" s="1">
        <v>235577</v>
      </c>
      <c r="B1858" s="1" t="s">
        <v>354</v>
      </c>
      <c r="C1858" s="1" t="s">
        <v>355</v>
      </c>
      <c r="D1858" s="1" t="s">
        <v>36</v>
      </c>
      <c r="E1858" s="1">
        <v>0</v>
      </c>
      <c r="J1858" t="str">
        <f t="shared" si="28"/>
        <v>XS1434120165-ALL-Ограничение по наслоению долговых обязательств по рангам</v>
      </c>
      <c r="K1858">
        <v>0</v>
      </c>
    </row>
    <row r="1859" spans="1:11" ht="15.75" hidden="1" customHeight="1" x14ac:dyDescent="0.25">
      <c r="A1859" s="1">
        <v>235577</v>
      </c>
      <c r="B1859" s="1" t="s">
        <v>354</v>
      </c>
      <c r="C1859" s="1" t="s">
        <v>355</v>
      </c>
      <c r="D1859" s="1" t="s">
        <v>28</v>
      </c>
      <c r="E1859" s="1">
        <v>0</v>
      </c>
      <c r="J1859" t="str">
        <f t="shared" ref="J1859:J1922" si="29">CONCATENATE(C1859,IF(E1859=1,CONCATENATE("-",H1859),"-ALL"),"-",D1859)</f>
        <v>XS1434120165-ALL-Условие приостановки действия ковенантов</v>
      </c>
      <c r="K1859">
        <v>0</v>
      </c>
    </row>
    <row r="1860" spans="1:11" ht="15.75" hidden="1" customHeight="1" x14ac:dyDescent="0.25">
      <c r="A1860" s="1">
        <v>235577</v>
      </c>
      <c r="B1860" s="1" t="s">
        <v>354</v>
      </c>
      <c r="C1860" s="1" t="s">
        <v>355</v>
      </c>
      <c r="D1860" s="1" t="s">
        <v>37</v>
      </c>
      <c r="E1860" s="1">
        <v>0</v>
      </c>
      <c r="J1860" t="str">
        <f t="shared" si="29"/>
        <v>XS1434120165-ALL-Финансовые ковенанты</v>
      </c>
      <c r="K1860">
        <v>0</v>
      </c>
    </row>
    <row r="1861" spans="1:11" ht="15.75" hidden="1" customHeight="1" x14ac:dyDescent="0.25">
      <c r="A1861" s="1">
        <v>236689</v>
      </c>
      <c r="B1861" s="1" t="s">
        <v>357</v>
      </c>
      <c r="C1861" s="1" t="s">
        <v>358</v>
      </c>
      <c r="D1861" s="1" t="s">
        <v>21</v>
      </c>
      <c r="E1861" s="1">
        <v>1</v>
      </c>
      <c r="G1861" s="1" t="s">
        <v>41</v>
      </c>
      <c r="H1861" s="1">
        <v>50</v>
      </c>
      <c r="I1861" s="1" t="s">
        <v>359</v>
      </c>
      <c r="J1861" t="str">
        <f t="shared" si="29"/>
        <v>XS1452359521-50-Ограничение по предоставлению залога</v>
      </c>
      <c r="K1861">
        <v>1</v>
      </c>
    </row>
    <row r="1862" spans="1:11" ht="15.75" hidden="1" customHeight="1" x14ac:dyDescent="0.25">
      <c r="A1862" s="1">
        <v>236689</v>
      </c>
      <c r="B1862" s="1" t="s">
        <v>357</v>
      </c>
      <c r="C1862" s="1" t="s">
        <v>358</v>
      </c>
      <c r="D1862" s="1" t="s">
        <v>13</v>
      </c>
      <c r="E1862" s="1">
        <v>1</v>
      </c>
      <c r="G1862" s="1" t="s">
        <v>41</v>
      </c>
      <c r="H1862" s="1">
        <v>68</v>
      </c>
      <c r="I1862" s="1" t="s">
        <v>359</v>
      </c>
      <c r="J1862" t="str">
        <f t="shared" si="29"/>
        <v>XS1452359521-68-Кросс-дефолт</v>
      </c>
      <c r="K1862">
        <v>1</v>
      </c>
    </row>
    <row r="1863" spans="1:11" ht="15.75" hidden="1" customHeight="1" x14ac:dyDescent="0.25">
      <c r="A1863" s="1">
        <v>236689</v>
      </c>
      <c r="B1863" s="1" t="s">
        <v>357</v>
      </c>
      <c r="C1863" s="1" t="s">
        <v>358</v>
      </c>
      <c r="D1863" s="1" t="s">
        <v>29</v>
      </c>
      <c r="E1863" s="1">
        <v>1</v>
      </c>
      <c r="G1863" s="1" t="s">
        <v>41</v>
      </c>
      <c r="H1863" s="1">
        <v>68</v>
      </c>
      <c r="I1863" s="1" t="s">
        <v>359</v>
      </c>
      <c r="J1863" t="str">
        <f t="shared" si="29"/>
        <v>XS1452359521-68-Случаи дефолта</v>
      </c>
      <c r="K1863">
        <v>1</v>
      </c>
    </row>
    <row r="1864" spans="1:11" ht="15.75" hidden="1" customHeight="1" x14ac:dyDescent="0.25">
      <c r="A1864" s="1">
        <v>236689</v>
      </c>
      <c r="B1864" s="1" t="s">
        <v>357</v>
      </c>
      <c r="C1864" s="1" t="s">
        <v>358</v>
      </c>
      <c r="D1864" s="1" t="s">
        <v>31</v>
      </c>
      <c r="E1864" s="1">
        <v>1</v>
      </c>
      <c r="F1864" s="1" t="s">
        <v>317</v>
      </c>
      <c r="G1864" s="1" t="s">
        <v>41</v>
      </c>
      <c r="H1864" s="1">
        <v>69</v>
      </c>
      <c r="I1864" s="1" t="s">
        <v>359</v>
      </c>
      <c r="J1864" t="str">
        <f t="shared" si="29"/>
        <v>XS1452359521-69-Оговорки о коллективных действиях</v>
      </c>
      <c r="K1864">
        <v>1</v>
      </c>
    </row>
    <row r="1865" spans="1:11" ht="15.75" hidden="1" customHeight="1" x14ac:dyDescent="0.25">
      <c r="A1865" s="1">
        <v>236689</v>
      </c>
      <c r="B1865" s="1" t="s">
        <v>357</v>
      </c>
      <c r="C1865" s="1" t="s">
        <v>358</v>
      </c>
      <c r="D1865" s="1" t="s">
        <v>11</v>
      </c>
      <c r="E1865" s="1">
        <v>0</v>
      </c>
      <c r="J1865" t="str">
        <f t="shared" si="29"/>
        <v>XS1452359521-ALL-Ограничение задолженности</v>
      </c>
      <c r="K1865">
        <v>0</v>
      </c>
    </row>
    <row r="1866" spans="1:11" ht="15.75" hidden="1" customHeight="1" x14ac:dyDescent="0.25">
      <c r="A1866" s="1">
        <v>236689</v>
      </c>
      <c r="B1866" s="1" t="s">
        <v>357</v>
      </c>
      <c r="C1866" s="1" t="s">
        <v>358</v>
      </c>
      <c r="D1866" s="1" t="s">
        <v>12</v>
      </c>
      <c r="E1866" s="1">
        <v>0</v>
      </c>
      <c r="J1866" t="str">
        <f t="shared" si="29"/>
        <v>XS1452359521-ALL-Ограничение задолженности дочерних компаний</v>
      </c>
      <c r="K1866">
        <v>0</v>
      </c>
    </row>
    <row r="1867" spans="1:11" ht="15.75" hidden="1" customHeight="1" x14ac:dyDescent="0.25">
      <c r="A1867" s="1">
        <v>236689</v>
      </c>
      <c r="B1867" s="1" t="s">
        <v>357</v>
      </c>
      <c r="C1867" s="1" t="s">
        <v>358</v>
      </c>
      <c r="D1867" s="1" t="s">
        <v>17</v>
      </c>
      <c r="E1867" s="1">
        <v>0</v>
      </c>
      <c r="J1867" t="str">
        <f t="shared" si="29"/>
        <v>XS1452359521-ALL-Ограничение по платежам</v>
      </c>
      <c r="K1867">
        <v>0</v>
      </c>
    </row>
    <row r="1868" spans="1:11" ht="15.75" hidden="1" customHeight="1" x14ac:dyDescent="0.25">
      <c r="A1868" s="1">
        <v>236689</v>
      </c>
      <c r="B1868" s="1" t="s">
        <v>357</v>
      </c>
      <c r="C1868" s="1" t="s">
        <v>358</v>
      </c>
      <c r="D1868" s="1" t="s">
        <v>33</v>
      </c>
      <c r="E1868" s="1">
        <v>0</v>
      </c>
      <c r="J1868" t="str">
        <f t="shared" si="29"/>
        <v>XS1452359521-ALL-Ограничение по инвестициям</v>
      </c>
      <c r="K1868">
        <v>0</v>
      </c>
    </row>
    <row r="1869" spans="1:11" ht="15.75" hidden="1" customHeight="1" x14ac:dyDescent="0.25">
      <c r="A1869" s="1">
        <v>236689</v>
      </c>
      <c r="B1869" s="1" t="s">
        <v>357</v>
      </c>
      <c r="C1869" s="1" t="s">
        <v>358</v>
      </c>
      <c r="D1869" s="1" t="s">
        <v>34</v>
      </c>
      <c r="E1869" s="1">
        <v>0</v>
      </c>
      <c r="J1869" t="str">
        <f t="shared" si="29"/>
        <v>XS1452359521-ALL-Ограничение по платежам в отношении дочерних компаний</v>
      </c>
      <c r="K1869">
        <v>0</v>
      </c>
    </row>
    <row r="1870" spans="1:11" ht="15.75" hidden="1" customHeight="1" x14ac:dyDescent="0.25">
      <c r="A1870" s="1">
        <v>236689</v>
      </c>
      <c r="B1870" s="1" t="s">
        <v>357</v>
      </c>
      <c r="C1870" s="1" t="s">
        <v>358</v>
      </c>
      <c r="D1870" s="1" t="s">
        <v>24</v>
      </c>
      <c r="E1870" s="1">
        <v>0</v>
      </c>
      <c r="J1870" t="str">
        <f t="shared" si="29"/>
        <v>XS1452359521-ALL-Ограничение по транзакциям с аффилированными лицами</v>
      </c>
      <c r="K1870">
        <v>0</v>
      </c>
    </row>
    <row r="1871" spans="1:11" ht="15.75" hidden="1" customHeight="1" x14ac:dyDescent="0.25">
      <c r="A1871" s="1">
        <v>236689</v>
      </c>
      <c r="B1871" s="1" t="s">
        <v>357</v>
      </c>
      <c r="C1871" s="1" t="s">
        <v>358</v>
      </c>
      <c r="D1871" s="1" t="s">
        <v>26</v>
      </c>
      <c r="E1871" s="1">
        <v>0</v>
      </c>
      <c r="J1871" t="str">
        <f t="shared" si="29"/>
        <v>XS1452359521-ALL-Ограничение деятельности</v>
      </c>
      <c r="K1871">
        <v>0</v>
      </c>
    </row>
    <row r="1872" spans="1:11" ht="15.75" hidden="1" customHeight="1" x14ac:dyDescent="0.25">
      <c r="A1872" s="1">
        <v>236689</v>
      </c>
      <c r="B1872" s="1" t="s">
        <v>357</v>
      </c>
      <c r="C1872" s="1" t="s">
        <v>358</v>
      </c>
      <c r="D1872" s="1" t="s">
        <v>23</v>
      </c>
      <c r="E1872" s="1">
        <v>0</v>
      </c>
      <c r="J1872" t="str">
        <f t="shared" si="29"/>
        <v>XS1452359521-ALL-Ограничение по продаже активов</v>
      </c>
      <c r="K1872">
        <v>0</v>
      </c>
    </row>
    <row r="1873" spans="1:11" ht="15.75" hidden="1" customHeight="1" x14ac:dyDescent="0.25">
      <c r="A1873" s="1">
        <v>236689</v>
      </c>
      <c r="B1873" s="1" t="s">
        <v>357</v>
      </c>
      <c r="C1873" s="1" t="s">
        <v>358</v>
      </c>
      <c r="D1873" s="1" t="s">
        <v>35</v>
      </c>
      <c r="E1873" s="1">
        <v>0</v>
      </c>
      <c r="J1873" t="str">
        <f t="shared" si="29"/>
        <v>XS1452359521-ALL-Ограничение по продаже активов с обратной арендой</v>
      </c>
      <c r="K1873">
        <v>0</v>
      </c>
    </row>
    <row r="1874" spans="1:11" ht="15.75" hidden="1" customHeight="1" x14ac:dyDescent="0.25">
      <c r="A1874" s="1">
        <v>236689</v>
      </c>
      <c r="B1874" s="1" t="s">
        <v>357</v>
      </c>
      <c r="C1874" s="1" t="s">
        <v>358</v>
      </c>
      <c r="D1874" s="1" t="s">
        <v>25</v>
      </c>
      <c r="E1874" s="1">
        <v>0</v>
      </c>
      <c r="J1874" t="str">
        <f t="shared" si="29"/>
        <v>XS1452359521-ALL-Ограничение по слиянию</v>
      </c>
      <c r="K1874">
        <v>0</v>
      </c>
    </row>
    <row r="1875" spans="1:11" ht="15.75" hidden="1" customHeight="1" x14ac:dyDescent="0.25">
      <c r="A1875" s="1">
        <v>236689</v>
      </c>
      <c r="B1875" s="1" t="s">
        <v>357</v>
      </c>
      <c r="C1875" s="1" t="s">
        <v>358</v>
      </c>
      <c r="D1875" s="1" t="s">
        <v>18</v>
      </c>
      <c r="E1875" s="1">
        <v>0</v>
      </c>
      <c r="J1875" t="str">
        <f t="shared" si="29"/>
        <v>XS1452359521-ALL-Изменение контроля</v>
      </c>
      <c r="K1875">
        <v>0</v>
      </c>
    </row>
    <row r="1876" spans="1:11" ht="15.75" hidden="1" customHeight="1" x14ac:dyDescent="0.25">
      <c r="A1876" s="1">
        <v>236689</v>
      </c>
      <c r="B1876" s="1" t="s">
        <v>357</v>
      </c>
      <c r="C1876" s="1" t="s">
        <v>358</v>
      </c>
      <c r="D1876" s="1" t="s">
        <v>16</v>
      </c>
      <c r="E1876" s="1">
        <v>0</v>
      </c>
      <c r="J1876" t="str">
        <f t="shared" si="29"/>
        <v>XS1452359521-ALL-Триггер рейтингов</v>
      </c>
      <c r="K1876">
        <v>0</v>
      </c>
    </row>
    <row r="1877" spans="1:11" ht="15.75" hidden="1" customHeight="1" x14ac:dyDescent="0.25">
      <c r="A1877" s="1">
        <v>236689</v>
      </c>
      <c r="B1877" s="1" t="s">
        <v>357</v>
      </c>
      <c r="C1877" s="1" t="s">
        <v>358</v>
      </c>
      <c r="D1877" s="1" t="s">
        <v>27</v>
      </c>
      <c r="E1877" s="1">
        <v>0</v>
      </c>
      <c r="J1877" t="str">
        <f t="shared" si="29"/>
        <v>XS1452359521-ALL-Обозначение прав дочерних компаний (restricted / unrestricted)</v>
      </c>
      <c r="K1877">
        <v>0</v>
      </c>
    </row>
    <row r="1878" spans="1:11" ht="15.75" hidden="1" customHeight="1" x14ac:dyDescent="0.25">
      <c r="A1878" s="1">
        <v>236689</v>
      </c>
      <c r="B1878" s="1" t="s">
        <v>357</v>
      </c>
      <c r="C1878" s="1" t="s">
        <v>358</v>
      </c>
      <c r="D1878" s="1" t="s">
        <v>36</v>
      </c>
      <c r="E1878" s="1">
        <v>0</v>
      </c>
      <c r="J1878" t="str">
        <f t="shared" si="29"/>
        <v>XS1452359521-ALL-Ограничение по наслоению долговых обязательств по рангам</v>
      </c>
      <c r="K1878">
        <v>0</v>
      </c>
    </row>
    <row r="1879" spans="1:11" ht="15.75" hidden="1" customHeight="1" x14ac:dyDescent="0.25">
      <c r="A1879" s="1">
        <v>236689</v>
      </c>
      <c r="B1879" s="1" t="s">
        <v>357</v>
      </c>
      <c r="C1879" s="1" t="s">
        <v>358</v>
      </c>
      <c r="D1879" s="1" t="s">
        <v>28</v>
      </c>
      <c r="E1879" s="1">
        <v>0</v>
      </c>
      <c r="J1879" t="str">
        <f t="shared" si="29"/>
        <v>XS1452359521-ALL-Условие приостановки действия ковенантов</v>
      </c>
      <c r="K1879">
        <v>0</v>
      </c>
    </row>
    <row r="1880" spans="1:11" ht="15.75" hidden="1" customHeight="1" x14ac:dyDescent="0.25">
      <c r="A1880" s="1">
        <v>236689</v>
      </c>
      <c r="B1880" s="1" t="s">
        <v>357</v>
      </c>
      <c r="C1880" s="1" t="s">
        <v>358</v>
      </c>
      <c r="D1880" s="1" t="s">
        <v>37</v>
      </c>
      <c r="E1880" s="1">
        <v>0</v>
      </c>
      <c r="J1880" t="str">
        <f t="shared" si="29"/>
        <v>XS1452359521-ALL-Финансовые ковенанты</v>
      </c>
      <c r="K1880">
        <v>0</v>
      </c>
    </row>
    <row r="1881" spans="1:11" ht="15.75" hidden="1" customHeight="1" x14ac:dyDescent="0.25">
      <c r="A1881" s="1">
        <v>233509</v>
      </c>
      <c r="B1881" s="1" t="s">
        <v>360</v>
      </c>
      <c r="C1881" s="1" t="s">
        <v>361</v>
      </c>
      <c r="D1881" s="1" t="s">
        <v>21</v>
      </c>
      <c r="E1881" s="1">
        <v>1</v>
      </c>
      <c r="G1881" s="1" t="s">
        <v>41</v>
      </c>
      <c r="H1881" s="1">
        <v>118</v>
      </c>
      <c r="I1881" s="1" t="s">
        <v>362</v>
      </c>
      <c r="J1881" t="str">
        <f t="shared" si="29"/>
        <v>USP04559AL70-118-Ограничение по предоставлению залога</v>
      </c>
      <c r="K1881">
        <v>1</v>
      </c>
    </row>
    <row r="1882" spans="1:11" ht="15.75" hidden="1" customHeight="1" x14ac:dyDescent="0.25">
      <c r="A1882" s="1">
        <v>233509</v>
      </c>
      <c r="B1882" s="1" t="s">
        <v>360</v>
      </c>
      <c r="C1882" s="1" t="s">
        <v>361</v>
      </c>
      <c r="D1882" s="1" t="s">
        <v>29</v>
      </c>
      <c r="E1882" s="1">
        <v>1</v>
      </c>
      <c r="G1882" s="1" t="s">
        <v>41</v>
      </c>
      <c r="H1882" s="1">
        <v>122</v>
      </c>
      <c r="I1882" s="1" t="s">
        <v>362</v>
      </c>
      <c r="J1882" t="str">
        <f t="shared" si="29"/>
        <v>USP04559AL70-122-Случаи дефолта</v>
      </c>
      <c r="K1882">
        <v>1</v>
      </c>
    </row>
    <row r="1883" spans="1:11" ht="15.75" hidden="1" customHeight="1" x14ac:dyDescent="0.25">
      <c r="A1883" s="1">
        <v>233509</v>
      </c>
      <c r="B1883" s="1" t="s">
        <v>360</v>
      </c>
      <c r="C1883" s="1" t="s">
        <v>361</v>
      </c>
      <c r="D1883" s="1" t="s">
        <v>31</v>
      </c>
      <c r="E1883" s="1">
        <v>1</v>
      </c>
      <c r="F1883" s="1" t="s">
        <v>363</v>
      </c>
      <c r="G1883" s="1" t="s">
        <v>41</v>
      </c>
      <c r="H1883" s="1">
        <v>125</v>
      </c>
      <c r="I1883" s="1" t="s">
        <v>362</v>
      </c>
      <c r="J1883" t="str">
        <f t="shared" si="29"/>
        <v>USP04559AL70-125-Оговорки о коллективных действиях</v>
      </c>
      <c r="K1883">
        <v>1</v>
      </c>
    </row>
    <row r="1884" spans="1:11" ht="15.75" hidden="1" customHeight="1" x14ac:dyDescent="0.25">
      <c r="A1884" s="1">
        <v>233509</v>
      </c>
      <c r="B1884" s="1" t="s">
        <v>360</v>
      </c>
      <c r="C1884" s="1" t="s">
        <v>361</v>
      </c>
      <c r="D1884" s="1" t="s">
        <v>11</v>
      </c>
      <c r="E1884" s="1">
        <v>0</v>
      </c>
      <c r="J1884" t="str">
        <f t="shared" si="29"/>
        <v>USP04559AL70-ALL-Ограничение задолженности</v>
      </c>
      <c r="K1884">
        <v>0</v>
      </c>
    </row>
    <row r="1885" spans="1:11" ht="15.75" hidden="1" customHeight="1" x14ac:dyDescent="0.25">
      <c r="A1885" s="1">
        <v>233509</v>
      </c>
      <c r="B1885" s="1" t="s">
        <v>360</v>
      </c>
      <c r="C1885" s="1" t="s">
        <v>361</v>
      </c>
      <c r="D1885" s="1" t="s">
        <v>12</v>
      </c>
      <c r="E1885" s="1">
        <v>0</v>
      </c>
      <c r="J1885" t="str">
        <f t="shared" si="29"/>
        <v>USP04559AL70-ALL-Ограничение задолженности дочерних компаний</v>
      </c>
      <c r="K1885">
        <v>0</v>
      </c>
    </row>
    <row r="1886" spans="1:11" ht="15.75" hidden="1" customHeight="1" x14ac:dyDescent="0.25">
      <c r="A1886" s="1">
        <v>233509</v>
      </c>
      <c r="B1886" s="1" t="s">
        <v>360</v>
      </c>
      <c r="C1886" s="1" t="s">
        <v>361</v>
      </c>
      <c r="D1886" s="1" t="s">
        <v>17</v>
      </c>
      <c r="E1886" s="1">
        <v>0</v>
      </c>
      <c r="J1886" t="str">
        <f t="shared" si="29"/>
        <v>USP04559AL70-ALL-Ограничение по платежам</v>
      </c>
      <c r="K1886">
        <v>0</v>
      </c>
    </row>
    <row r="1887" spans="1:11" ht="15.75" hidden="1" customHeight="1" x14ac:dyDescent="0.25">
      <c r="A1887" s="1">
        <v>233509</v>
      </c>
      <c r="B1887" s="1" t="s">
        <v>360</v>
      </c>
      <c r="C1887" s="1" t="s">
        <v>361</v>
      </c>
      <c r="D1887" s="1" t="s">
        <v>33</v>
      </c>
      <c r="E1887" s="1">
        <v>0</v>
      </c>
      <c r="J1887" t="str">
        <f t="shared" si="29"/>
        <v>USP04559AL70-ALL-Ограничение по инвестициям</v>
      </c>
      <c r="K1887">
        <v>0</v>
      </c>
    </row>
    <row r="1888" spans="1:11" ht="15.75" hidden="1" customHeight="1" x14ac:dyDescent="0.25">
      <c r="A1888" s="1">
        <v>233509</v>
      </c>
      <c r="B1888" s="1" t="s">
        <v>360</v>
      </c>
      <c r="C1888" s="1" t="s">
        <v>361</v>
      </c>
      <c r="D1888" s="1" t="s">
        <v>34</v>
      </c>
      <c r="E1888" s="1">
        <v>0</v>
      </c>
      <c r="J1888" t="str">
        <f t="shared" si="29"/>
        <v>USP04559AL70-ALL-Ограничение по платежам в отношении дочерних компаний</v>
      </c>
      <c r="K1888">
        <v>0</v>
      </c>
    </row>
    <row r="1889" spans="1:11" ht="15.75" hidden="1" customHeight="1" x14ac:dyDescent="0.25">
      <c r="A1889" s="1">
        <v>233509</v>
      </c>
      <c r="B1889" s="1" t="s">
        <v>360</v>
      </c>
      <c r="C1889" s="1" t="s">
        <v>361</v>
      </c>
      <c r="D1889" s="1" t="s">
        <v>24</v>
      </c>
      <c r="E1889" s="1">
        <v>0</v>
      </c>
      <c r="J1889" t="str">
        <f t="shared" si="29"/>
        <v>USP04559AL70-ALL-Ограничение по транзакциям с аффилированными лицами</v>
      </c>
      <c r="K1889">
        <v>0</v>
      </c>
    </row>
    <row r="1890" spans="1:11" ht="15.75" hidden="1" customHeight="1" x14ac:dyDescent="0.25">
      <c r="A1890" s="1">
        <v>233509</v>
      </c>
      <c r="B1890" s="1" t="s">
        <v>360</v>
      </c>
      <c r="C1890" s="1" t="s">
        <v>361</v>
      </c>
      <c r="D1890" s="1" t="s">
        <v>26</v>
      </c>
      <c r="E1890" s="1">
        <v>0</v>
      </c>
      <c r="J1890" t="str">
        <f t="shared" si="29"/>
        <v>USP04559AL70-ALL-Ограничение деятельности</v>
      </c>
      <c r="K1890">
        <v>0</v>
      </c>
    </row>
    <row r="1891" spans="1:11" ht="15.75" hidden="1" customHeight="1" x14ac:dyDescent="0.25">
      <c r="A1891" s="1">
        <v>233509</v>
      </c>
      <c r="B1891" s="1" t="s">
        <v>360</v>
      </c>
      <c r="C1891" s="1" t="s">
        <v>361</v>
      </c>
      <c r="D1891" s="1" t="s">
        <v>23</v>
      </c>
      <c r="E1891" s="1">
        <v>0</v>
      </c>
      <c r="J1891" t="str">
        <f t="shared" si="29"/>
        <v>USP04559AL70-ALL-Ограничение по продаже активов</v>
      </c>
      <c r="K1891">
        <v>0</v>
      </c>
    </row>
    <row r="1892" spans="1:11" ht="15.75" hidden="1" customHeight="1" x14ac:dyDescent="0.25">
      <c r="A1892" s="1">
        <v>233509</v>
      </c>
      <c r="B1892" s="1" t="s">
        <v>360</v>
      </c>
      <c r="C1892" s="1" t="s">
        <v>361</v>
      </c>
      <c r="D1892" s="1" t="s">
        <v>35</v>
      </c>
      <c r="E1892" s="1">
        <v>0</v>
      </c>
      <c r="J1892" t="str">
        <f t="shared" si="29"/>
        <v>USP04559AL70-ALL-Ограничение по продаже активов с обратной арендой</v>
      </c>
      <c r="K1892">
        <v>0</v>
      </c>
    </row>
    <row r="1893" spans="1:11" ht="15.75" hidden="1" customHeight="1" x14ac:dyDescent="0.25">
      <c r="A1893" s="1">
        <v>233509</v>
      </c>
      <c r="B1893" s="1" t="s">
        <v>360</v>
      </c>
      <c r="C1893" s="1" t="s">
        <v>361</v>
      </c>
      <c r="D1893" s="1" t="s">
        <v>25</v>
      </c>
      <c r="E1893" s="1">
        <v>0</v>
      </c>
      <c r="J1893" t="str">
        <f t="shared" si="29"/>
        <v>USP04559AL70-ALL-Ограничение по слиянию</v>
      </c>
      <c r="K1893">
        <v>0</v>
      </c>
    </row>
    <row r="1894" spans="1:11" ht="15.75" hidden="1" customHeight="1" x14ac:dyDescent="0.25">
      <c r="A1894" s="1">
        <v>233509</v>
      </c>
      <c r="B1894" s="1" t="s">
        <v>360</v>
      </c>
      <c r="C1894" s="1" t="s">
        <v>361</v>
      </c>
      <c r="D1894" s="1" t="s">
        <v>18</v>
      </c>
      <c r="E1894" s="1">
        <v>0</v>
      </c>
      <c r="J1894" t="str">
        <f t="shared" si="29"/>
        <v>USP04559AL70-ALL-Изменение контроля</v>
      </c>
      <c r="K1894">
        <v>0</v>
      </c>
    </row>
    <row r="1895" spans="1:11" ht="15.75" hidden="1" customHeight="1" x14ac:dyDescent="0.25">
      <c r="A1895" s="1">
        <v>233509</v>
      </c>
      <c r="B1895" s="1" t="s">
        <v>360</v>
      </c>
      <c r="C1895" s="1" t="s">
        <v>361</v>
      </c>
      <c r="D1895" s="1" t="s">
        <v>13</v>
      </c>
      <c r="E1895" s="1">
        <v>0</v>
      </c>
      <c r="J1895" t="str">
        <f t="shared" si="29"/>
        <v>USP04559AL70-ALL-Кросс-дефолт</v>
      </c>
      <c r="K1895">
        <v>0</v>
      </c>
    </row>
    <row r="1896" spans="1:11" ht="15.75" hidden="1" customHeight="1" x14ac:dyDescent="0.25">
      <c r="A1896" s="1">
        <v>233509</v>
      </c>
      <c r="B1896" s="1" t="s">
        <v>360</v>
      </c>
      <c r="C1896" s="1" t="s">
        <v>361</v>
      </c>
      <c r="D1896" s="1" t="s">
        <v>16</v>
      </c>
      <c r="E1896" s="1">
        <v>0</v>
      </c>
      <c r="J1896" t="str">
        <f t="shared" si="29"/>
        <v>USP04559AL70-ALL-Триггер рейтингов</v>
      </c>
      <c r="K1896">
        <v>0</v>
      </c>
    </row>
    <row r="1897" spans="1:11" ht="15.75" hidden="1" customHeight="1" x14ac:dyDescent="0.25">
      <c r="A1897" s="1">
        <v>233509</v>
      </c>
      <c r="B1897" s="1" t="s">
        <v>360</v>
      </c>
      <c r="C1897" s="1" t="s">
        <v>361</v>
      </c>
      <c r="D1897" s="1" t="s">
        <v>27</v>
      </c>
      <c r="E1897" s="1">
        <v>0</v>
      </c>
      <c r="J1897" t="str">
        <f t="shared" si="29"/>
        <v>USP04559AL70-ALL-Обозначение прав дочерних компаний (restricted / unrestricted)</v>
      </c>
      <c r="K1897">
        <v>0</v>
      </c>
    </row>
    <row r="1898" spans="1:11" ht="15.75" hidden="1" customHeight="1" x14ac:dyDescent="0.25">
      <c r="A1898" s="1">
        <v>233509</v>
      </c>
      <c r="B1898" s="1" t="s">
        <v>360</v>
      </c>
      <c r="C1898" s="1" t="s">
        <v>361</v>
      </c>
      <c r="D1898" s="1" t="s">
        <v>36</v>
      </c>
      <c r="E1898" s="1">
        <v>0</v>
      </c>
      <c r="J1898" t="str">
        <f t="shared" si="29"/>
        <v>USP04559AL70-ALL-Ограничение по наслоению долговых обязательств по рангам</v>
      </c>
      <c r="K1898">
        <v>0</v>
      </c>
    </row>
    <row r="1899" spans="1:11" ht="15.75" hidden="1" customHeight="1" x14ac:dyDescent="0.25">
      <c r="A1899" s="1">
        <v>233509</v>
      </c>
      <c r="B1899" s="1" t="s">
        <v>360</v>
      </c>
      <c r="C1899" s="1" t="s">
        <v>361</v>
      </c>
      <c r="D1899" s="1" t="s">
        <v>28</v>
      </c>
      <c r="E1899" s="1">
        <v>0</v>
      </c>
      <c r="J1899" t="str">
        <f t="shared" si="29"/>
        <v>USP04559AL70-ALL-Условие приостановки действия ковенантов</v>
      </c>
      <c r="K1899">
        <v>0</v>
      </c>
    </row>
    <row r="1900" spans="1:11" ht="15.75" hidden="1" customHeight="1" x14ac:dyDescent="0.25">
      <c r="A1900" s="1">
        <v>233509</v>
      </c>
      <c r="B1900" s="1" t="s">
        <v>360</v>
      </c>
      <c r="C1900" s="1" t="s">
        <v>361</v>
      </c>
      <c r="D1900" s="1" t="s">
        <v>37</v>
      </c>
      <c r="E1900" s="1">
        <v>0</v>
      </c>
      <c r="J1900" t="str">
        <f t="shared" si="29"/>
        <v>USP04559AL70-ALL-Финансовые ковенанты</v>
      </c>
      <c r="K1900">
        <v>0</v>
      </c>
    </row>
    <row r="1901" spans="1:11" ht="15.75" hidden="1" customHeight="1" x14ac:dyDescent="0.25">
      <c r="A1901" s="1">
        <v>237710</v>
      </c>
      <c r="B1901" s="1" t="s">
        <v>364</v>
      </c>
      <c r="C1901" s="1" t="s">
        <v>365</v>
      </c>
      <c r="D1901" s="1" t="s">
        <v>21</v>
      </c>
      <c r="E1901" s="1">
        <v>1</v>
      </c>
      <c r="G1901" s="1" t="s">
        <v>41</v>
      </c>
      <c r="H1901" s="1">
        <v>39</v>
      </c>
      <c r="I1901" s="1" t="s">
        <v>366</v>
      </c>
      <c r="J1901" t="str">
        <f t="shared" si="29"/>
        <v>XS1452410571-39-Ограничение по предоставлению залога</v>
      </c>
      <c r="K1901">
        <v>1</v>
      </c>
    </row>
    <row r="1902" spans="1:11" ht="15.75" hidden="1" customHeight="1" x14ac:dyDescent="0.25">
      <c r="A1902" s="1">
        <v>237710</v>
      </c>
      <c r="B1902" s="1" t="s">
        <v>364</v>
      </c>
      <c r="C1902" s="1" t="s">
        <v>365</v>
      </c>
      <c r="D1902" s="1" t="s">
        <v>29</v>
      </c>
      <c r="E1902" s="1">
        <v>1</v>
      </c>
      <c r="G1902" s="1" t="s">
        <v>41</v>
      </c>
      <c r="H1902" s="1">
        <v>39</v>
      </c>
      <c r="I1902" s="1" t="s">
        <v>366</v>
      </c>
      <c r="J1902" t="str">
        <f t="shared" si="29"/>
        <v>XS1452410571-39-Случаи дефолта</v>
      </c>
      <c r="K1902">
        <v>1</v>
      </c>
    </row>
    <row r="1903" spans="1:11" ht="15.75" hidden="1" customHeight="1" x14ac:dyDescent="0.25">
      <c r="A1903" s="1">
        <v>237710</v>
      </c>
      <c r="B1903" s="1" t="s">
        <v>364</v>
      </c>
      <c r="C1903" s="1" t="s">
        <v>365</v>
      </c>
      <c r="D1903" s="1" t="s">
        <v>13</v>
      </c>
      <c r="E1903" s="1">
        <v>1</v>
      </c>
      <c r="G1903" s="1" t="s">
        <v>41</v>
      </c>
      <c r="H1903" s="1">
        <v>39</v>
      </c>
      <c r="I1903" s="1" t="s">
        <v>366</v>
      </c>
      <c r="J1903" t="str">
        <f t="shared" si="29"/>
        <v>XS1452410571-39-Кросс-дефолт</v>
      </c>
      <c r="K1903">
        <v>1</v>
      </c>
    </row>
    <row r="1904" spans="1:11" ht="15.75" hidden="1" customHeight="1" x14ac:dyDescent="0.25">
      <c r="A1904" s="1">
        <v>237710</v>
      </c>
      <c r="B1904" s="1" t="s">
        <v>364</v>
      </c>
      <c r="C1904" s="1" t="s">
        <v>365</v>
      </c>
      <c r="D1904" s="1" t="s">
        <v>31</v>
      </c>
      <c r="E1904" s="1">
        <v>1</v>
      </c>
      <c r="F1904" s="1" t="s">
        <v>63</v>
      </c>
      <c r="G1904" s="1" t="s">
        <v>41</v>
      </c>
      <c r="H1904" s="1">
        <v>63</v>
      </c>
      <c r="I1904" s="1" t="s">
        <v>366</v>
      </c>
      <c r="J1904" t="str">
        <f t="shared" si="29"/>
        <v>XS1452410571-63-Оговорки о коллективных действиях</v>
      </c>
      <c r="K1904">
        <v>1</v>
      </c>
    </row>
    <row r="1905" spans="1:11" ht="15.75" hidden="1" customHeight="1" x14ac:dyDescent="0.25">
      <c r="A1905" s="1">
        <v>237710</v>
      </c>
      <c r="B1905" s="1" t="s">
        <v>364</v>
      </c>
      <c r="C1905" s="1" t="s">
        <v>365</v>
      </c>
      <c r="D1905" s="1" t="s">
        <v>11</v>
      </c>
      <c r="E1905" s="1">
        <v>0</v>
      </c>
      <c r="J1905" t="str">
        <f t="shared" si="29"/>
        <v>XS1452410571-ALL-Ограничение задолженности</v>
      </c>
      <c r="K1905">
        <v>0</v>
      </c>
    </row>
    <row r="1906" spans="1:11" ht="15.75" hidden="1" customHeight="1" x14ac:dyDescent="0.25">
      <c r="A1906" s="1">
        <v>237710</v>
      </c>
      <c r="B1906" s="1" t="s">
        <v>364</v>
      </c>
      <c r="C1906" s="1" t="s">
        <v>365</v>
      </c>
      <c r="D1906" s="1" t="s">
        <v>12</v>
      </c>
      <c r="E1906" s="1">
        <v>0</v>
      </c>
      <c r="J1906" t="str">
        <f t="shared" si="29"/>
        <v>XS1452410571-ALL-Ограничение задолженности дочерних компаний</v>
      </c>
      <c r="K1906">
        <v>0</v>
      </c>
    </row>
    <row r="1907" spans="1:11" ht="15.75" hidden="1" customHeight="1" x14ac:dyDescent="0.25">
      <c r="A1907" s="1">
        <v>237710</v>
      </c>
      <c r="B1907" s="1" t="s">
        <v>364</v>
      </c>
      <c r="C1907" s="1" t="s">
        <v>365</v>
      </c>
      <c r="D1907" s="1" t="s">
        <v>17</v>
      </c>
      <c r="E1907" s="1">
        <v>0</v>
      </c>
      <c r="J1907" t="str">
        <f t="shared" si="29"/>
        <v>XS1452410571-ALL-Ограничение по платежам</v>
      </c>
      <c r="K1907">
        <v>0</v>
      </c>
    </row>
    <row r="1908" spans="1:11" ht="15.75" hidden="1" customHeight="1" x14ac:dyDescent="0.25">
      <c r="A1908" s="1">
        <v>237710</v>
      </c>
      <c r="B1908" s="1" t="s">
        <v>364</v>
      </c>
      <c r="C1908" s="1" t="s">
        <v>365</v>
      </c>
      <c r="D1908" s="1" t="s">
        <v>33</v>
      </c>
      <c r="E1908" s="1">
        <v>0</v>
      </c>
      <c r="J1908" t="str">
        <f t="shared" si="29"/>
        <v>XS1452410571-ALL-Ограничение по инвестициям</v>
      </c>
      <c r="K1908">
        <v>0</v>
      </c>
    </row>
    <row r="1909" spans="1:11" ht="15.75" hidden="1" customHeight="1" x14ac:dyDescent="0.25">
      <c r="A1909" s="1">
        <v>237710</v>
      </c>
      <c r="B1909" s="1" t="s">
        <v>364</v>
      </c>
      <c r="C1909" s="1" t="s">
        <v>365</v>
      </c>
      <c r="D1909" s="1" t="s">
        <v>34</v>
      </c>
      <c r="E1909" s="1">
        <v>0</v>
      </c>
      <c r="J1909" t="str">
        <f t="shared" si="29"/>
        <v>XS1452410571-ALL-Ограничение по платежам в отношении дочерних компаний</v>
      </c>
      <c r="K1909">
        <v>0</v>
      </c>
    </row>
    <row r="1910" spans="1:11" ht="15.75" hidden="1" customHeight="1" x14ac:dyDescent="0.25">
      <c r="A1910" s="1">
        <v>237710</v>
      </c>
      <c r="B1910" s="1" t="s">
        <v>364</v>
      </c>
      <c r="C1910" s="1" t="s">
        <v>365</v>
      </c>
      <c r="D1910" s="1" t="s">
        <v>24</v>
      </c>
      <c r="E1910" s="1">
        <v>0</v>
      </c>
      <c r="J1910" t="str">
        <f t="shared" si="29"/>
        <v>XS1452410571-ALL-Ограничение по транзакциям с аффилированными лицами</v>
      </c>
      <c r="K1910">
        <v>0</v>
      </c>
    </row>
    <row r="1911" spans="1:11" ht="15.75" hidden="1" customHeight="1" x14ac:dyDescent="0.25">
      <c r="A1911" s="1">
        <v>237710</v>
      </c>
      <c r="B1911" s="1" t="s">
        <v>364</v>
      </c>
      <c r="C1911" s="1" t="s">
        <v>365</v>
      </c>
      <c r="D1911" s="1" t="s">
        <v>26</v>
      </c>
      <c r="E1911" s="1">
        <v>0</v>
      </c>
      <c r="J1911" t="str">
        <f t="shared" si="29"/>
        <v>XS1452410571-ALL-Ограничение деятельности</v>
      </c>
      <c r="K1911">
        <v>0</v>
      </c>
    </row>
    <row r="1912" spans="1:11" ht="15.75" hidden="1" customHeight="1" x14ac:dyDescent="0.25">
      <c r="A1912" s="1">
        <v>237710</v>
      </c>
      <c r="B1912" s="1" t="s">
        <v>364</v>
      </c>
      <c r="C1912" s="1" t="s">
        <v>365</v>
      </c>
      <c r="D1912" s="1" t="s">
        <v>23</v>
      </c>
      <c r="E1912" s="1">
        <v>0</v>
      </c>
      <c r="J1912" t="str">
        <f t="shared" si="29"/>
        <v>XS1452410571-ALL-Ограничение по продаже активов</v>
      </c>
      <c r="K1912">
        <v>0</v>
      </c>
    </row>
    <row r="1913" spans="1:11" ht="15.75" hidden="1" customHeight="1" x14ac:dyDescent="0.25">
      <c r="A1913" s="1">
        <v>237710</v>
      </c>
      <c r="B1913" s="1" t="s">
        <v>364</v>
      </c>
      <c r="C1913" s="1" t="s">
        <v>365</v>
      </c>
      <c r="D1913" s="1" t="s">
        <v>35</v>
      </c>
      <c r="E1913" s="1">
        <v>0</v>
      </c>
      <c r="J1913" t="str">
        <f t="shared" si="29"/>
        <v>XS1452410571-ALL-Ограничение по продаже активов с обратной арендой</v>
      </c>
      <c r="K1913">
        <v>0</v>
      </c>
    </row>
    <row r="1914" spans="1:11" ht="15.75" hidden="1" customHeight="1" x14ac:dyDescent="0.25">
      <c r="A1914" s="1">
        <v>237710</v>
      </c>
      <c r="B1914" s="1" t="s">
        <v>364</v>
      </c>
      <c r="C1914" s="1" t="s">
        <v>365</v>
      </c>
      <c r="D1914" s="1" t="s">
        <v>25</v>
      </c>
      <c r="E1914" s="1">
        <v>0</v>
      </c>
      <c r="J1914" t="str">
        <f t="shared" si="29"/>
        <v>XS1452410571-ALL-Ограничение по слиянию</v>
      </c>
      <c r="K1914">
        <v>0</v>
      </c>
    </row>
    <row r="1915" spans="1:11" ht="15.75" hidden="1" customHeight="1" x14ac:dyDescent="0.25">
      <c r="A1915" s="1">
        <v>237710</v>
      </c>
      <c r="B1915" s="1" t="s">
        <v>364</v>
      </c>
      <c r="C1915" s="1" t="s">
        <v>365</v>
      </c>
      <c r="D1915" s="1" t="s">
        <v>18</v>
      </c>
      <c r="E1915" s="1">
        <v>0</v>
      </c>
      <c r="J1915" t="str">
        <f t="shared" si="29"/>
        <v>XS1452410571-ALL-Изменение контроля</v>
      </c>
      <c r="K1915">
        <v>0</v>
      </c>
    </row>
    <row r="1916" spans="1:11" ht="15.75" hidden="1" customHeight="1" x14ac:dyDescent="0.25">
      <c r="A1916" s="1">
        <v>237710</v>
      </c>
      <c r="B1916" s="1" t="s">
        <v>364</v>
      </c>
      <c r="C1916" s="1" t="s">
        <v>365</v>
      </c>
      <c r="D1916" s="1" t="s">
        <v>16</v>
      </c>
      <c r="E1916" s="1">
        <v>0</v>
      </c>
      <c r="J1916" t="str">
        <f t="shared" si="29"/>
        <v>XS1452410571-ALL-Триггер рейтингов</v>
      </c>
      <c r="K1916">
        <v>0</v>
      </c>
    </row>
    <row r="1917" spans="1:11" ht="15.75" hidden="1" customHeight="1" x14ac:dyDescent="0.25">
      <c r="A1917" s="1">
        <v>237710</v>
      </c>
      <c r="B1917" s="1" t="s">
        <v>364</v>
      </c>
      <c r="C1917" s="1" t="s">
        <v>365</v>
      </c>
      <c r="D1917" s="1" t="s">
        <v>27</v>
      </c>
      <c r="E1917" s="1">
        <v>0</v>
      </c>
      <c r="J1917" t="str">
        <f t="shared" si="29"/>
        <v>XS1452410571-ALL-Обозначение прав дочерних компаний (restricted / unrestricted)</v>
      </c>
      <c r="K1917">
        <v>0</v>
      </c>
    </row>
    <row r="1918" spans="1:11" ht="15.75" hidden="1" customHeight="1" x14ac:dyDescent="0.25">
      <c r="A1918" s="1">
        <v>237710</v>
      </c>
      <c r="B1918" s="1" t="s">
        <v>364</v>
      </c>
      <c r="C1918" s="1" t="s">
        <v>365</v>
      </c>
      <c r="D1918" s="1" t="s">
        <v>36</v>
      </c>
      <c r="E1918" s="1">
        <v>0</v>
      </c>
      <c r="J1918" t="str">
        <f t="shared" si="29"/>
        <v>XS1452410571-ALL-Ограничение по наслоению долговых обязательств по рангам</v>
      </c>
      <c r="K1918">
        <v>0</v>
      </c>
    </row>
    <row r="1919" spans="1:11" ht="15.75" hidden="1" customHeight="1" x14ac:dyDescent="0.25">
      <c r="A1919" s="1">
        <v>237710</v>
      </c>
      <c r="B1919" s="1" t="s">
        <v>364</v>
      </c>
      <c r="C1919" s="1" t="s">
        <v>365</v>
      </c>
      <c r="D1919" s="1" t="s">
        <v>28</v>
      </c>
      <c r="E1919" s="1">
        <v>0</v>
      </c>
      <c r="J1919" t="str">
        <f t="shared" si="29"/>
        <v>XS1452410571-ALL-Условие приостановки действия ковенантов</v>
      </c>
      <c r="K1919">
        <v>0</v>
      </c>
    </row>
    <row r="1920" spans="1:11" ht="15.75" hidden="1" customHeight="1" x14ac:dyDescent="0.25">
      <c r="A1920" s="1">
        <v>237710</v>
      </c>
      <c r="B1920" s="1" t="s">
        <v>364</v>
      </c>
      <c r="C1920" s="1" t="s">
        <v>365</v>
      </c>
      <c r="D1920" s="1" t="s">
        <v>37</v>
      </c>
      <c r="E1920" s="1">
        <v>0</v>
      </c>
      <c r="J1920" t="str">
        <f t="shared" si="29"/>
        <v>XS1452410571-ALL-Финансовые ковенанты</v>
      </c>
      <c r="K1920">
        <v>0</v>
      </c>
    </row>
    <row r="1921" spans="1:11" ht="15.75" hidden="1" customHeight="1" x14ac:dyDescent="0.25">
      <c r="A1921" s="1">
        <v>205005</v>
      </c>
      <c r="B1921" s="1" t="s">
        <v>367</v>
      </c>
      <c r="C1921" s="1" t="s">
        <v>368</v>
      </c>
      <c r="D1921" s="1" t="s">
        <v>21</v>
      </c>
      <c r="E1921" s="1">
        <v>1</v>
      </c>
      <c r="G1921" s="1" t="s">
        <v>369</v>
      </c>
      <c r="H1921" s="1">
        <v>31</v>
      </c>
      <c r="I1921" s="1" t="s">
        <v>370</v>
      </c>
      <c r="J1921" t="str">
        <f t="shared" si="29"/>
        <v>XS1382693452-31-Ограничение по предоставлению залога</v>
      </c>
      <c r="K1921">
        <v>1</v>
      </c>
    </row>
    <row r="1922" spans="1:11" ht="15.75" hidden="1" customHeight="1" x14ac:dyDescent="0.25">
      <c r="A1922" s="1">
        <v>205005</v>
      </c>
      <c r="B1922" s="1" t="s">
        <v>367</v>
      </c>
      <c r="C1922" s="1" t="s">
        <v>368</v>
      </c>
      <c r="D1922" s="1" t="s">
        <v>29</v>
      </c>
      <c r="E1922" s="1">
        <v>1</v>
      </c>
      <c r="G1922" s="1" t="s">
        <v>369</v>
      </c>
      <c r="H1922" s="1">
        <v>46</v>
      </c>
      <c r="I1922" s="1" t="s">
        <v>370</v>
      </c>
      <c r="J1922" t="str">
        <f t="shared" si="29"/>
        <v>XS1382693452-46-Случаи дефолта</v>
      </c>
      <c r="K1922">
        <v>1</v>
      </c>
    </row>
    <row r="1923" spans="1:11" ht="15.75" hidden="1" customHeight="1" x14ac:dyDescent="0.25">
      <c r="A1923" s="1">
        <v>205005</v>
      </c>
      <c r="B1923" s="1" t="s">
        <v>367</v>
      </c>
      <c r="C1923" s="1" t="s">
        <v>368</v>
      </c>
      <c r="D1923" s="1" t="s">
        <v>13</v>
      </c>
      <c r="E1923" s="1">
        <v>1</v>
      </c>
      <c r="G1923" s="1" t="s">
        <v>369</v>
      </c>
      <c r="H1923" s="1">
        <v>47</v>
      </c>
      <c r="I1923" s="1" t="s">
        <v>370</v>
      </c>
      <c r="J1923" t="str">
        <f t="shared" ref="J1923:J1986" si="30">CONCATENATE(C1923,IF(E1923=1,CONCATENATE("-",H1923),"-ALL"),"-",D1923)</f>
        <v>XS1382693452-47-Кросс-дефолт</v>
      </c>
      <c r="K1923">
        <v>1</v>
      </c>
    </row>
    <row r="1924" spans="1:11" ht="15.75" hidden="1" customHeight="1" x14ac:dyDescent="0.25">
      <c r="A1924" s="1">
        <v>205005</v>
      </c>
      <c r="B1924" s="1" t="s">
        <v>367</v>
      </c>
      <c r="C1924" s="1" t="s">
        <v>368</v>
      </c>
      <c r="D1924" s="1" t="s">
        <v>31</v>
      </c>
      <c r="E1924" s="1">
        <v>1</v>
      </c>
      <c r="F1924" s="1" t="s">
        <v>189</v>
      </c>
      <c r="G1924" s="1" t="s">
        <v>369</v>
      </c>
      <c r="H1924" s="1">
        <v>49</v>
      </c>
      <c r="I1924" s="1" t="s">
        <v>370</v>
      </c>
      <c r="J1924" t="str">
        <f t="shared" si="30"/>
        <v>XS1382693452-49-Оговорки о коллективных действиях</v>
      </c>
      <c r="K1924">
        <v>1</v>
      </c>
    </row>
    <row r="1925" spans="1:11" ht="15.75" hidden="1" customHeight="1" x14ac:dyDescent="0.25">
      <c r="A1925" s="1">
        <v>205005</v>
      </c>
      <c r="B1925" s="1" t="s">
        <v>367</v>
      </c>
      <c r="C1925" s="1" t="s">
        <v>368</v>
      </c>
      <c r="D1925" s="1" t="s">
        <v>11</v>
      </c>
      <c r="E1925" s="1">
        <v>0</v>
      </c>
      <c r="J1925" t="str">
        <f t="shared" si="30"/>
        <v>XS1382693452-ALL-Ограничение задолженности</v>
      </c>
      <c r="K1925">
        <v>0</v>
      </c>
    </row>
    <row r="1926" spans="1:11" ht="15.75" hidden="1" customHeight="1" x14ac:dyDescent="0.25">
      <c r="A1926" s="1">
        <v>205005</v>
      </c>
      <c r="B1926" s="1" t="s">
        <v>367</v>
      </c>
      <c r="C1926" s="1" t="s">
        <v>368</v>
      </c>
      <c r="D1926" s="1" t="s">
        <v>12</v>
      </c>
      <c r="E1926" s="1">
        <v>0</v>
      </c>
      <c r="J1926" t="str">
        <f t="shared" si="30"/>
        <v>XS1382693452-ALL-Ограничение задолженности дочерних компаний</v>
      </c>
      <c r="K1926">
        <v>0</v>
      </c>
    </row>
    <row r="1927" spans="1:11" ht="15.75" hidden="1" customHeight="1" x14ac:dyDescent="0.25">
      <c r="A1927" s="1">
        <v>205005</v>
      </c>
      <c r="B1927" s="1" t="s">
        <v>367</v>
      </c>
      <c r="C1927" s="1" t="s">
        <v>368</v>
      </c>
      <c r="D1927" s="1" t="s">
        <v>17</v>
      </c>
      <c r="E1927" s="1">
        <v>0</v>
      </c>
      <c r="J1927" t="str">
        <f t="shared" si="30"/>
        <v>XS1382693452-ALL-Ограничение по платежам</v>
      </c>
      <c r="K1927">
        <v>0</v>
      </c>
    </row>
    <row r="1928" spans="1:11" ht="15.75" hidden="1" customHeight="1" x14ac:dyDescent="0.25">
      <c r="A1928" s="1">
        <v>205005</v>
      </c>
      <c r="B1928" s="1" t="s">
        <v>367</v>
      </c>
      <c r="C1928" s="1" t="s">
        <v>368</v>
      </c>
      <c r="D1928" s="1" t="s">
        <v>33</v>
      </c>
      <c r="E1928" s="1">
        <v>0</v>
      </c>
      <c r="J1928" t="str">
        <f t="shared" si="30"/>
        <v>XS1382693452-ALL-Ограничение по инвестициям</v>
      </c>
      <c r="K1928">
        <v>0</v>
      </c>
    </row>
    <row r="1929" spans="1:11" ht="15.75" hidden="1" customHeight="1" x14ac:dyDescent="0.25">
      <c r="A1929" s="1">
        <v>205005</v>
      </c>
      <c r="B1929" s="1" t="s">
        <v>367</v>
      </c>
      <c r="C1929" s="1" t="s">
        <v>368</v>
      </c>
      <c r="D1929" s="1" t="s">
        <v>34</v>
      </c>
      <c r="E1929" s="1">
        <v>0</v>
      </c>
      <c r="J1929" t="str">
        <f t="shared" si="30"/>
        <v>XS1382693452-ALL-Ограничение по платежам в отношении дочерних компаний</v>
      </c>
      <c r="K1929">
        <v>0</v>
      </c>
    </row>
    <row r="1930" spans="1:11" ht="15.75" hidden="1" customHeight="1" x14ac:dyDescent="0.25">
      <c r="A1930" s="1">
        <v>205005</v>
      </c>
      <c r="B1930" s="1" t="s">
        <v>367</v>
      </c>
      <c r="C1930" s="1" t="s">
        <v>368</v>
      </c>
      <c r="D1930" s="1" t="s">
        <v>24</v>
      </c>
      <c r="E1930" s="1">
        <v>0</v>
      </c>
      <c r="J1930" t="str">
        <f t="shared" si="30"/>
        <v>XS1382693452-ALL-Ограничение по транзакциям с аффилированными лицами</v>
      </c>
      <c r="K1930">
        <v>0</v>
      </c>
    </row>
    <row r="1931" spans="1:11" ht="15.75" hidden="1" customHeight="1" x14ac:dyDescent="0.25">
      <c r="A1931" s="1">
        <v>205005</v>
      </c>
      <c r="B1931" s="1" t="s">
        <v>367</v>
      </c>
      <c r="C1931" s="1" t="s">
        <v>368</v>
      </c>
      <c r="D1931" s="1" t="s">
        <v>26</v>
      </c>
      <c r="E1931" s="1">
        <v>0</v>
      </c>
      <c r="J1931" t="str">
        <f t="shared" si="30"/>
        <v>XS1382693452-ALL-Ограничение деятельности</v>
      </c>
      <c r="K1931">
        <v>0</v>
      </c>
    </row>
    <row r="1932" spans="1:11" ht="15.75" hidden="1" customHeight="1" x14ac:dyDescent="0.25">
      <c r="A1932" s="1">
        <v>205005</v>
      </c>
      <c r="B1932" s="1" t="s">
        <v>367</v>
      </c>
      <c r="C1932" s="1" t="s">
        <v>368</v>
      </c>
      <c r="D1932" s="1" t="s">
        <v>23</v>
      </c>
      <c r="E1932" s="1">
        <v>0</v>
      </c>
      <c r="J1932" t="str">
        <f t="shared" si="30"/>
        <v>XS1382693452-ALL-Ограничение по продаже активов</v>
      </c>
      <c r="K1932">
        <v>0</v>
      </c>
    </row>
    <row r="1933" spans="1:11" ht="15.75" hidden="1" customHeight="1" x14ac:dyDescent="0.25">
      <c r="A1933" s="1">
        <v>205005</v>
      </c>
      <c r="B1933" s="1" t="s">
        <v>367</v>
      </c>
      <c r="C1933" s="1" t="s">
        <v>368</v>
      </c>
      <c r="D1933" s="1" t="s">
        <v>35</v>
      </c>
      <c r="E1933" s="1">
        <v>0</v>
      </c>
      <c r="J1933" t="str">
        <f t="shared" si="30"/>
        <v>XS1382693452-ALL-Ограничение по продаже активов с обратной арендой</v>
      </c>
      <c r="K1933">
        <v>0</v>
      </c>
    </row>
    <row r="1934" spans="1:11" ht="15.75" hidden="1" customHeight="1" x14ac:dyDescent="0.25">
      <c r="A1934" s="1">
        <v>205005</v>
      </c>
      <c r="B1934" s="1" t="s">
        <v>367</v>
      </c>
      <c r="C1934" s="1" t="s">
        <v>368</v>
      </c>
      <c r="D1934" s="1" t="s">
        <v>25</v>
      </c>
      <c r="E1934" s="1">
        <v>0</v>
      </c>
      <c r="J1934" t="str">
        <f t="shared" si="30"/>
        <v>XS1382693452-ALL-Ограничение по слиянию</v>
      </c>
      <c r="K1934">
        <v>0</v>
      </c>
    </row>
    <row r="1935" spans="1:11" ht="15.75" hidden="1" customHeight="1" x14ac:dyDescent="0.25">
      <c r="A1935" s="1">
        <v>205005</v>
      </c>
      <c r="B1935" s="1" t="s">
        <v>367</v>
      </c>
      <c r="C1935" s="1" t="s">
        <v>368</v>
      </c>
      <c r="D1935" s="1" t="s">
        <v>18</v>
      </c>
      <c r="E1935" s="1">
        <v>0</v>
      </c>
      <c r="J1935" t="str">
        <f t="shared" si="30"/>
        <v>XS1382693452-ALL-Изменение контроля</v>
      </c>
      <c r="K1935">
        <v>0</v>
      </c>
    </row>
    <row r="1936" spans="1:11" ht="15.75" hidden="1" customHeight="1" x14ac:dyDescent="0.25">
      <c r="A1936" s="1">
        <v>205005</v>
      </c>
      <c r="B1936" s="1" t="s">
        <v>367</v>
      </c>
      <c r="C1936" s="1" t="s">
        <v>368</v>
      </c>
      <c r="D1936" s="1" t="s">
        <v>16</v>
      </c>
      <c r="E1936" s="1">
        <v>0</v>
      </c>
      <c r="J1936" t="str">
        <f t="shared" si="30"/>
        <v>XS1382693452-ALL-Триггер рейтингов</v>
      </c>
      <c r="K1936">
        <v>0</v>
      </c>
    </row>
    <row r="1937" spans="1:11" ht="15.75" hidden="1" customHeight="1" x14ac:dyDescent="0.25">
      <c r="A1937" s="1">
        <v>205005</v>
      </c>
      <c r="B1937" s="1" t="s">
        <v>367</v>
      </c>
      <c r="C1937" s="1" t="s">
        <v>368</v>
      </c>
      <c r="D1937" s="1" t="s">
        <v>27</v>
      </c>
      <c r="E1937" s="1">
        <v>0</v>
      </c>
      <c r="J1937" t="str">
        <f t="shared" si="30"/>
        <v>XS1382693452-ALL-Обозначение прав дочерних компаний (restricted / unrestricted)</v>
      </c>
      <c r="K1937">
        <v>0</v>
      </c>
    </row>
    <row r="1938" spans="1:11" ht="15.75" hidden="1" customHeight="1" x14ac:dyDescent="0.25">
      <c r="A1938" s="1">
        <v>205005</v>
      </c>
      <c r="B1938" s="1" t="s">
        <v>367</v>
      </c>
      <c r="C1938" s="1" t="s">
        <v>368</v>
      </c>
      <c r="D1938" s="1" t="s">
        <v>36</v>
      </c>
      <c r="E1938" s="1">
        <v>0</v>
      </c>
      <c r="J1938" t="str">
        <f t="shared" si="30"/>
        <v>XS1382693452-ALL-Ограничение по наслоению долговых обязательств по рангам</v>
      </c>
      <c r="K1938">
        <v>0</v>
      </c>
    </row>
    <row r="1939" spans="1:11" ht="15.75" hidden="1" customHeight="1" x14ac:dyDescent="0.25">
      <c r="A1939" s="1">
        <v>205005</v>
      </c>
      <c r="B1939" s="1" t="s">
        <v>367</v>
      </c>
      <c r="C1939" s="1" t="s">
        <v>368</v>
      </c>
      <c r="D1939" s="1" t="s">
        <v>28</v>
      </c>
      <c r="E1939" s="1">
        <v>0</v>
      </c>
      <c r="J1939" t="str">
        <f t="shared" si="30"/>
        <v>XS1382693452-ALL-Условие приостановки действия ковенантов</v>
      </c>
      <c r="K1939">
        <v>0</v>
      </c>
    </row>
    <row r="1940" spans="1:11" ht="15.75" hidden="1" customHeight="1" x14ac:dyDescent="0.25">
      <c r="A1940" s="1">
        <v>205005</v>
      </c>
      <c r="B1940" s="1" t="s">
        <v>367</v>
      </c>
      <c r="C1940" s="1" t="s">
        <v>368</v>
      </c>
      <c r="D1940" s="1" t="s">
        <v>37</v>
      </c>
      <c r="E1940" s="1">
        <v>0</v>
      </c>
      <c r="J1940" t="str">
        <f t="shared" si="30"/>
        <v>XS1382693452-ALL-Финансовые ковенанты</v>
      </c>
      <c r="K1940">
        <v>0</v>
      </c>
    </row>
    <row r="1941" spans="1:11" ht="15.75" hidden="1" customHeight="1" x14ac:dyDescent="0.25">
      <c r="A1941" s="1">
        <v>152639</v>
      </c>
      <c r="B1941" s="1" t="s">
        <v>371</v>
      </c>
      <c r="C1941" s="1" t="s">
        <v>372</v>
      </c>
      <c r="D1941" s="1" t="s">
        <v>18</v>
      </c>
      <c r="E1941" s="1">
        <v>1</v>
      </c>
      <c r="F1941" s="1" t="s">
        <v>30</v>
      </c>
      <c r="G1941" s="1" t="s">
        <v>14</v>
      </c>
      <c r="H1941" s="1">
        <v>144</v>
      </c>
      <c r="I1941" s="1" t="s">
        <v>373</v>
      </c>
      <c r="J1941" t="str">
        <f t="shared" si="30"/>
        <v>USP4983GAQ30-144-Изменение контроля</v>
      </c>
      <c r="K1941">
        <v>1</v>
      </c>
    </row>
    <row r="1942" spans="1:11" ht="15.75" hidden="1" customHeight="1" x14ac:dyDescent="0.25">
      <c r="A1942" s="1">
        <v>152639</v>
      </c>
      <c r="B1942" s="1" t="s">
        <v>371</v>
      </c>
      <c r="C1942" s="1" t="s">
        <v>372</v>
      </c>
      <c r="D1942" s="1" t="s">
        <v>11</v>
      </c>
      <c r="E1942" s="1">
        <v>1</v>
      </c>
      <c r="G1942" s="1" t="s">
        <v>14</v>
      </c>
      <c r="H1942" s="1">
        <v>145</v>
      </c>
      <c r="I1942" s="1" t="s">
        <v>373</v>
      </c>
      <c r="J1942" t="str">
        <f t="shared" si="30"/>
        <v>USP4983GAQ30-145-Ограничение задолженности</v>
      </c>
      <c r="K1942">
        <v>1</v>
      </c>
    </row>
    <row r="1943" spans="1:11" ht="15.75" hidden="1" customHeight="1" x14ac:dyDescent="0.25">
      <c r="A1943" s="1">
        <v>152639</v>
      </c>
      <c r="B1943" s="1" t="s">
        <v>371</v>
      </c>
      <c r="C1943" s="1" t="s">
        <v>372</v>
      </c>
      <c r="D1943" s="1" t="s">
        <v>12</v>
      </c>
      <c r="E1943" s="1">
        <v>1</v>
      </c>
      <c r="G1943" s="1" t="s">
        <v>14</v>
      </c>
      <c r="H1943" s="1">
        <v>145</v>
      </c>
      <c r="I1943" s="1" t="s">
        <v>373</v>
      </c>
      <c r="J1943" t="str">
        <f t="shared" si="30"/>
        <v>USP4983GAQ30-145-Ограничение задолженности дочерних компаний</v>
      </c>
      <c r="K1943">
        <v>1</v>
      </c>
    </row>
    <row r="1944" spans="1:11" ht="15.75" hidden="1" customHeight="1" x14ac:dyDescent="0.25">
      <c r="A1944" s="1">
        <v>152639</v>
      </c>
      <c r="B1944" s="1" t="s">
        <v>371</v>
      </c>
      <c r="C1944" s="1" t="s">
        <v>372</v>
      </c>
      <c r="D1944" s="1" t="s">
        <v>17</v>
      </c>
      <c r="E1944" s="1">
        <v>1</v>
      </c>
      <c r="G1944" s="1" t="s">
        <v>14</v>
      </c>
      <c r="H1944" s="1">
        <v>148</v>
      </c>
      <c r="I1944" s="1" t="s">
        <v>373</v>
      </c>
      <c r="J1944" t="str">
        <f t="shared" si="30"/>
        <v>USP4983GAQ30-148-Ограничение по платежам</v>
      </c>
      <c r="K1944">
        <v>1</v>
      </c>
    </row>
    <row r="1945" spans="1:11" ht="15.75" hidden="1" customHeight="1" x14ac:dyDescent="0.25">
      <c r="A1945" s="1">
        <v>152639</v>
      </c>
      <c r="B1945" s="1" t="s">
        <v>371</v>
      </c>
      <c r="C1945" s="1" t="s">
        <v>372</v>
      </c>
      <c r="D1945" s="1" t="s">
        <v>34</v>
      </c>
      <c r="E1945" s="1">
        <v>1</v>
      </c>
      <c r="G1945" s="1" t="s">
        <v>14</v>
      </c>
      <c r="H1945" s="1">
        <v>149</v>
      </c>
      <c r="I1945" s="1" t="s">
        <v>373</v>
      </c>
      <c r="J1945" t="str">
        <f t="shared" si="30"/>
        <v>USP4983GAQ30-149-Ограничение по платежам в отношении дочерних компаний</v>
      </c>
      <c r="K1945">
        <v>1</v>
      </c>
    </row>
    <row r="1946" spans="1:11" ht="15.75" hidden="1" customHeight="1" x14ac:dyDescent="0.25">
      <c r="A1946" s="1">
        <v>152639</v>
      </c>
      <c r="B1946" s="1" t="s">
        <v>371</v>
      </c>
      <c r="C1946" s="1" t="s">
        <v>372</v>
      </c>
      <c r="D1946" s="1" t="s">
        <v>21</v>
      </c>
      <c r="E1946" s="1">
        <v>1</v>
      </c>
      <c r="G1946" s="1" t="s">
        <v>14</v>
      </c>
      <c r="H1946" s="1">
        <v>150</v>
      </c>
      <c r="I1946" s="1" t="s">
        <v>373</v>
      </c>
      <c r="J1946" t="str">
        <f t="shared" si="30"/>
        <v>USP4983GAQ30-150-Ограничение по предоставлению залога</v>
      </c>
      <c r="K1946">
        <v>1</v>
      </c>
    </row>
    <row r="1947" spans="1:11" ht="15.75" hidden="1" customHeight="1" x14ac:dyDescent="0.25">
      <c r="A1947" s="1">
        <v>152639</v>
      </c>
      <c r="B1947" s="1" t="s">
        <v>371</v>
      </c>
      <c r="C1947" s="1" t="s">
        <v>372</v>
      </c>
      <c r="D1947" s="1" t="s">
        <v>23</v>
      </c>
      <c r="E1947" s="1">
        <v>1</v>
      </c>
      <c r="G1947" s="1" t="s">
        <v>14</v>
      </c>
      <c r="H1947" s="1">
        <v>151</v>
      </c>
      <c r="I1947" s="1" t="s">
        <v>373</v>
      </c>
      <c r="J1947" t="str">
        <f t="shared" si="30"/>
        <v>USP4983GAQ30-151-Ограничение по продаже активов</v>
      </c>
      <c r="K1947">
        <v>1</v>
      </c>
    </row>
    <row r="1948" spans="1:11" ht="15.75" hidden="1" customHeight="1" x14ac:dyDescent="0.25">
      <c r="A1948" s="1">
        <v>152639</v>
      </c>
      <c r="B1948" s="1" t="s">
        <v>371</v>
      </c>
      <c r="C1948" s="1" t="s">
        <v>372</v>
      </c>
      <c r="D1948" s="1" t="s">
        <v>35</v>
      </c>
      <c r="E1948" s="1">
        <v>1</v>
      </c>
      <c r="G1948" s="1" t="s">
        <v>14</v>
      </c>
      <c r="H1948" s="1">
        <v>152</v>
      </c>
      <c r="I1948" s="1" t="s">
        <v>373</v>
      </c>
      <c r="J1948" t="str">
        <f t="shared" si="30"/>
        <v>USP4983GAQ30-152-Ограничение по продаже активов с обратной арендой</v>
      </c>
      <c r="K1948">
        <v>1</v>
      </c>
    </row>
    <row r="1949" spans="1:11" ht="15.75" hidden="1" customHeight="1" x14ac:dyDescent="0.25">
      <c r="A1949" s="1">
        <v>152639</v>
      </c>
      <c r="B1949" s="1" t="s">
        <v>371</v>
      </c>
      <c r="C1949" s="1" t="s">
        <v>372</v>
      </c>
      <c r="D1949" s="1" t="s">
        <v>24</v>
      </c>
      <c r="E1949" s="1">
        <v>1</v>
      </c>
      <c r="G1949" s="1" t="s">
        <v>14</v>
      </c>
      <c r="H1949" s="1">
        <v>153</v>
      </c>
      <c r="I1949" s="1" t="s">
        <v>373</v>
      </c>
      <c r="J1949" t="str">
        <f t="shared" si="30"/>
        <v>USP4983GAQ30-153-Ограничение по транзакциям с аффилированными лицами</v>
      </c>
      <c r="K1949">
        <v>1</v>
      </c>
    </row>
    <row r="1950" spans="1:11" ht="15.75" hidden="1" customHeight="1" x14ac:dyDescent="0.25">
      <c r="A1950" s="1">
        <v>152639</v>
      </c>
      <c r="B1950" s="1" t="s">
        <v>371</v>
      </c>
      <c r="C1950" s="1" t="s">
        <v>372</v>
      </c>
      <c r="D1950" s="1" t="s">
        <v>26</v>
      </c>
      <c r="E1950" s="1">
        <v>1</v>
      </c>
      <c r="G1950" s="1" t="s">
        <v>14</v>
      </c>
      <c r="H1950" s="1">
        <v>154</v>
      </c>
      <c r="I1950" s="1" t="s">
        <v>373</v>
      </c>
      <c r="J1950" t="str">
        <f t="shared" si="30"/>
        <v>USP4983GAQ30-154-Ограничение деятельности</v>
      </c>
      <c r="K1950">
        <v>1</v>
      </c>
    </row>
    <row r="1951" spans="1:11" ht="15.75" hidden="1" customHeight="1" x14ac:dyDescent="0.25">
      <c r="A1951" s="1">
        <v>152639</v>
      </c>
      <c r="B1951" s="1" t="s">
        <v>371</v>
      </c>
      <c r="C1951" s="1" t="s">
        <v>372</v>
      </c>
      <c r="D1951" s="1" t="s">
        <v>27</v>
      </c>
      <c r="E1951" s="1">
        <v>1</v>
      </c>
      <c r="G1951" s="1" t="s">
        <v>14</v>
      </c>
      <c r="H1951" s="1">
        <v>154</v>
      </c>
      <c r="I1951" s="1" t="s">
        <v>373</v>
      </c>
      <c r="J1951" t="str">
        <f t="shared" si="30"/>
        <v>USP4983GAQ30-154-Обозначение прав дочерних компаний (restricted / unrestricted)</v>
      </c>
      <c r="K1951">
        <v>1</v>
      </c>
    </row>
    <row r="1952" spans="1:11" ht="15.75" hidden="1" customHeight="1" x14ac:dyDescent="0.25">
      <c r="A1952" s="1">
        <v>152639</v>
      </c>
      <c r="B1952" s="1" t="s">
        <v>371</v>
      </c>
      <c r="C1952" s="1" t="s">
        <v>372</v>
      </c>
      <c r="D1952" s="1" t="s">
        <v>28</v>
      </c>
      <c r="E1952" s="1">
        <v>1</v>
      </c>
      <c r="G1952" s="1" t="s">
        <v>14</v>
      </c>
      <c r="H1952" s="1">
        <v>156</v>
      </c>
      <c r="I1952" s="1" t="s">
        <v>373</v>
      </c>
      <c r="J1952" t="str">
        <f t="shared" si="30"/>
        <v>USP4983GAQ30-156-Условие приостановки действия ковенантов</v>
      </c>
      <c r="K1952">
        <v>1</v>
      </c>
    </row>
    <row r="1953" spans="1:11" ht="15.75" hidden="1" customHeight="1" x14ac:dyDescent="0.25">
      <c r="A1953" s="1">
        <v>152639</v>
      </c>
      <c r="B1953" s="1" t="s">
        <v>371</v>
      </c>
      <c r="C1953" s="1" t="s">
        <v>372</v>
      </c>
      <c r="D1953" s="1" t="s">
        <v>25</v>
      </c>
      <c r="E1953" s="1">
        <v>1</v>
      </c>
      <c r="G1953" s="1" t="s">
        <v>14</v>
      </c>
      <c r="H1953" s="1">
        <v>157</v>
      </c>
      <c r="I1953" s="1" t="s">
        <v>373</v>
      </c>
      <c r="J1953" t="str">
        <f t="shared" si="30"/>
        <v>USP4983GAQ30-157-Ограничение по слиянию</v>
      </c>
      <c r="K1953">
        <v>1</v>
      </c>
    </row>
    <row r="1954" spans="1:11" ht="15.75" hidden="1" customHeight="1" x14ac:dyDescent="0.25">
      <c r="A1954" s="1">
        <v>152639</v>
      </c>
      <c r="B1954" s="1" t="s">
        <v>371</v>
      </c>
      <c r="C1954" s="1" t="s">
        <v>372</v>
      </c>
      <c r="D1954" s="1" t="s">
        <v>13</v>
      </c>
      <c r="E1954" s="1">
        <v>1</v>
      </c>
      <c r="G1954" s="1" t="s">
        <v>14</v>
      </c>
      <c r="H1954" s="1">
        <v>158</v>
      </c>
      <c r="I1954" s="1" t="s">
        <v>373</v>
      </c>
      <c r="J1954" t="str">
        <f t="shared" si="30"/>
        <v>USP4983GAQ30-158-Кросс-дефолт</v>
      </c>
      <c r="K1954">
        <v>1</v>
      </c>
    </row>
    <row r="1955" spans="1:11" ht="15.75" hidden="1" customHeight="1" x14ac:dyDescent="0.25">
      <c r="A1955" s="1">
        <v>152639</v>
      </c>
      <c r="B1955" s="1" t="s">
        <v>371</v>
      </c>
      <c r="C1955" s="1" t="s">
        <v>372</v>
      </c>
      <c r="D1955" s="1" t="s">
        <v>29</v>
      </c>
      <c r="E1955" s="1">
        <v>1</v>
      </c>
      <c r="G1955" s="1" t="s">
        <v>14</v>
      </c>
      <c r="H1955" s="1">
        <v>158</v>
      </c>
      <c r="I1955" s="1" t="s">
        <v>373</v>
      </c>
      <c r="J1955" t="str">
        <f t="shared" si="30"/>
        <v>USP4983GAQ30-158-Случаи дефолта</v>
      </c>
      <c r="K1955">
        <v>1</v>
      </c>
    </row>
    <row r="1956" spans="1:11" ht="15.75" hidden="1" customHeight="1" x14ac:dyDescent="0.25">
      <c r="A1956" s="1">
        <v>152639</v>
      </c>
      <c r="B1956" s="1" t="s">
        <v>371</v>
      </c>
      <c r="C1956" s="1" t="s">
        <v>372</v>
      </c>
      <c r="D1956" s="1" t="s">
        <v>31</v>
      </c>
      <c r="E1956" s="1">
        <v>1</v>
      </c>
      <c r="F1956" s="1" t="s">
        <v>175</v>
      </c>
      <c r="G1956" s="1" t="s">
        <v>14</v>
      </c>
      <c r="H1956" s="1">
        <v>161</v>
      </c>
      <c r="I1956" s="1" t="s">
        <v>373</v>
      </c>
      <c r="J1956" t="str">
        <f t="shared" si="30"/>
        <v>USP4983GAQ30-161-Оговорки о коллективных действиях</v>
      </c>
      <c r="K1956">
        <v>1</v>
      </c>
    </row>
    <row r="1957" spans="1:11" ht="15.75" hidden="1" customHeight="1" x14ac:dyDescent="0.25">
      <c r="A1957" s="1">
        <v>152639</v>
      </c>
      <c r="B1957" s="1" t="s">
        <v>371</v>
      </c>
      <c r="C1957" s="1" t="s">
        <v>372</v>
      </c>
      <c r="D1957" s="1" t="s">
        <v>33</v>
      </c>
      <c r="E1957" s="1">
        <v>0</v>
      </c>
      <c r="J1957" t="str">
        <f t="shared" si="30"/>
        <v>USP4983GAQ30-ALL-Ограничение по инвестициям</v>
      </c>
      <c r="K1957">
        <v>0</v>
      </c>
    </row>
    <row r="1958" spans="1:11" ht="15.75" hidden="1" customHeight="1" x14ac:dyDescent="0.25">
      <c r="A1958" s="1">
        <v>152639</v>
      </c>
      <c r="B1958" s="1" t="s">
        <v>371</v>
      </c>
      <c r="C1958" s="1" t="s">
        <v>372</v>
      </c>
      <c r="D1958" s="1" t="s">
        <v>16</v>
      </c>
      <c r="E1958" s="1">
        <v>0</v>
      </c>
      <c r="J1958" t="str">
        <f t="shared" si="30"/>
        <v>USP4983GAQ30-ALL-Триггер рейтингов</v>
      </c>
      <c r="K1958">
        <v>0</v>
      </c>
    </row>
    <row r="1959" spans="1:11" ht="15.75" hidden="1" customHeight="1" x14ac:dyDescent="0.25">
      <c r="A1959" s="1">
        <v>152639</v>
      </c>
      <c r="B1959" s="1" t="s">
        <v>371</v>
      </c>
      <c r="C1959" s="1" t="s">
        <v>372</v>
      </c>
      <c r="D1959" s="1" t="s">
        <v>36</v>
      </c>
      <c r="E1959" s="1">
        <v>0</v>
      </c>
      <c r="J1959" t="str">
        <f t="shared" si="30"/>
        <v>USP4983GAQ30-ALL-Ограничение по наслоению долговых обязательств по рангам</v>
      </c>
      <c r="K1959">
        <v>0</v>
      </c>
    </row>
    <row r="1960" spans="1:11" ht="15.75" hidden="1" customHeight="1" x14ac:dyDescent="0.25">
      <c r="A1960" s="1">
        <v>152639</v>
      </c>
      <c r="B1960" s="1" t="s">
        <v>371</v>
      </c>
      <c r="C1960" s="1" t="s">
        <v>372</v>
      </c>
      <c r="D1960" s="1" t="s">
        <v>37</v>
      </c>
      <c r="E1960" s="1">
        <v>1</v>
      </c>
      <c r="F1960" s="1" t="s">
        <v>374</v>
      </c>
      <c r="G1960" s="1" t="s">
        <v>14</v>
      </c>
      <c r="H1960" s="1">
        <v>145</v>
      </c>
      <c r="I1960" s="1" t="s">
        <v>373</v>
      </c>
      <c r="J1960" t="str">
        <f t="shared" si="30"/>
        <v>USP4983GAQ30-145-Финансовые ковенанты</v>
      </c>
      <c r="K1960">
        <v>1</v>
      </c>
    </row>
    <row r="1961" spans="1:11" ht="15.75" hidden="1" customHeight="1" x14ac:dyDescent="0.25">
      <c r="A1961" s="1">
        <v>217949</v>
      </c>
      <c r="B1961" s="1" t="s">
        <v>375</v>
      </c>
      <c r="C1961" s="1" t="s">
        <v>376</v>
      </c>
      <c r="D1961" s="1" t="s">
        <v>21</v>
      </c>
      <c r="E1961" s="1">
        <v>1</v>
      </c>
      <c r="G1961" s="1" t="s">
        <v>14</v>
      </c>
      <c r="H1961" s="1">
        <v>59</v>
      </c>
      <c r="I1961" s="1" t="s">
        <v>377</v>
      </c>
      <c r="J1961" t="str">
        <f t="shared" si="30"/>
        <v>XS1350670839-59-Ограничение по предоставлению залога</v>
      </c>
      <c r="K1961">
        <v>1</v>
      </c>
    </row>
    <row r="1962" spans="1:11" ht="15.75" hidden="1" customHeight="1" x14ac:dyDescent="0.25">
      <c r="A1962" s="1">
        <v>217949</v>
      </c>
      <c r="B1962" s="1" t="s">
        <v>375</v>
      </c>
      <c r="C1962" s="1" t="s">
        <v>376</v>
      </c>
      <c r="D1962" s="1" t="s">
        <v>37</v>
      </c>
      <c r="E1962" s="1">
        <v>1</v>
      </c>
      <c r="G1962" s="1" t="s">
        <v>14</v>
      </c>
      <c r="H1962" s="1">
        <v>59</v>
      </c>
      <c r="I1962" s="1" t="s">
        <v>377</v>
      </c>
      <c r="J1962" t="str">
        <f t="shared" si="30"/>
        <v>XS1350670839-59-Финансовые ковенанты</v>
      </c>
      <c r="K1962">
        <v>1</v>
      </c>
    </row>
    <row r="1963" spans="1:11" ht="15.75" hidden="1" customHeight="1" x14ac:dyDescent="0.25">
      <c r="A1963" s="1">
        <v>217949</v>
      </c>
      <c r="B1963" s="1" t="s">
        <v>375</v>
      </c>
      <c r="C1963" s="1" t="s">
        <v>376</v>
      </c>
      <c r="D1963" s="1" t="s">
        <v>29</v>
      </c>
      <c r="E1963" s="1">
        <v>1</v>
      </c>
      <c r="G1963" s="1" t="s">
        <v>14</v>
      </c>
      <c r="H1963" s="1">
        <v>67</v>
      </c>
      <c r="I1963" s="1" t="s">
        <v>377</v>
      </c>
      <c r="J1963" t="str">
        <f t="shared" si="30"/>
        <v>XS1350670839-67-Случаи дефолта</v>
      </c>
      <c r="K1963">
        <v>1</v>
      </c>
    </row>
    <row r="1964" spans="1:11" ht="15.75" hidden="1" customHeight="1" x14ac:dyDescent="0.25">
      <c r="A1964" s="1">
        <v>217949</v>
      </c>
      <c r="B1964" s="1" t="s">
        <v>375</v>
      </c>
      <c r="C1964" s="1" t="s">
        <v>376</v>
      </c>
      <c r="D1964" s="1" t="s">
        <v>13</v>
      </c>
      <c r="E1964" s="1">
        <v>1</v>
      </c>
      <c r="G1964" s="1" t="s">
        <v>14</v>
      </c>
      <c r="H1964" s="1">
        <v>68</v>
      </c>
      <c r="I1964" s="1" t="s">
        <v>377</v>
      </c>
      <c r="J1964" t="str">
        <f t="shared" si="30"/>
        <v>XS1350670839-68-Кросс-дефолт</v>
      </c>
      <c r="K1964">
        <v>1</v>
      </c>
    </row>
    <row r="1965" spans="1:11" ht="15.75" hidden="1" customHeight="1" x14ac:dyDescent="0.25">
      <c r="A1965" s="1">
        <v>217949</v>
      </c>
      <c r="B1965" s="1" t="s">
        <v>375</v>
      </c>
      <c r="C1965" s="1" t="s">
        <v>376</v>
      </c>
      <c r="D1965" s="1" t="s">
        <v>31</v>
      </c>
      <c r="E1965" s="1">
        <v>1</v>
      </c>
      <c r="F1965" s="1" t="s">
        <v>330</v>
      </c>
      <c r="G1965" s="1" t="s">
        <v>14</v>
      </c>
      <c r="H1965" s="1">
        <v>71</v>
      </c>
      <c r="I1965" s="1" t="s">
        <v>377</v>
      </c>
      <c r="J1965" t="str">
        <f t="shared" si="30"/>
        <v>XS1350670839-71-Оговорки о коллективных действиях</v>
      </c>
      <c r="K1965">
        <v>1</v>
      </c>
    </row>
    <row r="1966" spans="1:11" ht="15.75" hidden="1" customHeight="1" x14ac:dyDescent="0.25">
      <c r="A1966" s="1">
        <v>217949</v>
      </c>
      <c r="B1966" s="1" t="s">
        <v>375</v>
      </c>
      <c r="C1966" s="1" t="s">
        <v>376</v>
      </c>
      <c r="D1966" s="1" t="s">
        <v>11</v>
      </c>
      <c r="E1966" s="1">
        <v>0</v>
      </c>
      <c r="J1966" t="str">
        <f t="shared" si="30"/>
        <v>XS1350670839-ALL-Ограничение задолженности</v>
      </c>
      <c r="K1966">
        <v>0</v>
      </c>
    </row>
    <row r="1967" spans="1:11" ht="15.75" hidden="1" customHeight="1" x14ac:dyDescent="0.25">
      <c r="A1967" s="1">
        <v>217949</v>
      </c>
      <c r="B1967" s="1" t="s">
        <v>375</v>
      </c>
      <c r="C1967" s="1" t="s">
        <v>376</v>
      </c>
      <c r="D1967" s="1" t="s">
        <v>12</v>
      </c>
      <c r="E1967" s="1">
        <v>0</v>
      </c>
      <c r="J1967" t="str">
        <f t="shared" si="30"/>
        <v>XS1350670839-ALL-Ограничение задолженности дочерних компаний</v>
      </c>
      <c r="K1967">
        <v>0</v>
      </c>
    </row>
    <row r="1968" spans="1:11" ht="15.75" hidden="1" customHeight="1" x14ac:dyDescent="0.25">
      <c r="A1968" s="1">
        <v>217949</v>
      </c>
      <c r="B1968" s="1" t="s">
        <v>375</v>
      </c>
      <c r="C1968" s="1" t="s">
        <v>376</v>
      </c>
      <c r="D1968" s="1" t="s">
        <v>17</v>
      </c>
      <c r="E1968" s="1">
        <v>0</v>
      </c>
      <c r="J1968" t="str">
        <f t="shared" si="30"/>
        <v>XS1350670839-ALL-Ограничение по платежам</v>
      </c>
      <c r="K1968">
        <v>0</v>
      </c>
    </row>
    <row r="1969" spans="1:11" ht="15.75" hidden="1" customHeight="1" x14ac:dyDescent="0.25">
      <c r="A1969" s="1">
        <v>217949</v>
      </c>
      <c r="B1969" s="1" t="s">
        <v>375</v>
      </c>
      <c r="C1969" s="1" t="s">
        <v>376</v>
      </c>
      <c r="D1969" s="1" t="s">
        <v>33</v>
      </c>
      <c r="E1969" s="1">
        <v>0</v>
      </c>
      <c r="J1969" t="str">
        <f t="shared" si="30"/>
        <v>XS1350670839-ALL-Ограничение по инвестициям</v>
      </c>
      <c r="K1969">
        <v>0</v>
      </c>
    </row>
    <row r="1970" spans="1:11" ht="15.75" hidden="1" customHeight="1" x14ac:dyDescent="0.25">
      <c r="A1970" s="1">
        <v>217949</v>
      </c>
      <c r="B1970" s="1" t="s">
        <v>375</v>
      </c>
      <c r="C1970" s="1" t="s">
        <v>376</v>
      </c>
      <c r="D1970" s="1" t="s">
        <v>34</v>
      </c>
      <c r="E1970" s="1">
        <v>0</v>
      </c>
      <c r="J1970" t="str">
        <f t="shared" si="30"/>
        <v>XS1350670839-ALL-Ограничение по платежам в отношении дочерних компаний</v>
      </c>
      <c r="K1970">
        <v>0</v>
      </c>
    </row>
    <row r="1971" spans="1:11" ht="15.75" hidden="1" customHeight="1" x14ac:dyDescent="0.25">
      <c r="A1971" s="1">
        <v>217949</v>
      </c>
      <c r="B1971" s="1" t="s">
        <v>375</v>
      </c>
      <c r="C1971" s="1" t="s">
        <v>376</v>
      </c>
      <c r="D1971" s="1" t="s">
        <v>24</v>
      </c>
      <c r="E1971" s="1">
        <v>0</v>
      </c>
      <c r="J1971" t="str">
        <f t="shared" si="30"/>
        <v>XS1350670839-ALL-Ограничение по транзакциям с аффилированными лицами</v>
      </c>
      <c r="K1971">
        <v>0</v>
      </c>
    </row>
    <row r="1972" spans="1:11" ht="15.75" hidden="1" customHeight="1" x14ac:dyDescent="0.25">
      <c r="A1972" s="1">
        <v>217949</v>
      </c>
      <c r="B1972" s="1" t="s">
        <v>375</v>
      </c>
      <c r="C1972" s="1" t="s">
        <v>376</v>
      </c>
      <c r="D1972" s="1" t="s">
        <v>26</v>
      </c>
      <c r="E1972" s="1">
        <v>0</v>
      </c>
      <c r="J1972" t="str">
        <f t="shared" si="30"/>
        <v>XS1350670839-ALL-Ограничение деятельности</v>
      </c>
      <c r="K1972">
        <v>0</v>
      </c>
    </row>
    <row r="1973" spans="1:11" ht="15.75" hidden="1" customHeight="1" x14ac:dyDescent="0.25">
      <c r="A1973" s="1">
        <v>217949</v>
      </c>
      <c r="B1973" s="1" t="s">
        <v>375</v>
      </c>
      <c r="C1973" s="1" t="s">
        <v>376</v>
      </c>
      <c r="D1973" s="1" t="s">
        <v>23</v>
      </c>
      <c r="E1973" s="1">
        <v>0</v>
      </c>
      <c r="J1973" t="str">
        <f t="shared" si="30"/>
        <v>XS1350670839-ALL-Ограничение по продаже активов</v>
      </c>
      <c r="K1973">
        <v>0</v>
      </c>
    </row>
    <row r="1974" spans="1:11" ht="15.75" hidden="1" customHeight="1" x14ac:dyDescent="0.25">
      <c r="A1974" s="1">
        <v>217949</v>
      </c>
      <c r="B1974" s="1" t="s">
        <v>375</v>
      </c>
      <c r="C1974" s="1" t="s">
        <v>376</v>
      </c>
      <c r="D1974" s="1" t="s">
        <v>35</v>
      </c>
      <c r="E1974" s="1">
        <v>0</v>
      </c>
      <c r="J1974" t="str">
        <f t="shared" si="30"/>
        <v>XS1350670839-ALL-Ограничение по продаже активов с обратной арендой</v>
      </c>
      <c r="K1974">
        <v>0</v>
      </c>
    </row>
    <row r="1975" spans="1:11" ht="15.75" hidden="1" customHeight="1" x14ac:dyDescent="0.25">
      <c r="A1975" s="1">
        <v>217949</v>
      </c>
      <c r="B1975" s="1" t="s">
        <v>375</v>
      </c>
      <c r="C1975" s="1" t="s">
        <v>376</v>
      </c>
      <c r="D1975" s="1" t="s">
        <v>25</v>
      </c>
      <c r="E1975" s="1">
        <v>0</v>
      </c>
      <c r="J1975" t="str">
        <f t="shared" si="30"/>
        <v>XS1350670839-ALL-Ограничение по слиянию</v>
      </c>
      <c r="K1975">
        <v>0</v>
      </c>
    </row>
    <row r="1976" spans="1:11" ht="15.75" hidden="1" customHeight="1" x14ac:dyDescent="0.25">
      <c r="A1976" s="1">
        <v>217949</v>
      </c>
      <c r="B1976" s="1" t="s">
        <v>375</v>
      </c>
      <c r="C1976" s="1" t="s">
        <v>376</v>
      </c>
      <c r="D1976" s="1" t="s">
        <v>18</v>
      </c>
      <c r="E1976" s="1">
        <v>0</v>
      </c>
      <c r="J1976" t="str">
        <f t="shared" si="30"/>
        <v>XS1350670839-ALL-Изменение контроля</v>
      </c>
      <c r="K1976">
        <v>0</v>
      </c>
    </row>
    <row r="1977" spans="1:11" ht="15.75" hidden="1" customHeight="1" x14ac:dyDescent="0.25">
      <c r="A1977" s="1">
        <v>217949</v>
      </c>
      <c r="B1977" s="1" t="s">
        <v>375</v>
      </c>
      <c r="C1977" s="1" t="s">
        <v>376</v>
      </c>
      <c r="D1977" s="1" t="s">
        <v>16</v>
      </c>
      <c r="E1977" s="1">
        <v>0</v>
      </c>
      <c r="J1977" t="str">
        <f t="shared" si="30"/>
        <v>XS1350670839-ALL-Триггер рейтингов</v>
      </c>
      <c r="K1977">
        <v>0</v>
      </c>
    </row>
    <row r="1978" spans="1:11" ht="15.75" hidden="1" customHeight="1" x14ac:dyDescent="0.25">
      <c r="A1978" s="1">
        <v>217949</v>
      </c>
      <c r="B1978" s="1" t="s">
        <v>375</v>
      </c>
      <c r="C1978" s="1" t="s">
        <v>376</v>
      </c>
      <c r="D1978" s="1" t="s">
        <v>27</v>
      </c>
      <c r="E1978" s="1">
        <v>0</v>
      </c>
      <c r="J1978" t="str">
        <f t="shared" si="30"/>
        <v>XS1350670839-ALL-Обозначение прав дочерних компаний (restricted / unrestricted)</v>
      </c>
      <c r="K1978">
        <v>0</v>
      </c>
    </row>
    <row r="1979" spans="1:11" ht="15.75" hidden="1" customHeight="1" x14ac:dyDescent="0.25">
      <c r="A1979" s="1">
        <v>217949</v>
      </c>
      <c r="B1979" s="1" t="s">
        <v>375</v>
      </c>
      <c r="C1979" s="1" t="s">
        <v>376</v>
      </c>
      <c r="D1979" s="1" t="s">
        <v>36</v>
      </c>
      <c r="E1979" s="1">
        <v>0</v>
      </c>
      <c r="J1979" t="str">
        <f t="shared" si="30"/>
        <v>XS1350670839-ALL-Ограничение по наслоению долговых обязательств по рангам</v>
      </c>
      <c r="K1979">
        <v>0</v>
      </c>
    </row>
    <row r="1980" spans="1:11" ht="15.75" hidden="1" customHeight="1" x14ac:dyDescent="0.25">
      <c r="A1980" s="1">
        <v>217949</v>
      </c>
      <c r="B1980" s="1" t="s">
        <v>375</v>
      </c>
      <c r="C1980" s="1" t="s">
        <v>376</v>
      </c>
      <c r="D1980" s="1" t="s">
        <v>28</v>
      </c>
      <c r="E1980" s="1">
        <v>0</v>
      </c>
      <c r="J1980" t="str">
        <f t="shared" si="30"/>
        <v>XS1350670839-ALL-Условие приостановки действия ковенантов</v>
      </c>
      <c r="K1980">
        <v>0</v>
      </c>
    </row>
    <row r="1981" spans="1:11" ht="15.75" hidden="1" customHeight="1" x14ac:dyDescent="0.25">
      <c r="A1981" s="1">
        <v>185183</v>
      </c>
      <c r="B1981" s="1" t="s">
        <v>378</v>
      </c>
      <c r="C1981" s="1" t="s">
        <v>379</v>
      </c>
      <c r="D1981" s="1" t="s">
        <v>21</v>
      </c>
      <c r="E1981" s="1">
        <v>1</v>
      </c>
      <c r="G1981" s="1" t="s">
        <v>14</v>
      </c>
      <c r="H1981" s="1">
        <v>51</v>
      </c>
      <c r="I1981" s="1" t="s">
        <v>380</v>
      </c>
      <c r="J1981" t="str">
        <f t="shared" si="30"/>
        <v>XS1340650107-51-Ограничение по предоставлению залога</v>
      </c>
      <c r="K1981">
        <v>1</v>
      </c>
    </row>
    <row r="1982" spans="1:11" ht="15.75" hidden="1" customHeight="1" x14ac:dyDescent="0.25">
      <c r="A1982" s="1">
        <v>185183</v>
      </c>
      <c r="B1982" s="1" t="s">
        <v>378</v>
      </c>
      <c r="C1982" s="1" t="s">
        <v>379</v>
      </c>
      <c r="D1982" s="1" t="s">
        <v>18</v>
      </c>
      <c r="E1982" s="1">
        <v>1</v>
      </c>
      <c r="F1982" s="1" t="s">
        <v>30</v>
      </c>
      <c r="G1982" s="1" t="s">
        <v>14</v>
      </c>
      <c r="H1982" s="1">
        <v>56</v>
      </c>
      <c r="I1982" s="1" t="s">
        <v>380</v>
      </c>
      <c r="J1982" t="str">
        <f t="shared" si="30"/>
        <v>XS1340650107-56-Изменение контроля</v>
      </c>
      <c r="K1982">
        <v>1</v>
      </c>
    </row>
    <row r="1983" spans="1:11" ht="15.75" hidden="1" customHeight="1" x14ac:dyDescent="0.25">
      <c r="A1983" s="1">
        <v>185183</v>
      </c>
      <c r="B1983" s="1" t="s">
        <v>378</v>
      </c>
      <c r="C1983" s="1" t="s">
        <v>379</v>
      </c>
      <c r="D1983" s="1" t="s">
        <v>13</v>
      </c>
      <c r="E1983" s="1">
        <v>1</v>
      </c>
      <c r="G1983" s="1" t="s">
        <v>14</v>
      </c>
      <c r="H1983" s="1">
        <v>60</v>
      </c>
      <c r="I1983" s="1" t="s">
        <v>380</v>
      </c>
      <c r="J1983" t="str">
        <f t="shared" si="30"/>
        <v>XS1340650107-60-Кросс-дефолт</v>
      </c>
      <c r="K1983">
        <v>1</v>
      </c>
    </row>
    <row r="1984" spans="1:11" ht="15.75" hidden="1" customHeight="1" x14ac:dyDescent="0.25">
      <c r="A1984" s="1">
        <v>185183</v>
      </c>
      <c r="B1984" s="1" t="s">
        <v>378</v>
      </c>
      <c r="C1984" s="1" t="s">
        <v>379</v>
      </c>
      <c r="D1984" s="1" t="s">
        <v>29</v>
      </c>
      <c r="E1984" s="1">
        <v>1</v>
      </c>
      <c r="G1984" s="1" t="s">
        <v>14</v>
      </c>
      <c r="H1984" s="1">
        <v>60</v>
      </c>
      <c r="I1984" s="1" t="s">
        <v>380</v>
      </c>
      <c r="J1984" t="str">
        <f t="shared" si="30"/>
        <v>XS1340650107-60-Случаи дефолта</v>
      </c>
      <c r="K1984">
        <v>1</v>
      </c>
    </row>
    <row r="1985" spans="1:11" ht="15.75" hidden="1" customHeight="1" x14ac:dyDescent="0.25">
      <c r="A1985" s="1">
        <v>185183</v>
      </c>
      <c r="B1985" s="1" t="s">
        <v>378</v>
      </c>
      <c r="C1985" s="1" t="s">
        <v>379</v>
      </c>
      <c r="D1985" s="1" t="s">
        <v>31</v>
      </c>
      <c r="E1985" s="1">
        <v>1</v>
      </c>
      <c r="F1985" s="1" t="s">
        <v>317</v>
      </c>
      <c r="G1985" s="1" t="s">
        <v>14</v>
      </c>
      <c r="H1985" s="1">
        <v>64</v>
      </c>
      <c r="I1985" s="1" t="s">
        <v>380</v>
      </c>
      <c r="J1985" t="str">
        <f t="shared" si="30"/>
        <v>XS1340650107-64-Оговорки о коллективных действиях</v>
      </c>
      <c r="K1985">
        <v>1</v>
      </c>
    </row>
    <row r="1986" spans="1:11" ht="15.75" hidden="1" customHeight="1" x14ac:dyDescent="0.25">
      <c r="A1986" s="1">
        <v>185183</v>
      </c>
      <c r="B1986" s="1" t="s">
        <v>378</v>
      </c>
      <c r="C1986" s="1" t="s">
        <v>379</v>
      </c>
      <c r="D1986" s="1" t="s">
        <v>11</v>
      </c>
      <c r="E1986" s="1">
        <v>0</v>
      </c>
      <c r="J1986" t="str">
        <f t="shared" si="30"/>
        <v>XS1340650107-ALL-Ограничение задолженности</v>
      </c>
      <c r="K1986">
        <v>0</v>
      </c>
    </row>
    <row r="1987" spans="1:11" ht="15.75" hidden="1" customHeight="1" x14ac:dyDescent="0.25">
      <c r="A1987" s="1">
        <v>185183</v>
      </c>
      <c r="B1987" s="1" t="s">
        <v>378</v>
      </c>
      <c r="C1987" s="1" t="s">
        <v>379</v>
      </c>
      <c r="D1987" s="1" t="s">
        <v>12</v>
      </c>
      <c r="E1987" s="1">
        <v>0</v>
      </c>
      <c r="J1987" t="str">
        <f t="shared" ref="J1987:J2000" si="31">CONCATENATE(C1987,IF(E1987=1,CONCATENATE("-",H1987),"-ALL"),"-",D1987)</f>
        <v>XS1340650107-ALL-Ограничение задолженности дочерних компаний</v>
      </c>
      <c r="K1987">
        <v>0</v>
      </c>
    </row>
    <row r="1988" spans="1:11" ht="15.75" hidden="1" customHeight="1" x14ac:dyDescent="0.25">
      <c r="A1988" s="1">
        <v>185183</v>
      </c>
      <c r="B1988" s="1" t="s">
        <v>378</v>
      </c>
      <c r="C1988" s="1" t="s">
        <v>379</v>
      </c>
      <c r="D1988" s="1" t="s">
        <v>17</v>
      </c>
      <c r="E1988" s="1">
        <v>0</v>
      </c>
      <c r="J1988" t="str">
        <f t="shared" si="31"/>
        <v>XS1340650107-ALL-Ограничение по платежам</v>
      </c>
      <c r="K1988">
        <v>0</v>
      </c>
    </row>
    <row r="1989" spans="1:11" ht="15.75" hidden="1" customHeight="1" x14ac:dyDescent="0.25">
      <c r="A1989" s="1">
        <v>185183</v>
      </c>
      <c r="B1989" s="1" t="s">
        <v>378</v>
      </c>
      <c r="C1989" s="1" t="s">
        <v>379</v>
      </c>
      <c r="D1989" s="1" t="s">
        <v>33</v>
      </c>
      <c r="E1989" s="1">
        <v>0</v>
      </c>
      <c r="J1989" t="str">
        <f t="shared" si="31"/>
        <v>XS1340650107-ALL-Ограничение по инвестициям</v>
      </c>
      <c r="K1989">
        <v>0</v>
      </c>
    </row>
    <row r="1990" spans="1:11" ht="15.75" hidden="1" customHeight="1" x14ac:dyDescent="0.25">
      <c r="A1990" s="1">
        <v>185183</v>
      </c>
      <c r="B1990" s="1" t="s">
        <v>378</v>
      </c>
      <c r="C1990" s="1" t="s">
        <v>379</v>
      </c>
      <c r="D1990" s="1" t="s">
        <v>34</v>
      </c>
      <c r="E1990" s="1">
        <v>0</v>
      </c>
      <c r="J1990" t="str">
        <f t="shared" si="31"/>
        <v>XS1340650107-ALL-Ограничение по платежам в отношении дочерних компаний</v>
      </c>
      <c r="K1990">
        <v>0</v>
      </c>
    </row>
    <row r="1991" spans="1:11" ht="15.75" hidden="1" customHeight="1" x14ac:dyDescent="0.25">
      <c r="A1991" s="1">
        <v>185183</v>
      </c>
      <c r="B1991" s="1" t="s">
        <v>378</v>
      </c>
      <c r="C1991" s="1" t="s">
        <v>379</v>
      </c>
      <c r="D1991" s="1" t="s">
        <v>24</v>
      </c>
      <c r="E1991" s="1">
        <v>0</v>
      </c>
      <c r="J1991" t="str">
        <f t="shared" si="31"/>
        <v>XS1340650107-ALL-Ограничение по транзакциям с аффилированными лицами</v>
      </c>
      <c r="K1991">
        <v>0</v>
      </c>
    </row>
    <row r="1992" spans="1:11" ht="15.75" hidden="1" customHeight="1" x14ac:dyDescent="0.25">
      <c r="A1992" s="1">
        <v>185183</v>
      </c>
      <c r="B1992" s="1" t="s">
        <v>378</v>
      </c>
      <c r="C1992" s="1" t="s">
        <v>379</v>
      </c>
      <c r="D1992" s="1" t="s">
        <v>26</v>
      </c>
      <c r="E1992" s="1">
        <v>0</v>
      </c>
      <c r="J1992" t="str">
        <f t="shared" si="31"/>
        <v>XS1340650107-ALL-Ограничение деятельности</v>
      </c>
      <c r="K1992">
        <v>0</v>
      </c>
    </row>
    <row r="1993" spans="1:11" ht="15.75" hidden="1" customHeight="1" x14ac:dyDescent="0.25">
      <c r="A1993" s="1">
        <v>185183</v>
      </c>
      <c r="B1993" s="1" t="s">
        <v>378</v>
      </c>
      <c r="C1993" s="1" t="s">
        <v>379</v>
      </c>
      <c r="D1993" s="1" t="s">
        <v>23</v>
      </c>
      <c r="E1993" s="1">
        <v>0</v>
      </c>
      <c r="J1993" t="str">
        <f t="shared" si="31"/>
        <v>XS1340650107-ALL-Ограничение по продаже активов</v>
      </c>
      <c r="K1993">
        <v>0</v>
      </c>
    </row>
    <row r="1994" spans="1:11" ht="15.75" hidden="1" customHeight="1" x14ac:dyDescent="0.25">
      <c r="A1994" s="1">
        <v>185183</v>
      </c>
      <c r="B1994" s="1" t="s">
        <v>378</v>
      </c>
      <c r="C1994" s="1" t="s">
        <v>379</v>
      </c>
      <c r="D1994" s="1" t="s">
        <v>35</v>
      </c>
      <c r="E1994" s="1">
        <v>0</v>
      </c>
      <c r="J1994" t="str">
        <f t="shared" si="31"/>
        <v>XS1340650107-ALL-Ограничение по продаже активов с обратной арендой</v>
      </c>
      <c r="K1994">
        <v>0</v>
      </c>
    </row>
    <row r="1995" spans="1:11" ht="15.75" hidden="1" customHeight="1" x14ac:dyDescent="0.25">
      <c r="A1995" s="1">
        <v>185183</v>
      </c>
      <c r="B1995" s="1" t="s">
        <v>378</v>
      </c>
      <c r="C1995" s="1" t="s">
        <v>379</v>
      </c>
      <c r="D1995" s="1" t="s">
        <v>16</v>
      </c>
      <c r="E1995" s="1">
        <v>0</v>
      </c>
      <c r="J1995" t="str">
        <f t="shared" si="31"/>
        <v>XS1340650107-ALL-Триггер рейтингов</v>
      </c>
      <c r="K1995">
        <v>0</v>
      </c>
    </row>
    <row r="1996" spans="1:11" ht="15.75" hidden="1" customHeight="1" x14ac:dyDescent="0.25">
      <c r="A1996" s="1">
        <v>185183</v>
      </c>
      <c r="B1996" s="1" t="s">
        <v>378</v>
      </c>
      <c r="C1996" s="1" t="s">
        <v>379</v>
      </c>
      <c r="D1996" s="1" t="s">
        <v>25</v>
      </c>
      <c r="E1996" s="1">
        <v>0</v>
      </c>
      <c r="J1996" t="str">
        <f t="shared" si="31"/>
        <v>XS1340650107-ALL-Ограничение по слиянию</v>
      </c>
      <c r="K1996">
        <v>0</v>
      </c>
    </row>
    <row r="1997" spans="1:11" ht="15.75" hidden="1" customHeight="1" x14ac:dyDescent="0.25">
      <c r="A1997" s="1">
        <v>185183</v>
      </c>
      <c r="B1997" s="1" t="s">
        <v>378</v>
      </c>
      <c r="C1997" s="1" t="s">
        <v>379</v>
      </c>
      <c r="D1997" s="1" t="s">
        <v>36</v>
      </c>
      <c r="E1997" s="1">
        <v>0</v>
      </c>
      <c r="J1997" t="str">
        <f t="shared" si="31"/>
        <v>XS1340650107-ALL-Ограничение по наслоению долговых обязательств по рангам</v>
      </c>
      <c r="K1997">
        <v>0</v>
      </c>
    </row>
    <row r="1998" spans="1:11" ht="15.75" hidden="1" customHeight="1" x14ac:dyDescent="0.25">
      <c r="A1998" s="1">
        <v>185183</v>
      </c>
      <c r="B1998" s="1" t="s">
        <v>378</v>
      </c>
      <c r="C1998" s="1" t="s">
        <v>379</v>
      </c>
      <c r="D1998" s="1" t="s">
        <v>28</v>
      </c>
      <c r="E1998" s="1">
        <v>0</v>
      </c>
      <c r="J1998" t="str">
        <f t="shared" si="31"/>
        <v>XS1340650107-ALL-Условие приостановки действия ковенантов</v>
      </c>
      <c r="K1998">
        <v>0</v>
      </c>
    </row>
    <row r="1999" spans="1:11" ht="15.75" hidden="1" customHeight="1" x14ac:dyDescent="0.25">
      <c r="A1999" s="1">
        <v>185183</v>
      </c>
      <c r="B1999" s="1" t="s">
        <v>378</v>
      </c>
      <c r="C1999" s="1" t="s">
        <v>379</v>
      </c>
      <c r="D1999" s="1" t="s">
        <v>27</v>
      </c>
      <c r="E1999" s="1">
        <v>0</v>
      </c>
      <c r="J1999" t="str">
        <f t="shared" si="31"/>
        <v>XS1340650107-ALL-Обозначение прав дочерних компаний (restricted / unrestricted)</v>
      </c>
      <c r="K1999">
        <v>0</v>
      </c>
    </row>
    <row r="2000" spans="1:11" ht="15.75" hidden="1" customHeight="1" x14ac:dyDescent="0.25">
      <c r="A2000" s="1">
        <v>185183</v>
      </c>
      <c r="B2000" s="1" t="s">
        <v>378</v>
      </c>
      <c r="C2000" s="1" t="s">
        <v>379</v>
      </c>
      <c r="D2000" s="1" t="s">
        <v>37</v>
      </c>
      <c r="E2000" s="1">
        <v>0</v>
      </c>
      <c r="J2000" t="str">
        <f t="shared" si="31"/>
        <v>XS1340650107-ALL-Финансовые ковенанты</v>
      </c>
      <c r="K2000">
        <v>0</v>
      </c>
    </row>
  </sheetData>
  <autoFilter ref="A1:J2000" xr:uid="{AF7CD87A-62F7-4D94-9D0C-2984320104F9}">
    <filterColumn colId="2">
      <filters>
        <filter val="US105756BX78"/>
      </filters>
    </filterColumn>
  </autoFilter>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07765-E1F8-4397-A783-AB5AD8D16AC5}">
  <dimension ref="A1:U562"/>
  <sheetViews>
    <sheetView tabSelected="1" topLeftCell="P1" workbookViewId="0">
      <selection activeCell="T1" sqref="T1"/>
    </sheetView>
  </sheetViews>
  <sheetFormatPr defaultRowHeight="14.25" x14ac:dyDescent="0.2"/>
  <cols>
    <col min="1" max="1" width="18.625" bestFit="1" customWidth="1"/>
    <col min="2" max="2" width="34.125" bestFit="1" customWidth="1"/>
    <col min="3" max="3" width="18.25" bestFit="1" customWidth="1"/>
    <col min="4" max="4" width="13.75" bestFit="1" customWidth="1"/>
    <col min="5" max="5" width="11.875" bestFit="1" customWidth="1"/>
    <col min="6" max="6" width="30.875" bestFit="1" customWidth="1"/>
    <col min="7" max="7" width="24.625" bestFit="1" customWidth="1"/>
    <col min="8" max="8" width="41.625" bestFit="1" customWidth="1"/>
    <col min="9" max="9" width="22.625" bestFit="1" customWidth="1"/>
    <col min="10" max="10" width="25.125" bestFit="1" customWidth="1"/>
    <col min="11" max="11" width="50.75" bestFit="1" customWidth="1"/>
    <col min="12" max="12" width="49" bestFit="1" customWidth="1"/>
    <col min="13" max="13" width="23.25" bestFit="1" customWidth="1"/>
    <col min="14" max="14" width="28.5" bestFit="1" customWidth="1"/>
    <col min="15" max="15" width="45.375" bestFit="1" customWidth="1"/>
    <col min="16" max="16" width="21.625" bestFit="1" customWidth="1"/>
    <col min="17" max="17" width="15.75" bestFit="1" customWidth="1"/>
    <col min="18" max="18" width="53.625" bestFit="1" customWidth="1"/>
    <col min="19" max="19" width="51.75" bestFit="1" customWidth="1"/>
    <col min="20" max="20" width="37" bestFit="1" customWidth="1"/>
    <col min="21" max="21" width="20.125" bestFit="1" customWidth="1"/>
  </cols>
  <sheetData>
    <row r="1" spans="1:21" ht="15" x14ac:dyDescent="0.25">
      <c r="A1" t="s">
        <v>381</v>
      </c>
      <c r="B1" s="1" t="s">
        <v>21</v>
      </c>
      <c r="C1" s="1" t="s">
        <v>18</v>
      </c>
      <c r="D1" s="1" t="s">
        <v>29</v>
      </c>
      <c r="E1" s="1" t="s">
        <v>13</v>
      </c>
      <c r="F1" s="1" t="s">
        <v>31</v>
      </c>
      <c r="G1" s="1" t="s">
        <v>11</v>
      </c>
      <c r="H1" s="1" t="s">
        <v>12</v>
      </c>
      <c r="I1" s="1" t="s">
        <v>17</v>
      </c>
      <c r="J1" s="1" t="s">
        <v>33</v>
      </c>
      <c r="K1" s="1" t="s">
        <v>34</v>
      </c>
      <c r="L1" s="1" t="s">
        <v>24</v>
      </c>
      <c r="M1" s="1" t="s">
        <v>26</v>
      </c>
      <c r="N1" s="1" t="s">
        <v>23</v>
      </c>
      <c r="O1" s="1" t="s">
        <v>35</v>
      </c>
      <c r="P1" s="1" t="s">
        <v>25</v>
      </c>
      <c r="Q1" s="1" t="s">
        <v>16</v>
      </c>
      <c r="R1" s="1" t="s">
        <v>943</v>
      </c>
      <c r="S1" s="1" t="s">
        <v>36</v>
      </c>
      <c r="T1" s="1" t="s">
        <v>28</v>
      </c>
      <c r="U1" s="1" t="s">
        <v>37</v>
      </c>
    </row>
    <row r="2" spans="1:21" x14ac:dyDescent="0.2">
      <c r="A2" s="3" t="s">
        <v>382</v>
      </c>
      <c r="B2" t="str">
        <f>IFERROR(VLOOKUP($A2&amp;"-"&amp;B$1,covenants!$J:$K,2,FALSE),"")</f>
        <v/>
      </c>
      <c r="C2">
        <f>IFERROR(VLOOKUP($A2&amp;"-"&amp;C$1,covenants!$J:$K,2,FALSE),"")</f>
        <v>0</v>
      </c>
      <c r="D2" t="str">
        <f>IFERROR(VLOOKUP($A2&amp;"-"&amp;D$1,covenants!$J:$K,2,FALSE),"")</f>
        <v/>
      </c>
      <c r="E2" t="str">
        <f>IFERROR(VLOOKUP($A2&amp;"-"&amp;E$1,covenants!$J:$K,2,FALSE),"")</f>
        <v/>
      </c>
      <c r="F2" t="str">
        <f>IFERROR(VLOOKUP($A2&amp;"-"&amp;F$1,covenants!$J:$K,2,FALSE),"")</f>
        <v/>
      </c>
      <c r="G2">
        <f>IFERROR(VLOOKUP($A2&amp;"-"&amp;G$1,covenants!$J:$K,2,FALSE),"")</f>
        <v>0</v>
      </c>
      <c r="H2">
        <f>IFERROR(VLOOKUP($A2&amp;"-"&amp;H$1,covenants!$J:$K,2,FALSE),"")</f>
        <v>0</v>
      </c>
      <c r="I2">
        <f>IFERROR(VLOOKUP($A2&amp;"-"&amp;I$1,covenants!$J:$K,2,FALSE),"")</f>
        <v>0</v>
      </c>
      <c r="J2">
        <f>IFERROR(VLOOKUP($A2&amp;"-"&amp;J$1,covenants!$J:$K,2,FALSE),"")</f>
        <v>0</v>
      </c>
      <c r="K2">
        <f>IFERROR(VLOOKUP($A2&amp;"-"&amp;K$1,covenants!$J:$K,2,FALSE),"")</f>
        <v>0</v>
      </c>
      <c r="L2">
        <f>IFERROR(VLOOKUP($A2&amp;"-"&amp;L$1,covenants!$J:$K,2,FALSE),"")</f>
        <v>0</v>
      </c>
      <c r="M2">
        <f>IFERROR(VLOOKUP($A2&amp;"-"&amp;M$1,covenants!$J:$K,2,FALSE),"")</f>
        <v>0</v>
      </c>
      <c r="N2">
        <f>IFERROR(VLOOKUP($A2&amp;"-"&amp;N$1,covenants!$J:$K,2,FALSE),"")</f>
        <v>0</v>
      </c>
      <c r="O2">
        <f>IFERROR(VLOOKUP($A2&amp;"-"&amp;O$1,covenants!$J:$K,2,FALSE),"")</f>
        <v>0</v>
      </c>
      <c r="P2">
        <f>IFERROR(VLOOKUP($A2&amp;"-"&amp;P$1,covenants!$J:$K,2,FALSE),"")</f>
        <v>0</v>
      </c>
      <c r="Q2">
        <f>IFERROR(VLOOKUP($A2&amp;"-"&amp;Q$1,covenants!$J:$K,2,FALSE),"")</f>
        <v>0</v>
      </c>
      <c r="R2" t="str">
        <f>IFERROR(VLOOKUP($A2&amp;"-"&amp;R$1,covenants!$J:$K,2,FALSE),"")</f>
        <v/>
      </c>
      <c r="S2">
        <f>IFERROR(VLOOKUP($A2&amp;"-"&amp;S$1,covenants!$J:$K,2,FALSE),"")</f>
        <v>0</v>
      </c>
      <c r="T2">
        <f>IFERROR(VLOOKUP($A2&amp;"-"&amp;T$1,covenants!$J:$K,2,FALSE),"")</f>
        <v>0</v>
      </c>
      <c r="U2">
        <f>IFERROR(VLOOKUP($A2&amp;"-"&amp;U$1,covenants!$J:$K,2,FALSE),"")</f>
        <v>0</v>
      </c>
    </row>
    <row r="3" spans="1:21" x14ac:dyDescent="0.2">
      <c r="A3" t="s">
        <v>383</v>
      </c>
      <c r="B3" t="str">
        <f>IFERROR(VLOOKUP($A3&amp;"-"&amp;B$1,covenants!$J:$K,2,FALSE),"")</f>
        <v/>
      </c>
      <c r="C3" t="str">
        <f>IFERROR(VLOOKUP($A3&amp;"-"&amp;C$1,covenants!$J:$K,2,FALSE),"")</f>
        <v/>
      </c>
      <c r="D3">
        <f>IFERROR(VLOOKUP($A3&amp;"-"&amp;D$1,covenants!$J:$K,2,FALSE),"")</f>
        <v>1</v>
      </c>
      <c r="E3">
        <f>IFERROR(VLOOKUP($A3&amp;"-"&amp;E$1,covenants!$J:$K,2,FALSE),"")</f>
        <v>1</v>
      </c>
      <c r="F3" t="str">
        <f>IFERROR(VLOOKUP($A3&amp;"-"&amp;F$1,covenants!$J:$K,2,FALSE),"")</f>
        <v/>
      </c>
      <c r="G3" t="str">
        <f>IFERROR(VLOOKUP($A3&amp;"-"&amp;G$1,covenants!$J:$K,2,FALSE),"")</f>
        <v/>
      </c>
      <c r="H3" t="str">
        <f>IFERROR(VLOOKUP($A3&amp;"-"&amp;H$1,covenants!$J:$K,2,FALSE),"")</f>
        <v/>
      </c>
      <c r="I3" t="str">
        <f>IFERROR(VLOOKUP($A3&amp;"-"&amp;I$1,covenants!$J:$K,2,FALSE),"")</f>
        <v/>
      </c>
      <c r="J3" t="str">
        <f>IFERROR(VLOOKUP($A3&amp;"-"&amp;J$1,covenants!$J:$K,2,FALSE),"")</f>
        <v/>
      </c>
      <c r="K3" t="str">
        <f>IFERROR(VLOOKUP($A3&amp;"-"&amp;K$1,covenants!$J:$K,2,FALSE),"")</f>
        <v/>
      </c>
      <c r="L3" t="str">
        <f>IFERROR(VLOOKUP($A3&amp;"-"&amp;L$1,covenants!$J:$K,2,FALSE),"")</f>
        <v/>
      </c>
      <c r="M3" t="str">
        <f>IFERROR(VLOOKUP($A3&amp;"-"&amp;M$1,covenants!$J:$K,2,FALSE),"")</f>
        <v/>
      </c>
      <c r="N3" t="str">
        <f>IFERROR(VLOOKUP($A3&amp;"-"&amp;N$1,covenants!$J:$K,2,FALSE),"")</f>
        <v/>
      </c>
      <c r="O3" t="str">
        <f>IFERROR(VLOOKUP($A3&amp;"-"&amp;O$1,covenants!$J:$K,2,FALSE),"")</f>
        <v/>
      </c>
      <c r="P3" t="str">
        <f>IFERROR(VLOOKUP($A3&amp;"-"&amp;P$1,covenants!$J:$K,2,FALSE),"")</f>
        <v/>
      </c>
      <c r="Q3" t="str">
        <f>IFERROR(VLOOKUP($A3&amp;"-"&amp;Q$1,covenants!$J:$K,2,FALSE),"")</f>
        <v/>
      </c>
      <c r="R3" t="str">
        <f>IFERROR(VLOOKUP($A3&amp;"-"&amp;R$1,covenants!$J:$K,2,FALSE),"")</f>
        <v/>
      </c>
      <c r="S3" t="str">
        <f>IFERROR(VLOOKUP($A3&amp;"-"&amp;S$1,covenants!$J:$K,2,FALSE),"")</f>
        <v/>
      </c>
      <c r="T3" t="str">
        <f>IFERROR(VLOOKUP($A3&amp;"-"&amp;T$1,covenants!$J:$K,2,FALSE),"")</f>
        <v/>
      </c>
      <c r="U3" t="str">
        <f>IFERROR(VLOOKUP($A3&amp;"-"&amp;U$1,covenants!$J:$K,2,FALSE),"")</f>
        <v/>
      </c>
    </row>
    <row r="4" spans="1:21" x14ac:dyDescent="0.2">
      <c r="A4" t="s">
        <v>384</v>
      </c>
      <c r="B4">
        <f>IFERROR(VLOOKUP($A4&amp;"-"&amp;B$1,covenants!$J:$K,2,FALSE),"")</f>
        <v>1</v>
      </c>
      <c r="C4" t="str">
        <f>IFERROR(VLOOKUP($A4&amp;"-"&amp;C$1,covenants!$J:$K,2,FALSE),"")</f>
        <v/>
      </c>
      <c r="D4" t="str">
        <f>IFERROR(VLOOKUP($A4&amp;"-"&amp;D$1,covenants!$J:$K,2,FALSE),"")</f>
        <v/>
      </c>
      <c r="E4" t="str">
        <f>IFERROR(VLOOKUP($A4&amp;"-"&amp;E$1,covenants!$J:$K,2,FALSE),"")</f>
        <v/>
      </c>
      <c r="F4" t="str">
        <f>IFERROR(VLOOKUP($A4&amp;"-"&amp;F$1,covenants!$J:$K,2,FALSE),"")</f>
        <v/>
      </c>
      <c r="G4" t="str">
        <f>IFERROR(VLOOKUP($A4&amp;"-"&amp;G$1,covenants!$J:$K,2,FALSE),"")</f>
        <v/>
      </c>
      <c r="H4" t="str">
        <f>IFERROR(VLOOKUP($A4&amp;"-"&amp;H$1,covenants!$J:$K,2,FALSE),"")</f>
        <v/>
      </c>
      <c r="I4" t="str">
        <f>IFERROR(VLOOKUP($A4&amp;"-"&amp;I$1,covenants!$J:$K,2,FALSE),"")</f>
        <v/>
      </c>
      <c r="J4" t="str">
        <f>IFERROR(VLOOKUP($A4&amp;"-"&amp;J$1,covenants!$J:$K,2,FALSE),"")</f>
        <v/>
      </c>
      <c r="K4" t="str">
        <f>IFERROR(VLOOKUP($A4&amp;"-"&amp;K$1,covenants!$J:$K,2,FALSE),"")</f>
        <v/>
      </c>
      <c r="L4" t="str">
        <f>IFERROR(VLOOKUP($A4&amp;"-"&amp;L$1,covenants!$J:$K,2,FALSE),"")</f>
        <v/>
      </c>
      <c r="M4" t="str">
        <f>IFERROR(VLOOKUP($A4&amp;"-"&amp;M$1,covenants!$J:$K,2,FALSE),"")</f>
        <v/>
      </c>
      <c r="N4" t="str">
        <f>IFERROR(VLOOKUP($A4&amp;"-"&amp;N$1,covenants!$J:$K,2,FALSE),"")</f>
        <v/>
      </c>
      <c r="O4" t="str">
        <f>IFERROR(VLOOKUP($A4&amp;"-"&amp;O$1,covenants!$J:$K,2,FALSE),"")</f>
        <v/>
      </c>
      <c r="P4" t="str">
        <f>IFERROR(VLOOKUP($A4&amp;"-"&amp;P$1,covenants!$J:$K,2,FALSE),"")</f>
        <v/>
      </c>
      <c r="Q4" t="str">
        <f>IFERROR(VLOOKUP($A4&amp;"-"&amp;Q$1,covenants!$J:$K,2,FALSE),"")</f>
        <v/>
      </c>
      <c r="R4" t="str">
        <f>IFERROR(VLOOKUP($A4&amp;"-"&amp;R$1,covenants!$J:$K,2,FALSE),"")</f>
        <v/>
      </c>
      <c r="S4" t="str">
        <f>IFERROR(VLOOKUP($A4&amp;"-"&amp;S$1,covenants!$J:$K,2,FALSE),"")</f>
        <v/>
      </c>
      <c r="T4" t="str">
        <f>IFERROR(VLOOKUP($A4&amp;"-"&amp;T$1,covenants!$J:$K,2,FALSE),"")</f>
        <v/>
      </c>
      <c r="U4" t="str">
        <f>IFERROR(VLOOKUP($A4&amp;"-"&amp;U$1,covenants!$J:$K,2,FALSE),"")</f>
        <v/>
      </c>
    </row>
    <row r="5" spans="1:21" x14ac:dyDescent="0.2">
      <c r="A5" t="s">
        <v>385</v>
      </c>
      <c r="B5" t="str">
        <f>IFERROR(VLOOKUP($A5&amp;"-"&amp;B$1,covenants!$J:$K,2,FALSE),"")</f>
        <v/>
      </c>
      <c r="C5" t="str">
        <f>IFERROR(VLOOKUP($A5&amp;"-"&amp;C$1,covenants!$J:$K,2,FALSE),"")</f>
        <v/>
      </c>
      <c r="D5" t="str">
        <f>IFERROR(VLOOKUP($A5&amp;"-"&amp;D$1,covenants!$J:$K,2,FALSE),"")</f>
        <v/>
      </c>
      <c r="E5" t="str">
        <f>IFERROR(VLOOKUP($A5&amp;"-"&amp;E$1,covenants!$J:$K,2,FALSE),"")</f>
        <v/>
      </c>
      <c r="F5" t="str">
        <f>IFERROR(VLOOKUP($A5&amp;"-"&amp;F$1,covenants!$J:$K,2,FALSE),"")</f>
        <v/>
      </c>
      <c r="G5">
        <f>IFERROR(VLOOKUP($A5&amp;"-"&amp;G$1,covenants!$J:$K,2,FALSE),"")</f>
        <v>1</v>
      </c>
      <c r="H5">
        <f>IFERROR(VLOOKUP($A5&amp;"-"&amp;H$1,covenants!$J:$K,2,FALSE),"")</f>
        <v>1</v>
      </c>
      <c r="I5" t="str">
        <f>IFERROR(VLOOKUP($A5&amp;"-"&amp;I$1,covenants!$J:$K,2,FALSE),"")</f>
        <v/>
      </c>
      <c r="J5" t="str">
        <f>IFERROR(VLOOKUP($A5&amp;"-"&amp;J$1,covenants!$J:$K,2,FALSE),"")</f>
        <v/>
      </c>
      <c r="K5" t="str">
        <f>IFERROR(VLOOKUP($A5&amp;"-"&amp;K$1,covenants!$J:$K,2,FALSE),"")</f>
        <v/>
      </c>
      <c r="L5" t="str">
        <f>IFERROR(VLOOKUP($A5&amp;"-"&amp;L$1,covenants!$J:$K,2,FALSE),"")</f>
        <v/>
      </c>
      <c r="M5" t="str">
        <f>IFERROR(VLOOKUP($A5&amp;"-"&amp;M$1,covenants!$J:$K,2,FALSE),"")</f>
        <v/>
      </c>
      <c r="N5" t="str">
        <f>IFERROR(VLOOKUP($A5&amp;"-"&amp;N$1,covenants!$J:$K,2,FALSE),"")</f>
        <v/>
      </c>
      <c r="O5" t="str">
        <f>IFERROR(VLOOKUP($A5&amp;"-"&amp;O$1,covenants!$J:$K,2,FALSE),"")</f>
        <v/>
      </c>
      <c r="P5" t="str">
        <f>IFERROR(VLOOKUP($A5&amp;"-"&amp;P$1,covenants!$J:$K,2,FALSE),"")</f>
        <v/>
      </c>
      <c r="Q5" t="str">
        <f>IFERROR(VLOOKUP($A5&amp;"-"&amp;Q$1,covenants!$J:$K,2,FALSE),"")</f>
        <v/>
      </c>
      <c r="R5" t="str">
        <f>IFERROR(VLOOKUP($A5&amp;"-"&amp;R$1,covenants!$J:$K,2,FALSE),"")</f>
        <v/>
      </c>
      <c r="S5" t="str">
        <f>IFERROR(VLOOKUP($A5&amp;"-"&amp;S$1,covenants!$J:$K,2,FALSE),"")</f>
        <v/>
      </c>
      <c r="T5" t="str">
        <f>IFERROR(VLOOKUP($A5&amp;"-"&amp;T$1,covenants!$J:$K,2,FALSE),"")</f>
        <v/>
      </c>
      <c r="U5">
        <f>IFERROR(VLOOKUP($A5&amp;"-"&amp;U$1,covenants!$J:$K,2,FALSE),"")</f>
        <v>1</v>
      </c>
    </row>
    <row r="6" spans="1:21" x14ac:dyDescent="0.2">
      <c r="A6" t="s">
        <v>386</v>
      </c>
      <c r="B6" t="str">
        <f>IFERROR(VLOOKUP($A6&amp;"-"&amp;B$1,covenants!$J:$K,2,FALSE),"")</f>
        <v/>
      </c>
      <c r="C6" t="str">
        <f>IFERROR(VLOOKUP($A6&amp;"-"&amp;C$1,covenants!$J:$K,2,FALSE),"")</f>
        <v/>
      </c>
      <c r="D6" t="str">
        <f>IFERROR(VLOOKUP($A6&amp;"-"&amp;D$1,covenants!$J:$K,2,FALSE),"")</f>
        <v/>
      </c>
      <c r="E6" t="str">
        <f>IFERROR(VLOOKUP($A6&amp;"-"&amp;E$1,covenants!$J:$K,2,FALSE),"")</f>
        <v/>
      </c>
      <c r="F6" t="str">
        <f>IFERROR(VLOOKUP($A6&amp;"-"&amp;F$1,covenants!$J:$K,2,FALSE),"")</f>
        <v/>
      </c>
      <c r="G6" t="str">
        <f>IFERROR(VLOOKUP($A6&amp;"-"&amp;G$1,covenants!$J:$K,2,FALSE),"")</f>
        <v/>
      </c>
      <c r="H6" t="str">
        <f>IFERROR(VLOOKUP($A6&amp;"-"&amp;H$1,covenants!$J:$K,2,FALSE),"")</f>
        <v/>
      </c>
      <c r="I6" t="str">
        <f>IFERROR(VLOOKUP($A6&amp;"-"&amp;I$1,covenants!$J:$K,2,FALSE),"")</f>
        <v/>
      </c>
      <c r="J6" t="str">
        <f>IFERROR(VLOOKUP($A6&amp;"-"&amp;J$1,covenants!$J:$K,2,FALSE),"")</f>
        <v/>
      </c>
      <c r="K6" t="str">
        <f>IFERROR(VLOOKUP($A6&amp;"-"&amp;K$1,covenants!$J:$K,2,FALSE),"")</f>
        <v/>
      </c>
      <c r="L6">
        <f>IFERROR(VLOOKUP($A6&amp;"-"&amp;L$1,covenants!$J:$K,2,FALSE),"")</f>
        <v>1</v>
      </c>
      <c r="M6" t="str">
        <f>IFERROR(VLOOKUP($A6&amp;"-"&amp;M$1,covenants!$J:$K,2,FALSE),"")</f>
        <v/>
      </c>
      <c r="N6">
        <f>IFERROR(VLOOKUP($A6&amp;"-"&amp;N$1,covenants!$J:$K,2,FALSE),"")</f>
        <v>1</v>
      </c>
      <c r="O6" t="str">
        <f>IFERROR(VLOOKUP($A6&amp;"-"&amp;O$1,covenants!$J:$K,2,FALSE),"")</f>
        <v/>
      </c>
      <c r="P6" t="str">
        <f>IFERROR(VLOOKUP($A6&amp;"-"&amp;P$1,covenants!$J:$K,2,FALSE),"")</f>
        <v/>
      </c>
      <c r="Q6" t="str">
        <f>IFERROR(VLOOKUP($A6&amp;"-"&amp;Q$1,covenants!$J:$K,2,FALSE),"")</f>
        <v/>
      </c>
      <c r="R6" t="str">
        <f>IFERROR(VLOOKUP($A6&amp;"-"&amp;R$1,covenants!$J:$K,2,FALSE),"")</f>
        <v/>
      </c>
      <c r="S6" t="str">
        <f>IFERROR(VLOOKUP($A6&amp;"-"&amp;S$1,covenants!$J:$K,2,FALSE),"")</f>
        <v/>
      </c>
      <c r="T6" t="str">
        <f>IFERROR(VLOOKUP($A6&amp;"-"&amp;T$1,covenants!$J:$K,2,FALSE),"")</f>
        <v/>
      </c>
      <c r="U6" t="str">
        <f>IFERROR(VLOOKUP($A6&amp;"-"&amp;U$1,covenants!$J:$K,2,FALSE),"")</f>
        <v/>
      </c>
    </row>
    <row r="7" spans="1:21" x14ac:dyDescent="0.2">
      <c r="A7" t="s">
        <v>387</v>
      </c>
      <c r="B7" t="str">
        <f>IFERROR(VLOOKUP($A7&amp;"-"&amp;B$1,covenants!$J:$K,2,FALSE),"")</f>
        <v/>
      </c>
      <c r="C7" t="str">
        <f>IFERROR(VLOOKUP($A7&amp;"-"&amp;C$1,covenants!$J:$K,2,FALSE),"")</f>
        <v/>
      </c>
      <c r="D7" t="str">
        <f>IFERROR(VLOOKUP($A7&amp;"-"&amp;D$1,covenants!$J:$K,2,FALSE),"")</f>
        <v/>
      </c>
      <c r="E7" t="str">
        <f>IFERROR(VLOOKUP($A7&amp;"-"&amp;E$1,covenants!$J:$K,2,FALSE),"")</f>
        <v/>
      </c>
      <c r="F7" t="str">
        <f>IFERROR(VLOOKUP($A7&amp;"-"&amp;F$1,covenants!$J:$K,2,FALSE),"")</f>
        <v/>
      </c>
      <c r="G7" t="str">
        <f>IFERROR(VLOOKUP($A7&amp;"-"&amp;G$1,covenants!$J:$K,2,FALSE),"")</f>
        <v/>
      </c>
      <c r="H7" t="str">
        <f>IFERROR(VLOOKUP($A7&amp;"-"&amp;H$1,covenants!$J:$K,2,FALSE),"")</f>
        <v/>
      </c>
      <c r="I7">
        <f>IFERROR(VLOOKUP($A7&amp;"-"&amp;I$1,covenants!$J:$K,2,FALSE),"")</f>
        <v>1</v>
      </c>
      <c r="J7" t="str">
        <f>IFERROR(VLOOKUP($A7&amp;"-"&amp;J$1,covenants!$J:$K,2,FALSE),"")</f>
        <v/>
      </c>
      <c r="K7" t="str">
        <f>IFERROR(VLOOKUP($A7&amp;"-"&amp;K$1,covenants!$J:$K,2,FALSE),"")</f>
        <v/>
      </c>
      <c r="L7" t="str">
        <f>IFERROR(VLOOKUP($A7&amp;"-"&amp;L$1,covenants!$J:$K,2,FALSE),"")</f>
        <v/>
      </c>
      <c r="M7" t="str">
        <f>IFERROR(VLOOKUP($A7&amp;"-"&amp;M$1,covenants!$J:$K,2,FALSE),"")</f>
        <v/>
      </c>
      <c r="N7" t="str">
        <f>IFERROR(VLOOKUP($A7&amp;"-"&amp;N$1,covenants!$J:$K,2,FALSE),"")</f>
        <v/>
      </c>
      <c r="O7" t="str">
        <f>IFERROR(VLOOKUP($A7&amp;"-"&amp;O$1,covenants!$J:$K,2,FALSE),"")</f>
        <v/>
      </c>
      <c r="P7">
        <f>IFERROR(VLOOKUP($A7&amp;"-"&amp;P$1,covenants!$J:$K,2,FALSE),"")</f>
        <v>1</v>
      </c>
      <c r="Q7" t="str">
        <f>IFERROR(VLOOKUP($A7&amp;"-"&amp;Q$1,covenants!$J:$K,2,FALSE),"")</f>
        <v/>
      </c>
      <c r="R7" t="str">
        <f>IFERROR(VLOOKUP($A7&amp;"-"&amp;R$1,covenants!$J:$K,2,FALSE),"")</f>
        <v/>
      </c>
      <c r="S7" t="str">
        <f>IFERROR(VLOOKUP($A7&amp;"-"&amp;S$1,covenants!$J:$K,2,FALSE),"")</f>
        <v/>
      </c>
      <c r="T7" t="str">
        <f>IFERROR(VLOOKUP($A7&amp;"-"&amp;T$1,covenants!$J:$K,2,FALSE),"")</f>
        <v/>
      </c>
      <c r="U7" t="str">
        <f>IFERROR(VLOOKUP($A7&amp;"-"&amp;U$1,covenants!$J:$K,2,FALSE),"")</f>
        <v/>
      </c>
    </row>
    <row r="8" spans="1:21" x14ac:dyDescent="0.2">
      <c r="A8" t="s">
        <v>388</v>
      </c>
      <c r="B8" t="str">
        <f>IFERROR(VLOOKUP($A8&amp;"-"&amp;B$1,covenants!$J:$K,2,FALSE),"")</f>
        <v/>
      </c>
      <c r="C8" t="str">
        <f>IFERROR(VLOOKUP($A8&amp;"-"&amp;C$1,covenants!$J:$K,2,FALSE),"")</f>
        <v/>
      </c>
      <c r="D8" t="str">
        <f>IFERROR(VLOOKUP($A8&amp;"-"&amp;D$1,covenants!$J:$K,2,FALSE),"")</f>
        <v/>
      </c>
      <c r="E8" t="str">
        <f>IFERROR(VLOOKUP($A8&amp;"-"&amp;E$1,covenants!$J:$K,2,FALSE),"")</f>
        <v/>
      </c>
      <c r="F8" t="str">
        <f>IFERROR(VLOOKUP($A8&amp;"-"&amp;F$1,covenants!$J:$K,2,FALSE),"")</f>
        <v/>
      </c>
      <c r="G8" t="str">
        <f>IFERROR(VLOOKUP($A8&amp;"-"&amp;G$1,covenants!$J:$K,2,FALSE),"")</f>
        <v/>
      </c>
      <c r="H8" t="str">
        <f>IFERROR(VLOOKUP($A8&amp;"-"&amp;H$1,covenants!$J:$K,2,FALSE),"")</f>
        <v/>
      </c>
      <c r="I8" t="str">
        <f>IFERROR(VLOOKUP($A8&amp;"-"&amp;I$1,covenants!$J:$K,2,FALSE),"")</f>
        <v/>
      </c>
      <c r="J8" t="str">
        <f>IFERROR(VLOOKUP($A8&amp;"-"&amp;J$1,covenants!$J:$K,2,FALSE),"")</f>
        <v/>
      </c>
      <c r="K8" t="str">
        <f>IFERROR(VLOOKUP($A8&amp;"-"&amp;K$1,covenants!$J:$K,2,FALSE),"")</f>
        <v/>
      </c>
      <c r="L8" t="str">
        <f>IFERROR(VLOOKUP($A8&amp;"-"&amp;L$1,covenants!$J:$K,2,FALSE),"")</f>
        <v/>
      </c>
      <c r="M8">
        <f>IFERROR(VLOOKUP($A8&amp;"-"&amp;M$1,covenants!$J:$K,2,FALSE),"")</f>
        <v>1</v>
      </c>
      <c r="N8" t="str">
        <f>IFERROR(VLOOKUP($A8&amp;"-"&amp;N$1,covenants!$J:$K,2,FALSE),"")</f>
        <v/>
      </c>
      <c r="O8" t="str">
        <f>IFERROR(VLOOKUP($A8&amp;"-"&amp;O$1,covenants!$J:$K,2,FALSE),"")</f>
        <v/>
      </c>
      <c r="P8" t="str">
        <f>IFERROR(VLOOKUP($A8&amp;"-"&amp;P$1,covenants!$J:$K,2,FALSE),"")</f>
        <v/>
      </c>
      <c r="Q8" t="str">
        <f>IFERROR(VLOOKUP($A8&amp;"-"&amp;Q$1,covenants!$J:$K,2,FALSE),"")</f>
        <v/>
      </c>
      <c r="R8" t="str">
        <f>IFERROR(VLOOKUP($A8&amp;"-"&amp;R$1,covenants!$J:$K,2,FALSE),"")</f>
        <v/>
      </c>
      <c r="S8" t="str">
        <f>IFERROR(VLOOKUP($A8&amp;"-"&amp;S$1,covenants!$J:$K,2,FALSE),"")</f>
        <v/>
      </c>
      <c r="T8" t="str">
        <f>IFERROR(VLOOKUP($A8&amp;"-"&amp;T$1,covenants!$J:$K,2,FALSE),"")</f>
        <v/>
      </c>
      <c r="U8" t="str">
        <f>IFERROR(VLOOKUP($A8&amp;"-"&amp;U$1,covenants!$J:$K,2,FALSE),"")</f>
        <v/>
      </c>
    </row>
    <row r="9" spans="1:21" x14ac:dyDescent="0.2">
      <c r="A9" t="s">
        <v>389</v>
      </c>
      <c r="B9" t="str">
        <f>IFERROR(VLOOKUP($A9&amp;"-"&amp;B$1,covenants!$J:$K,2,FALSE),"")</f>
        <v/>
      </c>
      <c r="C9" t="str">
        <f>IFERROR(VLOOKUP($A9&amp;"-"&amp;C$1,covenants!$J:$K,2,FALSE),"")</f>
        <v/>
      </c>
      <c r="D9">
        <f>IFERROR(VLOOKUP($A9&amp;"-"&amp;D$1,covenants!$J:$K,2,FALSE),"")</f>
        <v>1</v>
      </c>
      <c r="E9" t="str">
        <f>IFERROR(VLOOKUP($A9&amp;"-"&amp;E$1,covenants!$J:$K,2,FALSE),"")</f>
        <v/>
      </c>
      <c r="F9" t="str">
        <f>IFERROR(VLOOKUP($A9&amp;"-"&amp;F$1,covenants!$J:$K,2,FALSE),"")</f>
        <v/>
      </c>
      <c r="G9" t="str">
        <f>IFERROR(VLOOKUP($A9&amp;"-"&amp;G$1,covenants!$J:$K,2,FALSE),"")</f>
        <v/>
      </c>
      <c r="H9" t="str">
        <f>IFERROR(VLOOKUP($A9&amp;"-"&amp;H$1,covenants!$J:$K,2,FALSE),"")</f>
        <v/>
      </c>
      <c r="I9" t="str">
        <f>IFERROR(VLOOKUP($A9&amp;"-"&amp;I$1,covenants!$J:$K,2,FALSE),"")</f>
        <v/>
      </c>
      <c r="J9" t="str">
        <f>IFERROR(VLOOKUP($A9&amp;"-"&amp;J$1,covenants!$J:$K,2,FALSE),"")</f>
        <v/>
      </c>
      <c r="K9" t="str">
        <f>IFERROR(VLOOKUP($A9&amp;"-"&amp;K$1,covenants!$J:$K,2,FALSE),"")</f>
        <v/>
      </c>
      <c r="L9" t="str">
        <f>IFERROR(VLOOKUP($A9&amp;"-"&amp;L$1,covenants!$J:$K,2,FALSE),"")</f>
        <v/>
      </c>
      <c r="M9" t="str">
        <f>IFERROR(VLOOKUP($A9&amp;"-"&amp;M$1,covenants!$J:$K,2,FALSE),"")</f>
        <v/>
      </c>
      <c r="N9" t="str">
        <f>IFERROR(VLOOKUP($A9&amp;"-"&amp;N$1,covenants!$J:$K,2,FALSE),"")</f>
        <v/>
      </c>
      <c r="O9" t="str">
        <f>IFERROR(VLOOKUP($A9&amp;"-"&amp;O$1,covenants!$J:$K,2,FALSE),"")</f>
        <v/>
      </c>
      <c r="P9" t="str">
        <f>IFERROR(VLOOKUP($A9&amp;"-"&amp;P$1,covenants!$J:$K,2,FALSE),"")</f>
        <v/>
      </c>
      <c r="Q9" t="str">
        <f>IFERROR(VLOOKUP($A9&amp;"-"&amp;Q$1,covenants!$J:$K,2,FALSE),"")</f>
        <v/>
      </c>
      <c r="R9" t="str">
        <f>IFERROR(VLOOKUP($A9&amp;"-"&amp;R$1,covenants!$J:$K,2,FALSE),"")</f>
        <v/>
      </c>
      <c r="S9" t="str">
        <f>IFERROR(VLOOKUP($A9&amp;"-"&amp;S$1,covenants!$J:$K,2,FALSE),"")</f>
        <v/>
      </c>
      <c r="T9">
        <f>IFERROR(VLOOKUP($A9&amp;"-"&amp;T$1,covenants!$J:$K,2,FALSE),"")</f>
        <v>1</v>
      </c>
      <c r="U9" t="str">
        <f>IFERROR(VLOOKUP($A9&amp;"-"&amp;U$1,covenants!$J:$K,2,FALSE),"")</f>
        <v/>
      </c>
    </row>
    <row r="10" spans="1:21" x14ac:dyDescent="0.2">
      <c r="A10" t="s">
        <v>390</v>
      </c>
      <c r="B10" t="str">
        <f>IFERROR(VLOOKUP($A10&amp;"-"&amp;B$1,covenants!$J:$K,2,FALSE),"")</f>
        <v/>
      </c>
      <c r="C10">
        <f>IFERROR(VLOOKUP($A10&amp;"-"&amp;C$1,covenants!$J:$K,2,FALSE),"")</f>
        <v>1</v>
      </c>
      <c r="D10" t="str">
        <f>IFERROR(VLOOKUP($A10&amp;"-"&amp;D$1,covenants!$J:$K,2,FALSE),"")</f>
        <v/>
      </c>
      <c r="E10" t="str">
        <f>IFERROR(VLOOKUP($A10&amp;"-"&amp;E$1,covenants!$J:$K,2,FALSE),"")</f>
        <v/>
      </c>
      <c r="F10" t="str">
        <f>IFERROR(VLOOKUP($A10&amp;"-"&amp;F$1,covenants!$J:$K,2,FALSE),"")</f>
        <v/>
      </c>
      <c r="G10" t="str">
        <f>IFERROR(VLOOKUP($A10&amp;"-"&amp;G$1,covenants!$J:$K,2,FALSE),"")</f>
        <v/>
      </c>
      <c r="H10" t="str">
        <f>IFERROR(VLOOKUP($A10&amp;"-"&amp;H$1,covenants!$J:$K,2,FALSE),"")</f>
        <v/>
      </c>
      <c r="I10" t="str">
        <f>IFERROR(VLOOKUP($A10&amp;"-"&amp;I$1,covenants!$J:$K,2,FALSE),"")</f>
        <v/>
      </c>
      <c r="J10" t="str">
        <f>IFERROR(VLOOKUP($A10&amp;"-"&amp;J$1,covenants!$J:$K,2,FALSE),"")</f>
        <v/>
      </c>
      <c r="K10" t="str">
        <f>IFERROR(VLOOKUP($A10&amp;"-"&amp;K$1,covenants!$J:$K,2,FALSE),"")</f>
        <v/>
      </c>
      <c r="L10" t="str">
        <f>IFERROR(VLOOKUP($A10&amp;"-"&amp;L$1,covenants!$J:$K,2,FALSE),"")</f>
        <v/>
      </c>
      <c r="M10" t="str">
        <f>IFERROR(VLOOKUP($A10&amp;"-"&amp;M$1,covenants!$J:$K,2,FALSE),"")</f>
        <v/>
      </c>
      <c r="N10" t="str">
        <f>IFERROR(VLOOKUP($A10&amp;"-"&amp;N$1,covenants!$J:$K,2,FALSE),"")</f>
        <v/>
      </c>
      <c r="O10" t="str">
        <f>IFERROR(VLOOKUP($A10&amp;"-"&amp;O$1,covenants!$J:$K,2,FALSE),"")</f>
        <v/>
      </c>
      <c r="P10" t="str">
        <f>IFERROR(VLOOKUP($A10&amp;"-"&amp;P$1,covenants!$J:$K,2,FALSE),"")</f>
        <v/>
      </c>
      <c r="Q10" t="str">
        <f>IFERROR(VLOOKUP($A10&amp;"-"&amp;Q$1,covenants!$J:$K,2,FALSE),"")</f>
        <v/>
      </c>
      <c r="R10" t="str">
        <f>IFERROR(VLOOKUP($A10&amp;"-"&amp;R$1,covenants!$J:$K,2,FALSE),"")</f>
        <v/>
      </c>
      <c r="S10" t="str">
        <f>IFERROR(VLOOKUP($A10&amp;"-"&amp;S$1,covenants!$J:$K,2,FALSE),"")</f>
        <v/>
      </c>
      <c r="T10" t="str">
        <f>IFERROR(VLOOKUP($A10&amp;"-"&amp;T$1,covenants!$J:$K,2,FALSE),"")</f>
        <v/>
      </c>
      <c r="U10" t="str">
        <f>IFERROR(VLOOKUP($A10&amp;"-"&amp;U$1,covenants!$J:$K,2,FALSE),"")</f>
        <v/>
      </c>
    </row>
    <row r="11" spans="1:21" x14ac:dyDescent="0.2">
      <c r="A11" t="s">
        <v>391</v>
      </c>
      <c r="B11" t="str">
        <f>IFERROR(VLOOKUP($A11&amp;"-"&amp;B$1,covenants!$J:$K,2,FALSE),"")</f>
        <v/>
      </c>
      <c r="C11" t="str">
        <f>IFERROR(VLOOKUP($A11&amp;"-"&amp;C$1,covenants!$J:$K,2,FALSE),"")</f>
        <v/>
      </c>
      <c r="D11" t="str">
        <f>IFERROR(VLOOKUP($A11&amp;"-"&amp;D$1,covenants!$J:$K,2,FALSE),"")</f>
        <v/>
      </c>
      <c r="E11" t="str">
        <f>IFERROR(VLOOKUP($A11&amp;"-"&amp;E$1,covenants!$J:$K,2,FALSE),"")</f>
        <v/>
      </c>
      <c r="F11">
        <f>IFERROR(VLOOKUP($A11&amp;"-"&amp;F$1,covenants!$J:$K,2,FALSE),"")</f>
        <v>1</v>
      </c>
      <c r="G11" t="str">
        <f>IFERROR(VLOOKUP($A11&amp;"-"&amp;G$1,covenants!$J:$K,2,FALSE),"")</f>
        <v/>
      </c>
      <c r="H11" t="str">
        <f>IFERROR(VLOOKUP($A11&amp;"-"&amp;H$1,covenants!$J:$K,2,FALSE),"")</f>
        <v/>
      </c>
      <c r="I11" t="str">
        <f>IFERROR(VLOOKUP($A11&amp;"-"&amp;I$1,covenants!$J:$K,2,FALSE),"")</f>
        <v/>
      </c>
      <c r="J11" t="str">
        <f>IFERROR(VLOOKUP($A11&amp;"-"&amp;J$1,covenants!$J:$K,2,FALSE),"")</f>
        <v/>
      </c>
      <c r="K11" t="str">
        <f>IFERROR(VLOOKUP($A11&amp;"-"&amp;K$1,covenants!$J:$K,2,FALSE),"")</f>
        <v/>
      </c>
      <c r="L11" t="str">
        <f>IFERROR(VLOOKUP($A11&amp;"-"&amp;L$1,covenants!$J:$K,2,FALSE),"")</f>
        <v/>
      </c>
      <c r="M11" t="str">
        <f>IFERROR(VLOOKUP($A11&amp;"-"&amp;M$1,covenants!$J:$K,2,FALSE),"")</f>
        <v/>
      </c>
      <c r="N11" t="str">
        <f>IFERROR(VLOOKUP($A11&amp;"-"&amp;N$1,covenants!$J:$K,2,FALSE),"")</f>
        <v/>
      </c>
      <c r="O11" t="str">
        <f>IFERROR(VLOOKUP($A11&amp;"-"&amp;O$1,covenants!$J:$K,2,FALSE),"")</f>
        <v/>
      </c>
      <c r="P11" t="str">
        <f>IFERROR(VLOOKUP($A11&amp;"-"&amp;P$1,covenants!$J:$K,2,FALSE),"")</f>
        <v/>
      </c>
      <c r="Q11" t="str">
        <f>IFERROR(VLOOKUP($A11&amp;"-"&amp;Q$1,covenants!$J:$K,2,FALSE),"")</f>
        <v/>
      </c>
      <c r="R11" t="str">
        <f>IFERROR(VLOOKUP($A11&amp;"-"&amp;R$1,covenants!$J:$K,2,FALSE),"")</f>
        <v/>
      </c>
      <c r="S11" t="str">
        <f>IFERROR(VLOOKUP($A11&amp;"-"&amp;S$1,covenants!$J:$K,2,FALSE),"")</f>
        <v/>
      </c>
      <c r="T11" t="str">
        <f>IFERROR(VLOOKUP($A11&amp;"-"&amp;T$1,covenants!$J:$K,2,FALSE),"")</f>
        <v/>
      </c>
      <c r="U11" t="str">
        <f>IFERROR(VLOOKUP($A11&amp;"-"&amp;U$1,covenants!$J:$K,2,FALSE),"")</f>
        <v/>
      </c>
    </row>
    <row r="12" spans="1:21" x14ac:dyDescent="0.2">
      <c r="A12" t="s">
        <v>392</v>
      </c>
      <c r="B12" t="str">
        <f>IFERROR(VLOOKUP($A12&amp;"-"&amp;B$1,covenants!$J:$K,2,FALSE),"")</f>
        <v/>
      </c>
      <c r="C12" t="str">
        <f>IFERROR(VLOOKUP($A12&amp;"-"&amp;C$1,covenants!$J:$K,2,FALSE),"")</f>
        <v/>
      </c>
      <c r="D12" t="str">
        <f>IFERROR(VLOOKUP($A12&amp;"-"&amp;D$1,covenants!$J:$K,2,FALSE),"")</f>
        <v/>
      </c>
      <c r="E12">
        <f>IFERROR(VLOOKUP($A12&amp;"-"&amp;E$1,covenants!$J:$K,2,FALSE),"")</f>
        <v>1</v>
      </c>
      <c r="F12" t="str">
        <f>IFERROR(VLOOKUP($A12&amp;"-"&amp;F$1,covenants!$J:$K,2,FALSE),"")</f>
        <v/>
      </c>
      <c r="G12" t="str">
        <f>IFERROR(VLOOKUP($A12&amp;"-"&amp;G$1,covenants!$J:$K,2,FALSE),"")</f>
        <v/>
      </c>
      <c r="H12" t="str">
        <f>IFERROR(VLOOKUP($A12&amp;"-"&amp;H$1,covenants!$J:$K,2,FALSE),"")</f>
        <v/>
      </c>
      <c r="I12" t="str">
        <f>IFERROR(VLOOKUP($A12&amp;"-"&amp;I$1,covenants!$J:$K,2,FALSE),"")</f>
        <v/>
      </c>
      <c r="J12" t="str">
        <f>IFERROR(VLOOKUP($A12&amp;"-"&amp;J$1,covenants!$J:$K,2,FALSE),"")</f>
        <v/>
      </c>
      <c r="K12" t="str">
        <f>IFERROR(VLOOKUP($A12&amp;"-"&amp;K$1,covenants!$J:$K,2,FALSE),"")</f>
        <v/>
      </c>
      <c r="L12" t="str">
        <f>IFERROR(VLOOKUP($A12&amp;"-"&amp;L$1,covenants!$J:$K,2,FALSE),"")</f>
        <v/>
      </c>
      <c r="M12" t="str">
        <f>IFERROR(VLOOKUP($A12&amp;"-"&amp;M$1,covenants!$J:$K,2,FALSE),"")</f>
        <v/>
      </c>
      <c r="N12" t="str">
        <f>IFERROR(VLOOKUP($A12&amp;"-"&amp;N$1,covenants!$J:$K,2,FALSE),"")</f>
        <v/>
      </c>
      <c r="O12" t="str">
        <f>IFERROR(VLOOKUP($A12&amp;"-"&amp;O$1,covenants!$J:$K,2,FALSE),"")</f>
        <v/>
      </c>
      <c r="P12" t="str">
        <f>IFERROR(VLOOKUP($A12&amp;"-"&amp;P$1,covenants!$J:$K,2,FALSE),"")</f>
        <v/>
      </c>
      <c r="Q12" t="str">
        <f>IFERROR(VLOOKUP($A12&amp;"-"&amp;Q$1,covenants!$J:$K,2,FALSE),"")</f>
        <v/>
      </c>
      <c r="R12" t="str">
        <f>IFERROR(VLOOKUP($A12&amp;"-"&amp;R$1,covenants!$J:$K,2,FALSE),"")</f>
        <v/>
      </c>
      <c r="S12" t="str">
        <f>IFERROR(VLOOKUP($A12&amp;"-"&amp;S$1,covenants!$J:$K,2,FALSE),"")</f>
        <v/>
      </c>
      <c r="T12" t="str">
        <f>IFERROR(VLOOKUP($A12&amp;"-"&amp;T$1,covenants!$J:$K,2,FALSE),"")</f>
        <v/>
      </c>
      <c r="U12" t="str">
        <f>IFERROR(VLOOKUP($A12&amp;"-"&amp;U$1,covenants!$J:$K,2,FALSE),"")</f>
        <v/>
      </c>
    </row>
    <row r="13" spans="1:21" x14ac:dyDescent="0.2">
      <c r="A13" t="s">
        <v>393</v>
      </c>
      <c r="B13" t="str">
        <f>IFERROR(VLOOKUP($A13&amp;"-"&amp;B$1,covenants!$J:$K,2,FALSE),"")</f>
        <v/>
      </c>
      <c r="C13" t="str">
        <f>IFERROR(VLOOKUP($A13&amp;"-"&amp;C$1,covenants!$J:$K,2,FALSE),"")</f>
        <v/>
      </c>
      <c r="D13" t="str">
        <f>IFERROR(VLOOKUP($A13&amp;"-"&amp;D$1,covenants!$J:$K,2,FALSE),"")</f>
        <v/>
      </c>
      <c r="E13" t="str">
        <f>IFERROR(VLOOKUP($A13&amp;"-"&amp;E$1,covenants!$J:$K,2,FALSE),"")</f>
        <v/>
      </c>
      <c r="F13" t="str">
        <f>IFERROR(VLOOKUP($A13&amp;"-"&amp;F$1,covenants!$J:$K,2,FALSE),"")</f>
        <v/>
      </c>
      <c r="G13" t="str">
        <f>IFERROR(VLOOKUP($A13&amp;"-"&amp;G$1,covenants!$J:$K,2,FALSE),"")</f>
        <v/>
      </c>
      <c r="H13" t="str">
        <f>IFERROR(VLOOKUP($A13&amp;"-"&amp;H$1,covenants!$J:$K,2,FALSE),"")</f>
        <v/>
      </c>
      <c r="I13" t="str">
        <f>IFERROR(VLOOKUP($A13&amp;"-"&amp;I$1,covenants!$J:$K,2,FALSE),"")</f>
        <v/>
      </c>
      <c r="J13">
        <f>IFERROR(VLOOKUP($A13&amp;"-"&amp;J$1,covenants!$J:$K,2,FALSE),"")</f>
        <v>0</v>
      </c>
      <c r="K13">
        <f>IFERROR(VLOOKUP($A13&amp;"-"&amp;K$1,covenants!$J:$K,2,FALSE),"")</f>
        <v>0</v>
      </c>
      <c r="L13" t="str">
        <f>IFERROR(VLOOKUP($A13&amp;"-"&amp;L$1,covenants!$J:$K,2,FALSE),"")</f>
        <v/>
      </c>
      <c r="M13" t="str">
        <f>IFERROR(VLOOKUP($A13&amp;"-"&amp;M$1,covenants!$J:$K,2,FALSE),"")</f>
        <v/>
      </c>
      <c r="N13" t="str">
        <f>IFERROR(VLOOKUP($A13&amp;"-"&amp;N$1,covenants!$J:$K,2,FALSE),"")</f>
        <v/>
      </c>
      <c r="O13">
        <f>IFERROR(VLOOKUP($A13&amp;"-"&amp;O$1,covenants!$J:$K,2,FALSE),"")</f>
        <v>0</v>
      </c>
      <c r="P13" t="str">
        <f>IFERROR(VLOOKUP($A13&amp;"-"&amp;P$1,covenants!$J:$K,2,FALSE),"")</f>
        <v/>
      </c>
      <c r="Q13">
        <f>IFERROR(VLOOKUP($A13&amp;"-"&amp;Q$1,covenants!$J:$K,2,FALSE),"")</f>
        <v>0</v>
      </c>
      <c r="R13" t="str">
        <f>IFERROR(VLOOKUP($A13&amp;"-"&amp;R$1,covenants!$J:$K,2,FALSE),"")</f>
        <v/>
      </c>
      <c r="S13">
        <f>IFERROR(VLOOKUP($A13&amp;"-"&amp;S$1,covenants!$J:$K,2,FALSE),"")</f>
        <v>0</v>
      </c>
      <c r="T13" t="str">
        <f>IFERROR(VLOOKUP($A13&amp;"-"&amp;T$1,covenants!$J:$K,2,FALSE),"")</f>
        <v/>
      </c>
      <c r="U13" t="str">
        <f>IFERROR(VLOOKUP($A13&amp;"-"&amp;U$1,covenants!$J:$K,2,FALSE),"")</f>
        <v/>
      </c>
    </row>
    <row r="14" spans="1:21" x14ac:dyDescent="0.2">
      <c r="A14" t="s">
        <v>394</v>
      </c>
      <c r="B14">
        <f>IFERROR(VLOOKUP($A14&amp;"-"&amp;B$1,covenants!$J:$K,2,FALSE),"")</f>
        <v>1</v>
      </c>
      <c r="C14" t="str">
        <f>IFERROR(VLOOKUP($A14&amp;"-"&amp;C$1,covenants!$J:$K,2,FALSE),"")</f>
        <v/>
      </c>
      <c r="D14" t="str">
        <f>IFERROR(VLOOKUP($A14&amp;"-"&amp;D$1,covenants!$J:$K,2,FALSE),"")</f>
        <v/>
      </c>
      <c r="E14" t="str">
        <f>IFERROR(VLOOKUP($A14&amp;"-"&amp;E$1,covenants!$J:$K,2,FALSE),"")</f>
        <v/>
      </c>
      <c r="F14" t="str">
        <f>IFERROR(VLOOKUP($A14&amp;"-"&amp;F$1,covenants!$J:$K,2,FALSE),"")</f>
        <v/>
      </c>
      <c r="G14" t="str">
        <f>IFERROR(VLOOKUP($A14&amp;"-"&amp;G$1,covenants!$J:$K,2,FALSE),"")</f>
        <v/>
      </c>
      <c r="H14" t="str">
        <f>IFERROR(VLOOKUP($A14&amp;"-"&amp;H$1,covenants!$J:$K,2,FALSE),"")</f>
        <v/>
      </c>
      <c r="I14" t="str">
        <f>IFERROR(VLOOKUP($A14&amp;"-"&amp;I$1,covenants!$J:$K,2,FALSE),"")</f>
        <v/>
      </c>
      <c r="J14" t="str">
        <f>IFERROR(VLOOKUP($A14&amp;"-"&amp;J$1,covenants!$J:$K,2,FALSE),"")</f>
        <v/>
      </c>
      <c r="K14" t="str">
        <f>IFERROR(VLOOKUP($A14&amp;"-"&amp;K$1,covenants!$J:$K,2,FALSE),"")</f>
        <v/>
      </c>
      <c r="L14" t="str">
        <f>IFERROR(VLOOKUP($A14&amp;"-"&amp;L$1,covenants!$J:$K,2,FALSE),"")</f>
        <v/>
      </c>
      <c r="M14" t="str">
        <f>IFERROR(VLOOKUP($A14&amp;"-"&amp;M$1,covenants!$J:$K,2,FALSE),"")</f>
        <v/>
      </c>
      <c r="N14" t="str">
        <f>IFERROR(VLOOKUP($A14&amp;"-"&amp;N$1,covenants!$J:$K,2,FALSE),"")</f>
        <v/>
      </c>
      <c r="O14" t="str">
        <f>IFERROR(VLOOKUP($A14&amp;"-"&amp;O$1,covenants!$J:$K,2,FALSE),"")</f>
        <v/>
      </c>
      <c r="P14" t="str">
        <f>IFERROR(VLOOKUP($A14&amp;"-"&amp;P$1,covenants!$J:$K,2,FALSE),"")</f>
        <v/>
      </c>
      <c r="Q14" t="str">
        <f>IFERROR(VLOOKUP($A14&amp;"-"&amp;Q$1,covenants!$J:$K,2,FALSE),"")</f>
        <v/>
      </c>
      <c r="R14" t="str">
        <f>IFERROR(VLOOKUP($A14&amp;"-"&amp;R$1,covenants!$J:$K,2,FALSE),"")</f>
        <v/>
      </c>
      <c r="S14" t="str">
        <f>IFERROR(VLOOKUP($A14&amp;"-"&amp;S$1,covenants!$J:$K,2,FALSE),"")</f>
        <v/>
      </c>
      <c r="T14" t="str">
        <f>IFERROR(VLOOKUP($A14&amp;"-"&amp;T$1,covenants!$J:$K,2,FALSE),"")</f>
        <v/>
      </c>
      <c r="U14" t="str">
        <f>IFERROR(VLOOKUP($A14&amp;"-"&amp;U$1,covenants!$J:$K,2,FALSE),"")</f>
        <v/>
      </c>
    </row>
    <row r="15" spans="1:21" x14ac:dyDescent="0.2">
      <c r="A15" t="s">
        <v>395</v>
      </c>
      <c r="B15" t="str">
        <f>IFERROR(VLOOKUP($A15&amp;"-"&amp;B$1,covenants!$J:$K,2,FALSE),"")</f>
        <v/>
      </c>
      <c r="C15" t="str">
        <f>IFERROR(VLOOKUP($A15&amp;"-"&amp;C$1,covenants!$J:$K,2,FALSE),"")</f>
        <v/>
      </c>
      <c r="D15" t="str">
        <f>IFERROR(VLOOKUP($A15&amp;"-"&amp;D$1,covenants!$J:$K,2,FALSE),"")</f>
        <v/>
      </c>
      <c r="E15" t="str">
        <f>IFERROR(VLOOKUP($A15&amp;"-"&amp;E$1,covenants!$J:$K,2,FALSE),"")</f>
        <v/>
      </c>
      <c r="F15" t="str">
        <f>IFERROR(VLOOKUP($A15&amp;"-"&amp;F$1,covenants!$J:$K,2,FALSE),"")</f>
        <v/>
      </c>
      <c r="G15" t="str">
        <f>IFERROR(VLOOKUP($A15&amp;"-"&amp;G$1,covenants!$J:$K,2,FALSE),"")</f>
        <v/>
      </c>
      <c r="H15" t="str">
        <f>IFERROR(VLOOKUP($A15&amp;"-"&amp;H$1,covenants!$J:$K,2,FALSE),"")</f>
        <v/>
      </c>
      <c r="I15" t="str">
        <f>IFERROR(VLOOKUP($A15&amp;"-"&amp;I$1,covenants!$J:$K,2,FALSE),"")</f>
        <v/>
      </c>
      <c r="J15" t="str">
        <f>IFERROR(VLOOKUP($A15&amp;"-"&amp;J$1,covenants!$J:$K,2,FALSE),"")</f>
        <v/>
      </c>
      <c r="K15" t="str">
        <f>IFERROR(VLOOKUP($A15&amp;"-"&amp;K$1,covenants!$J:$K,2,FALSE),"")</f>
        <v/>
      </c>
      <c r="L15" t="str">
        <f>IFERROR(VLOOKUP($A15&amp;"-"&amp;L$1,covenants!$J:$K,2,FALSE),"")</f>
        <v/>
      </c>
      <c r="M15" t="str">
        <f>IFERROR(VLOOKUP($A15&amp;"-"&amp;M$1,covenants!$J:$K,2,FALSE),"")</f>
        <v/>
      </c>
      <c r="N15">
        <f>IFERROR(VLOOKUP($A15&amp;"-"&amp;N$1,covenants!$J:$K,2,FALSE),"")</f>
        <v>1</v>
      </c>
      <c r="O15" t="str">
        <f>IFERROR(VLOOKUP($A15&amp;"-"&amp;O$1,covenants!$J:$K,2,FALSE),"")</f>
        <v/>
      </c>
      <c r="P15">
        <f>IFERROR(VLOOKUP($A15&amp;"-"&amp;P$1,covenants!$J:$K,2,FALSE),"")</f>
        <v>1</v>
      </c>
      <c r="Q15" t="str">
        <f>IFERROR(VLOOKUP($A15&amp;"-"&amp;Q$1,covenants!$J:$K,2,FALSE),"")</f>
        <v/>
      </c>
      <c r="R15" t="str">
        <f>IFERROR(VLOOKUP($A15&amp;"-"&amp;R$1,covenants!$J:$K,2,FALSE),"")</f>
        <v/>
      </c>
      <c r="S15" t="str">
        <f>IFERROR(VLOOKUP($A15&amp;"-"&amp;S$1,covenants!$J:$K,2,FALSE),"")</f>
        <v/>
      </c>
      <c r="T15" t="str">
        <f>IFERROR(VLOOKUP($A15&amp;"-"&amp;T$1,covenants!$J:$K,2,FALSE),"")</f>
        <v/>
      </c>
      <c r="U15" t="str">
        <f>IFERROR(VLOOKUP($A15&amp;"-"&amp;U$1,covenants!$J:$K,2,FALSE),"")</f>
        <v/>
      </c>
    </row>
    <row r="16" spans="1:21" x14ac:dyDescent="0.2">
      <c r="A16" t="s">
        <v>396</v>
      </c>
      <c r="B16" t="str">
        <f>IFERROR(VLOOKUP($A16&amp;"-"&amp;B$1,covenants!$J:$K,2,FALSE),"")</f>
        <v/>
      </c>
      <c r="C16" t="str">
        <f>IFERROR(VLOOKUP($A16&amp;"-"&amp;C$1,covenants!$J:$K,2,FALSE),"")</f>
        <v/>
      </c>
      <c r="D16" t="str">
        <f>IFERROR(VLOOKUP($A16&amp;"-"&amp;D$1,covenants!$J:$K,2,FALSE),"")</f>
        <v/>
      </c>
      <c r="E16">
        <f>IFERROR(VLOOKUP($A16&amp;"-"&amp;E$1,covenants!$J:$K,2,FALSE),"")</f>
        <v>0</v>
      </c>
      <c r="F16" t="str">
        <f>IFERROR(VLOOKUP($A16&amp;"-"&amp;F$1,covenants!$J:$K,2,FALSE),"")</f>
        <v/>
      </c>
      <c r="G16">
        <f>IFERROR(VLOOKUP($A16&amp;"-"&amp;G$1,covenants!$J:$K,2,FALSE),"")</f>
        <v>0</v>
      </c>
      <c r="H16">
        <f>IFERROR(VLOOKUP($A16&amp;"-"&amp;H$1,covenants!$J:$K,2,FALSE),"")</f>
        <v>0</v>
      </c>
      <c r="I16">
        <f>IFERROR(VLOOKUP($A16&amp;"-"&amp;I$1,covenants!$J:$K,2,FALSE),"")</f>
        <v>0</v>
      </c>
      <c r="J16">
        <f>IFERROR(VLOOKUP($A16&amp;"-"&amp;J$1,covenants!$J:$K,2,FALSE),"")</f>
        <v>0</v>
      </c>
      <c r="K16">
        <f>IFERROR(VLOOKUP($A16&amp;"-"&amp;K$1,covenants!$J:$K,2,FALSE),"")</f>
        <v>0</v>
      </c>
      <c r="L16">
        <f>IFERROR(VLOOKUP($A16&amp;"-"&amp;L$1,covenants!$J:$K,2,FALSE),"")</f>
        <v>0</v>
      </c>
      <c r="M16">
        <f>IFERROR(VLOOKUP($A16&amp;"-"&amp;M$1,covenants!$J:$K,2,FALSE),"")</f>
        <v>0</v>
      </c>
      <c r="N16" t="str">
        <f>IFERROR(VLOOKUP($A16&amp;"-"&amp;N$1,covenants!$J:$K,2,FALSE),"")</f>
        <v/>
      </c>
      <c r="O16">
        <f>IFERROR(VLOOKUP($A16&amp;"-"&amp;O$1,covenants!$J:$K,2,FALSE),"")</f>
        <v>0</v>
      </c>
      <c r="P16" t="str">
        <f>IFERROR(VLOOKUP($A16&amp;"-"&amp;P$1,covenants!$J:$K,2,FALSE),"")</f>
        <v/>
      </c>
      <c r="Q16">
        <f>IFERROR(VLOOKUP($A16&amp;"-"&amp;Q$1,covenants!$J:$K,2,FALSE),"")</f>
        <v>0</v>
      </c>
      <c r="R16" t="str">
        <f>IFERROR(VLOOKUP($A16&amp;"-"&amp;R$1,covenants!$J:$K,2,FALSE),"")</f>
        <v/>
      </c>
      <c r="S16">
        <f>IFERROR(VLOOKUP($A16&amp;"-"&amp;S$1,covenants!$J:$K,2,FALSE),"")</f>
        <v>0</v>
      </c>
      <c r="T16">
        <f>IFERROR(VLOOKUP($A16&amp;"-"&amp;T$1,covenants!$J:$K,2,FALSE),"")</f>
        <v>0</v>
      </c>
      <c r="U16">
        <f>IFERROR(VLOOKUP($A16&amp;"-"&amp;U$1,covenants!$J:$K,2,FALSE),"")</f>
        <v>0</v>
      </c>
    </row>
    <row r="17" spans="1:21" x14ac:dyDescent="0.2">
      <c r="A17" t="s">
        <v>397</v>
      </c>
      <c r="B17" t="str">
        <f>IFERROR(VLOOKUP($A17&amp;"-"&amp;B$1,covenants!$J:$K,2,FALSE),"")</f>
        <v/>
      </c>
      <c r="C17">
        <f>IFERROR(VLOOKUP($A17&amp;"-"&amp;C$1,covenants!$J:$K,2,FALSE),"")</f>
        <v>1</v>
      </c>
      <c r="D17" t="str">
        <f>IFERROR(VLOOKUP($A17&amp;"-"&amp;D$1,covenants!$J:$K,2,FALSE),"")</f>
        <v/>
      </c>
      <c r="E17" t="str">
        <f>IFERROR(VLOOKUP($A17&amp;"-"&amp;E$1,covenants!$J:$K,2,FALSE),"")</f>
        <v/>
      </c>
      <c r="F17" t="str">
        <f>IFERROR(VLOOKUP($A17&amp;"-"&amp;F$1,covenants!$J:$K,2,FALSE),"")</f>
        <v/>
      </c>
      <c r="G17" t="str">
        <f>IFERROR(VLOOKUP($A17&amp;"-"&amp;G$1,covenants!$J:$K,2,FALSE),"")</f>
        <v/>
      </c>
      <c r="H17" t="str">
        <f>IFERROR(VLOOKUP($A17&amp;"-"&amp;H$1,covenants!$J:$K,2,FALSE),"")</f>
        <v/>
      </c>
      <c r="I17" t="str">
        <f>IFERROR(VLOOKUP($A17&amp;"-"&amp;I$1,covenants!$J:$K,2,FALSE),"")</f>
        <v/>
      </c>
      <c r="J17" t="str">
        <f>IFERROR(VLOOKUP($A17&amp;"-"&amp;J$1,covenants!$J:$K,2,FALSE),"")</f>
        <v/>
      </c>
      <c r="K17" t="str">
        <f>IFERROR(VLOOKUP($A17&amp;"-"&amp;K$1,covenants!$J:$K,2,FALSE),"")</f>
        <v/>
      </c>
      <c r="L17" t="str">
        <f>IFERROR(VLOOKUP($A17&amp;"-"&amp;L$1,covenants!$J:$K,2,FALSE),"")</f>
        <v/>
      </c>
      <c r="M17" t="str">
        <f>IFERROR(VLOOKUP($A17&amp;"-"&amp;M$1,covenants!$J:$K,2,FALSE),"")</f>
        <v/>
      </c>
      <c r="N17" t="str">
        <f>IFERROR(VLOOKUP($A17&amp;"-"&amp;N$1,covenants!$J:$K,2,FALSE),"")</f>
        <v/>
      </c>
      <c r="O17" t="str">
        <f>IFERROR(VLOOKUP($A17&amp;"-"&amp;O$1,covenants!$J:$K,2,FALSE),"")</f>
        <v/>
      </c>
      <c r="P17" t="str">
        <f>IFERROR(VLOOKUP($A17&amp;"-"&amp;P$1,covenants!$J:$K,2,FALSE),"")</f>
        <v/>
      </c>
      <c r="Q17" t="str">
        <f>IFERROR(VLOOKUP($A17&amp;"-"&amp;Q$1,covenants!$J:$K,2,FALSE),"")</f>
        <v/>
      </c>
      <c r="R17" t="str">
        <f>IFERROR(VLOOKUP($A17&amp;"-"&amp;R$1,covenants!$J:$K,2,FALSE),"")</f>
        <v/>
      </c>
      <c r="S17" t="str">
        <f>IFERROR(VLOOKUP($A17&amp;"-"&amp;S$1,covenants!$J:$K,2,FALSE),"")</f>
        <v/>
      </c>
      <c r="T17" t="str">
        <f>IFERROR(VLOOKUP($A17&amp;"-"&amp;T$1,covenants!$J:$K,2,FALSE),"")</f>
        <v/>
      </c>
      <c r="U17" t="str">
        <f>IFERROR(VLOOKUP($A17&amp;"-"&amp;U$1,covenants!$J:$K,2,FALSE),"")</f>
        <v/>
      </c>
    </row>
    <row r="18" spans="1:21" x14ac:dyDescent="0.2">
      <c r="A18" t="s">
        <v>398</v>
      </c>
      <c r="B18" t="str">
        <f>IFERROR(VLOOKUP($A18&amp;"-"&amp;B$1,covenants!$J:$K,2,FALSE),"")</f>
        <v/>
      </c>
      <c r="C18" t="str">
        <f>IFERROR(VLOOKUP($A18&amp;"-"&amp;C$1,covenants!$J:$K,2,FALSE),"")</f>
        <v/>
      </c>
      <c r="D18">
        <f>IFERROR(VLOOKUP($A18&amp;"-"&amp;D$1,covenants!$J:$K,2,FALSE),"")</f>
        <v>1</v>
      </c>
      <c r="E18" t="str">
        <f>IFERROR(VLOOKUP($A18&amp;"-"&amp;E$1,covenants!$J:$K,2,FALSE),"")</f>
        <v/>
      </c>
      <c r="F18" t="str">
        <f>IFERROR(VLOOKUP($A18&amp;"-"&amp;F$1,covenants!$J:$K,2,FALSE),"")</f>
        <v/>
      </c>
      <c r="G18" t="str">
        <f>IFERROR(VLOOKUP($A18&amp;"-"&amp;G$1,covenants!$J:$K,2,FALSE),"")</f>
        <v/>
      </c>
      <c r="H18" t="str">
        <f>IFERROR(VLOOKUP($A18&amp;"-"&amp;H$1,covenants!$J:$K,2,FALSE),"")</f>
        <v/>
      </c>
      <c r="I18" t="str">
        <f>IFERROR(VLOOKUP($A18&amp;"-"&amp;I$1,covenants!$J:$K,2,FALSE),"")</f>
        <v/>
      </c>
      <c r="J18" t="str">
        <f>IFERROR(VLOOKUP($A18&amp;"-"&amp;J$1,covenants!$J:$K,2,FALSE),"")</f>
        <v/>
      </c>
      <c r="K18" t="str">
        <f>IFERROR(VLOOKUP($A18&amp;"-"&amp;K$1,covenants!$J:$K,2,FALSE),"")</f>
        <v/>
      </c>
      <c r="L18" t="str">
        <f>IFERROR(VLOOKUP($A18&amp;"-"&amp;L$1,covenants!$J:$K,2,FALSE),"")</f>
        <v/>
      </c>
      <c r="M18" t="str">
        <f>IFERROR(VLOOKUP($A18&amp;"-"&amp;M$1,covenants!$J:$K,2,FALSE),"")</f>
        <v/>
      </c>
      <c r="N18" t="str">
        <f>IFERROR(VLOOKUP($A18&amp;"-"&amp;N$1,covenants!$J:$K,2,FALSE),"")</f>
        <v/>
      </c>
      <c r="O18" t="str">
        <f>IFERROR(VLOOKUP($A18&amp;"-"&amp;O$1,covenants!$J:$K,2,FALSE),"")</f>
        <v/>
      </c>
      <c r="P18" t="str">
        <f>IFERROR(VLOOKUP($A18&amp;"-"&amp;P$1,covenants!$J:$K,2,FALSE),"")</f>
        <v/>
      </c>
      <c r="Q18" t="str">
        <f>IFERROR(VLOOKUP($A18&amp;"-"&amp;Q$1,covenants!$J:$K,2,FALSE),"")</f>
        <v/>
      </c>
      <c r="R18" t="str">
        <f>IFERROR(VLOOKUP($A18&amp;"-"&amp;R$1,covenants!$J:$K,2,FALSE),"")</f>
        <v/>
      </c>
      <c r="S18" t="str">
        <f>IFERROR(VLOOKUP($A18&amp;"-"&amp;S$1,covenants!$J:$K,2,FALSE),"")</f>
        <v/>
      </c>
      <c r="T18" t="str">
        <f>IFERROR(VLOOKUP($A18&amp;"-"&amp;T$1,covenants!$J:$K,2,FALSE),"")</f>
        <v/>
      </c>
      <c r="U18" t="str">
        <f>IFERROR(VLOOKUP($A18&amp;"-"&amp;U$1,covenants!$J:$K,2,FALSE),"")</f>
        <v/>
      </c>
    </row>
    <row r="19" spans="1:21" x14ac:dyDescent="0.2">
      <c r="A19" t="s">
        <v>399</v>
      </c>
      <c r="B19" t="str">
        <f>IFERROR(VLOOKUP($A19&amp;"-"&amp;B$1,covenants!$J:$K,2,FALSE),"")</f>
        <v/>
      </c>
      <c r="C19" t="str">
        <f>IFERROR(VLOOKUP($A19&amp;"-"&amp;C$1,covenants!$J:$K,2,FALSE),"")</f>
        <v/>
      </c>
      <c r="D19" t="str">
        <f>IFERROR(VLOOKUP($A19&amp;"-"&amp;D$1,covenants!$J:$K,2,FALSE),"")</f>
        <v/>
      </c>
      <c r="E19" t="str">
        <f>IFERROR(VLOOKUP($A19&amp;"-"&amp;E$1,covenants!$J:$K,2,FALSE),"")</f>
        <v/>
      </c>
      <c r="F19">
        <f>IFERROR(VLOOKUP($A19&amp;"-"&amp;F$1,covenants!$J:$K,2,FALSE),"")</f>
        <v>1</v>
      </c>
      <c r="G19" t="str">
        <f>IFERROR(VLOOKUP($A19&amp;"-"&amp;G$1,covenants!$J:$K,2,FALSE),"")</f>
        <v/>
      </c>
      <c r="H19" t="str">
        <f>IFERROR(VLOOKUP($A19&amp;"-"&amp;H$1,covenants!$J:$K,2,FALSE),"")</f>
        <v/>
      </c>
      <c r="I19" t="str">
        <f>IFERROR(VLOOKUP($A19&amp;"-"&amp;I$1,covenants!$J:$K,2,FALSE),"")</f>
        <v/>
      </c>
      <c r="J19" t="str">
        <f>IFERROR(VLOOKUP($A19&amp;"-"&amp;J$1,covenants!$J:$K,2,FALSE),"")</f>
        <v/>
      </c>
      <c r="K19" t="str">
        <f>IFERROR(VLOOKUP($A19&amp;"-"&amp;K$1,covenants!$J:$K,2,FALSE),"")</f>
        <v/>
      </c>
      <c r="L19" t="str">
        <f>IFERROR(VLOOKUP($A19&amp;"-"&amp;L$1,covenants!$J:$K,2,FALSE),"")</f>
        <v/>
      </c>
      <c r="M19" t="str">
        <f>IFERROR(VLOOKUP($A19&amp;"-"&amp;M$1,covenants!$J:$K,2,FALSE),"")</f>
        <v/>
      </c>
      <c r="N19" t="str">
        <f>IFERROR(VLOOKUP($A19&amp;"-"&amp;N$1,covenants!$J:$K,2,FALSE),"")</f>
        <v/>
      </c>
      <c r="O19" t="str">
        <f>IFERROR(VLOOKUP($A19&amp;"-"&amp;O$1,covenants!$J:$K,2,FALSE),"")</f>
        <v/>
      </c>
      <c r="P19" t="str">
        <f>IFERROR(VLOOKUP($A19&amp;"-"&amp;P$1,covenants!$J:$K,2,FALSE),"")</f>
        <v/>
      </c>
      <c r="Q19" t="str">
        <f>IFERROR(VLOOKUP($A19&amp;"-"&amp;Q$1,covenants!$J:$K,2,FALSE),"")</f>
        <v/>
      </c>
      <c r="R19" t="str">
        <f>IFERROR(VLOOKUP($A19&amp;"-"&amp;R$1,covenants!$J:$K,2,FALSE),"")</f>
        <v/>
      </c>
      <c r="S19" t="str">
        <f>IFERROR(VLOOKUP($A19&amp;"-"&amp;S$1,covenants!$J:$K,2,FALSE),"")</f>
        <v/>
      </c>
      <c r="T19" t="str">
        <f>IFERROR(VLOOKUP($A19&amp;"-"&amp;T$1,covenants!$J:$K,2,FALSE),"")</f>
        <v/>
      </c>
      <c r="U19" t="str">
        <f>IFERROR(VLOOKUP($A19&amp;"-"&amp;U$1,covenants!$J:$K,2,FALSE),"")</f>
        <v/>
      </c>
    </row>
    <row r="20" spans="1:21" x14ac:dyDescent="0.2">
      <c r="A20" t="s">
        <v>400</v>
      </c>
      <c r="B20" t="str">
        <f>IFERROR(VLOOKUP($A20&amp;"-"&amp;B$1,covenants!$J:$K,2,FALSE),"")</f>
        <v/>
      </c>
      <c r="C20" t="str">
        <f>IFERROR(VLOOKUP($A20&amp;"-"&amp;C$1,covenants!$J:$K,2,FALSE),"")</f>
        <v/>
      </c>
      <c r="D20">
        <f>IFERROR(VLOOKUP($A20&amp;"-"&amp;D$1,covenants!$J:$K,2,FALSE),"")</f>
        <v>1</v>
      </c>
      <c r="E20">
        <f>IFERROR(VLOOKUP($A20&amp;"-"&amp;E$1,covenants!$J:$K,2,FALSE),"")</f>
        <v>1</v>
      </c>
      <c r="F20" t="str">
        <f>IFERROR(VLOOKUP($A20&amp;"-"&amp;F$1,covenants!$J:$K,2,FALSE),"")</f>
        <v/>
      </c>
      <c r="G20" t="str">
        <f>IFERROR(VLOOKUP($A20&amp;"-"&amp;G$1,covenants!$J:$K,2,FALSE),"")</f>
        <v/>
      </c>
      <c r="H20" t="str">
        <f>IFERROR(VLOOKUP($A20&amp;"-"&amp;H$1,covenants!$J:$K,2,FALSE),"")</f>
        <v/>
      </c>
      <c r="I20" t="str">
        <f>IFERROR(VLOOKUP($A20&amp;"-"&amp;I$1,covenants!$J:$K,2,FALSE),"")</f>
        <v/>
      </c>
      <c r="J20" t="str">
        <f>IFERROR(VLOOKUP($A20&amp;"-"&amp;J$1,covenants!$J:$K,2,FALSE),"")</f>
        <v/>
      </c>
      <c r="K20" t="str">
        <f>IFERROR(VLOOKUP($A20&amp;"-"&amp;K$1,covenants!$J:$K,2,FALSE),"")</f>
        <v/>
      </c>
      <c r="L20" t="str">
        <f>IFERROR(VLOOKUP($A20&amp;"-"&amp;L$1,covenants!$J:$K,2,FALSE),"")</f>
        <v/>
      </c>
      <c r="M20" t="str">
        <f>IFERROR(VLOOKUP($A20&amp;"-"&amp;M$1,covenants!$J:$K,2,FALSE),"")</f>
        <v/>
      </c>
      <c r="N20" t="str">
        <f>IFERROR(VLOOKUP($A20&amp;"-"&amp;N$1,covenants!$J:$K,2,FALSE),"")</f>
        <v/>
      </c>
      <c r="O20" t="str">
        <f>IFERROR(VLOOKUP($A20&amp;"-"&amp;O$1,covenants!$J:$K,2,FALSE),"")</f>
        <v/>
      </c>
      <c r="P20" t="str">
        <f>IFERROR(VLOOKUP($A20&amp;"-"&amp;P$1,covenants!$J:$K,2,FALSE),"")</f>
        <v/>
      </c>
      <c r="Q20" t="str">
        <f>IFERROR(VLOOKUP($A20&amp;"-"&amp;Q$1,covenants!$J:$K,2,FALSE),"")</f>
        <v/>
      </c>
      <c r="R20" t="str">
        <f>IFERROR(VLOOKUP($A20&amp;"-"&amp;R$1,covenants!$J:$K,2,FALSE),"")</f>
        <v/>
      </c>
      <c r="S20" t="str">
        <f>IFERROR(VLOOKUP($A20&amp;"-"&amp;S$1,covenants!$J:$K,2,FALSE),"")</f>
        <v/>
      </c>
      <c r="T20" t="str">
        <f>IFERROR(VLOOKUP($A20&amp;"-"&amp;T$1,covenants!$J:$K,2,FALSE),"")</f>
        <v/>
      </c>
      <c r="U20" t="str">
        <f>IFERROR(VLOOKUP($A20&amp;"-"&amp;U$1,covenants!$J:$K,2,FALSE),"")</f>
        <v/>
      </c>
    </row>
    <row r="21" spans="1:21" x14ac:dyDescent="0.2">
      <c r="A21" t="s">
        <v>401</v>
      </c>
      <c r="B21" t="str">
        <f>IFERROR(VLOOKUP($A21&amp;"-"&amp;B$1,covenants!$J:$K,2,FALSE),"")</f>
        <v/>
      </c>
      <c r="C21" t="str">
        <f>IFERROR(VLOOKUP($A21&amp;"-"&amp;C$1,covenants!$J:$K,2,FALSE),"")</f>
        <v/>
      </c>
      <c r="D21" t="str">
        <f>IFERROR(VLOOKUP($A21&amp;"-"&amp;D$1,covenants!$J:$K,2,FALSE),"")</f>
        <v/>
      </c>
      <c r="E21" t="str">
        <f>IFERROR(VLOOKUP($A21&amp;"-"&amp;E$1,covenants!$J:$K,2,FALSE),"")</f>
        <v/>
      </c>
      <c r="F21">
        <f>IFERROR(VLOOKUP($A21&amp;"-"&amp;F$1,covenants!$J:$K,2,FALSE),"")</f>
        <v>1</v>
      </c>
      <c r="G21" t="str">
        <f>IFERROR(VLOOKUP($A21&amp;"-"&amp;G$1,covenants!$J:$K,2,FALSE),"")</f>
        <v/>
      </c>
      <c r="H21" t="str">
        <f>IFERROR(VLOOKUP($A21&amp;"-"&amp;H$1,covenants!$J:$K,2,FALSE),"")</f>
        <v/>
      </c>
      <c r="I21" t="str">
        <f>IFERROR(VLOOKUP($A21&amp;"-"&amp;I$1,covenants!$J:$K,2,FALSE),"")</f>
        <v/>
      </c>
      <c r="J21" t="str">
        <f>IFERROR(VLOOKUP($A21&amp;"-"&amp;J$1,covenants!$J:$K,2,FALSE),"")</f>
        <v/>
      </c>
      <c r="K21" t="str">
        <f>IFERROR(VLOOKUP($A21&amp;"-"&amp;K$1,covenants!$J:$K,2,FALSE),"")</f>
        <v/>
      </c>
      <c r="L21" t="str">
        <f>IFERROR(VLOOKUP($A21&amp;"-"&amp;L$1,covenants!$J:$K,2,FALSE),"")</f>
        <v/>
      </c>
      <c r="M21" t="str">
        <f>IFERROR(VLOOKUP($A21&amp;"-"&amp;M$1,covenants!$J:$K,2,FALSE),"")</f>
        <v/>
      </c>
      <c r="N21" t="str">
        <f>IFERROR(VLOOKUP($A21&amp;"-"&amp;N$1,covenants!$J:$K,2,FALSE),"")</f>
        <v/>
      </c>
      <c r="O21" t="str">
        <f>IFERROR(VLOOKUP($A21&amp;"-"&amp;O$1,covenants!$J:$K,2,FALSE),"")</f>
        <v/>
      </c>
      <c r="P21" t="str">
        <f>IFERROR(VLOOKUP($A21&amp;"-"&amp;P$1,covenants!$J:$K,2,FALSE),"")</f>
        <v/>
      </c>
      <c r="Q21" t="str">
        <f>IFERROR(VLOOKUP($A21&amp;"-"&amp;Q$1,covenants!$J:$K,2,FALSE),"")</f>
        <v/>
      </c>
      <c r="R21" t="str">
        <f>IFERROR(VLOOKUP($A21&amp;"-"&amp;R$1,covenants!$J:$K,2,FALSE),"")</f>
        <v/>
      </c>
      <c r="S21" t="str">
        <f>IFERROR(VLOOKUP($A21&amp;"-"&amp;S$1,covenants!$J:$K,2,FALSE),"")</f>
        <v/>
      </c>
      <c r="T21" t="str">
        <f>IFERROR(VLOOKUP($A21&amp;"-"&amp;T$1,covenants!$J:$K,2,FALSE),"")</f>
        <v/>
      </c>
      <c r="U21" t="str">
        <f>IFERROR(VLOOKUP($A21&amp;"-"&amp;U$1,covenants!$J:$K,2,FALSE),"")</f>
        <v/>
      </c>
    </row>
    <row r="22" spans="1:21" x14ac:dyDescent="0.2">
      <c r="A22" t="s">
        <v>402</v>
      </c>
      <c r="B22">
        <f>IFERROR(VLOOKUP($A22&amp;"-"&amp;B$1,covenants!$J:$K,2,FALSE),"")</f>
        <v>0</v>
      </c>
      <c r="C22">
        <f>IFERROR(VLOOKUP($A22&amp;"-"&amp;C$1,covenants!$J:$K,2,FALSE),"")</f>
        <v>0</v>
      </c>
      <c r="D22" t="str">
        <f>IFERROR(VLOOKUP($A22&amp;"-"&amp;D$1,covenants!$J:$K,2,FALSE),"")</f>
        <v/>
      </c>
      <c r="E22" t="str">
        <f>IFERROR(VLOOKUP($A22&amp;"-"&amp;E$1,covenants!$J:$K,2,FALSE),"")</f>
        <v/>
      </c>
      <c r="F22" t="str">
        <f>IFERROR(VLOOKUP($A22&amp;"-"&amp;F$1,covenants!$J:$K,2,FALSE),"")</f>
        <v/>
      </c>
      <c r="G22">
        <f>IFERROR(VLOOKUP($A22&amp;"-"&amp;G$1,covenants!$J:$K,2,FALSE),"")</f>
        <v>0</v>
      </c>
      <c r="H22">
        <f>IFERROR(VLOOKUP($A22&amp;"-"&amp;H$1,covenants!$J:$K,2,FALSE),"")</f>
        <v>0</v>
      </c>
      <c r="I22">
        <f>IFERROR(VLOOKUP($A22&amp;"-"&amp;I$1,covenants!$J:$K,2,FALSE),"")</f>
        <v>0</v>
      </c>
      <c r="J22">
        <f>IFERROR(VLOOKUP($A22&amp;"-"&amp;J$1,covenants!$J:$K,2,FALSE),"")</f>
        <v>0</v>
      </c>
      <c r="K22">
        <f>IFERROR(VLOOKUP($A22&amp;"-"&amp;K$1,covenants!$J:$K,2,FALSE),"")</f>
        <v>0</v>
      </c>
      <c r="L22">
        <f>IFERROR(VLOOKUP($A22&amp;"-"&amp;L$1,covenants!$J:$K,2,FALSE),"")</f>
        <v>0</v>
      </c>
      <c r="M22">
        <f>IFERROR(VLOOKUP($A22&amp;"-"&amp;M$1,covenants!$J:$K,2,FALSE),"")</f>
        <v>0</v>
      </c>
      <c r="N22">
        <f>IFERROR(VLOOKUP($A22&amp;"-"&amp;N$1,covenants!$J:$K,2,FALSE),"")</f>
        <v>0</v>
      </c>
      <c r="O22">
        <f>IFERROR(VLOOKUP($A22&amp;"-"&amp;O$1,covenants!$J:$K,2,FALSE),"")</f>
        <v>0</v>
      </c>
      <c r="P22">
        <f>IFERROR(VLOOKUP($A22&amp;"-"&amp;P$1,covenants!$J:$K,2,FALSE),"")</f>
        <v>0</v>
      </c>
      <c r="Q22">
        <f>IFERROR(VLOOKUP($A22&amp;"-"&amp;Q$1,covenants!$J:$K,2,FALSE),"")</f>
        <v>0</v>
      </c>
      <c r="R22" t="str">
        <f>IFERROR(VLOOKUP($A22&amp;"-"&amp;R$1,covenants!$J:$K,2,FALSE),"")</f>
        <v/>
      </c>
      <c r="S22">
        <f>IFERROR(VLOOKUP($A22&amp;"-"&amp;S$1,covenants!$J:$K,2,FALSE),"")</f>
        <v>0</v>
      </c>
      <c r="T22">
        <f>IFERROR(VLOOKUP($A22&amp;"-"&amp;T$1,covenants!$J:$K,2,FALSE),"")</f>
        <v>0</v>
      </c>
      <c r="U22">
        <f>IFERROR(VLOOKUP($A22&amp;"-"&amp;U$1,covenants!$J:$K,2,FALSE),"")</f>
        <v>0</v>
      </c>
    </row>
    <row r="23" spans="1:21" x14ac:dyDescent="0.2">
      <c r="A23" t="s">
        <v>403</v>
      </c>
      <c r="B23">
        <f>IFERROR(VLOOKUP($A23&amp;"-"&amp;B$1,covenants!$J:$K,2,FALSE),"")</f>
        <v>1</v>
      </c>
      <c r="C23" t="str">
        <f>IFERROR(VLOOKUP($A23&amp;"-"&amp;C$1,covenants!$J:$K,2,FALSE),"")</f>
        <v/>
      </c>
      <c r="D23" t="str">
        <f>IFERROR(VLOOKUP($A23&amp;"-"&amp;D$1,covenants!$J:$K,2,FALSE),"")</f>
        <v/>
      </c>
      <c r="E23" t="str">
        <f>IFERROR(VLOOKUP($A23&amp;"-"&amp;E$1,covenants!$J:$K,2,FALSE),"")</f>
        <v/>
      </c>
      <c r="F23" t="str">
        <f>IFERROR(VLOOKUP($A23&amp;"-"&amp;F$1,covenants!$J:$K,2,FALSE),"")</f>
        <v/>
      </c>
      <c r="G23" t="str">
        <f>IFERROR(VLOOKUP($A23&amp;"-"&amp;G$1,covenants!$J:$K,2,FALSE),"")</f>
        <v/>
      </c>
      <c r="H23" t="str">
        <f>IFERROR(VLOOKUP($A23&amp;"-"&amp;H$1,covenants!$J:$K,2,FALSE),"")</f>
        <v/>
      </c>
      <c r="I23" t="str">
        <f>IFERROR(VLOOKUP($A23&amp;"-"&amp;I$1,covenants!$J:$K,2,FALSE),"")</f>
        <v/>
      </c>
      <c r="J23" t="str">
        <f>IFERROR(VLOOKUP($A23&amp;"-"&amp;J$1,covenants!$J:$K,2,FALSE),"")</f>
        <v/>
      </c>
      <c r="K23" t="str">
        <f>IFERROR(VLOOKUP($A23&amp;"-"&amp;K$1,covenants!$J:$K,2,FALSE),"")</f>
        <v/>
      </c>
      <c r="L23" t="str">
        <f>IFERROR(VLOOKUP($A23&amp;"-"&amp;L$1,covenants!$J:$K,2,FALSE),"")</f>
        <v/>
      </c>
      <c r="M23" t="str">
        <f>IFERROR(VLOOKUP($A23&amp;"-"&amp;M$1,covenants!$J:$K,2,FALSE),"")</f>
        <v/>
      </c>
      <c r="N23" t="str">
        <f>IFERROR(VLOOKUP($A23&amp;"-"&amp;N$1,covenants!$J:$K,2,FALSE),"")</f>
        <v/>
      </c>
      <c r="O23" t="str">
        <f>IFERROR(VLOOKUP($A23&amp;"-"&amp;O$1,covenants!$J:$K,2,FALSE),"")</f>
        <v/>
      </c>
      <c r="P23" t="str">
        <f>IFERROR(VLOOKUP($A23&amp;"-"&amp;P$1,covenants!$J:$K,2,FALSE),"")</f>
        <v/>
      </c>
      <c r="Q23" t="str">
        <f>IFERROR(VLOOKUP($A23&amp;"-"&amp;Q$1,covenants!$J:$K,2,FALSE),"")</f>
        <v/>
      </c>
      <c r="R23" t="str">
        <f>IFERROR(VLOOKUP($A23&amp;"-"&amp;R$1,covenants!$J:$K,2,FALSE),"")</f>
        <v/>
      </c>
      <c r="S23" t="str">
        <f>IFERROR(VLOOKUP($A23&amp;"-"&amp;S$1,covenants!$J:$K,2,FALSE),"")</f>
        <v/>
      </c>
      <c r="T23" t="str">
        <f>IFERROR(VLOOKUP($A23&amp;"-"&amp;T$1,covenants!$J:$K,2,FALSE),"")</f>
        <v/>
      </c>
      <c r="U23" t="str">
        <f>IFERROR(VLOOKUP($A23&amp;"-"&amp;U$1,covenants!$J:$K,2,FALSE),"")</f>
        <v/>
      </c>
    </row>
    <row r="24" spans="1:21" x14ac:dyDescent="0.2">
      <c r="A24" t="s">
        <v>404</v>
      </c>
      <c r="B24" t="str">
        <f>IFERROR(VLOOKUP($A24&amp;"-"&amp;B$1,covenants!$J:$K,2,FALSE),"")</f>
        <v/>
      </c>
      <c r="C24" t="str">
        <f>IFERROR(VLOOKUP($A24&amp;"-"&amp;C$1,covenants!$J:$K,2,FALSE),"")</f>
        <v/>
      </c>
      <c r="D24">
        <f>IFERROR(VLOOKUP($A24&amp;"-"&amp;D$1,covenants!$J:$K,2,FALSE),"")</f>
        <v>1</v>
      </c>
      <c r="E24" t="str">
        <f>IFERROR(VLOOKUP($A24&amp;"-"&amp;E$1,covenants!$J:$K,2,FALSE),"")</f>
        <v/>
      </c>
      <c r="F24" t="str">
        <f>IFERROR(VLOOKUP($A24&amp;"-"&amp;F$1,covenants!$J:$K,2,FALSE),"")</f>
        <v/>
      </c>
      <c r="G24" t="str">
        <f>IFERROR(VLOOKUP($A24&amp;"-"&amp;G$1,covenants!$J:$K,2,FALSE),"")</f>
        <v/>
      </c>
      <c r="H24" t="str">
        <f>IFERROR(VLOOKUP($A24&amp;"-"&amp;H$1,covenants!$J:$K,2,FALSE),"")</f>
        <v/>
      </c>
      <c r="I24" t="str">
        <f>IFERROR(VLOOKUP($A24&amp;"-"&amp;I$1,covenants!$J:$K,2,FALSE),"")</f>
        <v/>
      </c>
      <c r="J24" t="str">
        <f>IFERROR(VLOOKUP($A24&amp;"-"&amp;J$1,covenants!$J:$K,2,FALSE),"")</f>
        <v/>
      </c>
      <c r="K24" t="str">
        <f>IFERROR(VLOOKUP($A24&amp;"-"&amp;K$1,covenants!$J:$K,2,FALSE),"")</f>
        <v/>
      </c>
      <c r="L24" t="str">
        <f>IFERROR(VLOOKUP($A24&amp;"-"&amp;L$1,covenants!$J:$K,2,FALSE),"")</f>
        <v/>
      </c>
      <c r="M24" t="str">
        <f>IFERROR(VLOOKUP($A24&amp;"-"&amp;M$1,covenants!$J:$K,2,FALSE),"")</f>
        <v/>
      </c>
      <c r="N24" t="str">
        <f>IFERROR(VLOOKUP($A24&amp;"-"&amp;N$1,covenants!$J:$K,2,FALSE),"")</f>
        <v/>
      </c>
      <c r="O24" t="str">
        <f>IFERROR(VLOOKUP($A24&amp;"-"&amp;O$1,covenants!$J:$K,2,FALSE),"")</f>
        <v/>
      </c>
      <c r="P24" t="str">
        <f>IFERROR(VLOOKUP($A24&amp;"-"&amp;P$1,covenants!$J:$K,2,FALSE),"")</f>
        <v/>
      </c>
      <c r="Q24" t="str">
        <f>IFERROR(VLOOKUP($A24&amp;"-"&amp;Q$1,covenants!$J:$K,2,FALSE),"")</f>
        <v/>
      </c>
      <c r="R24" t="str">
        <f>IFERROR(VLOOKUP($A24&amp;"-"&amp;R$1,covenants!$J:$K,2,FALSE),"")</f>
        <v/>
      </c>
      <c r="S24" t="str">
        <f>IFERROR(VLOOKUP($A24&amp;"-"&amp;S$1,covenants!$J:$K,2,FALSE),"")</f>
        <v/>
      </c>
      <c r="T24" t="str">
        <f>IFERROR(VLOOKUP($A24&amp;"-"&amp;T$1,covenants!$J:$K,2,FALSE),"")</f>
        <v/>
      </c>
      <c r="U24" t="str">
        <f>IFERROR(VLOOKUP($A24&amp;"-"&amp;U$1,covenants!$J:$K,2,FALSE),"")</f>
        <v/>
      </c>
    </row>
    <row r="25" spans="1:21" x14ac:dyDescent="0.2">
      <c r="A25" t="s">
        <v>405</v>
      </c>
      <c r="B25" t="str">
        <f>IFERROR(VLOOKUP($A25&amp;"-"&amp;B$1,covenants!$J:$K,2,FALSE),"")</f>
        <v/>
      </c>
      <c r="C25">
        <f>IFERROR(VLOOKUP($A25&amp;"-"&amp;C$1,covenants!$J:$K,2,FALSE),"")</f>
        <v>0</v>
      </c>
      <c r="D25" t="str">
        <f>IFERROR(VLOOKUP($A25&amp;"-"&amp;D$1,covenants!$J:$K,2,FALSE),"")</f>
        <v/>
      </c>
      <c r="E25">
        <f>IFERROR(VLOOKUP($A25&amp;"-"&amp;E$1,covenants!$J:$K,2,FALSE),"")</f>
        <v>0</v>
      </c>
      <c r="F25">
        <f>IFERROR(VLOOKUP($A25&amp;"-"&amp;F$1,covenants!$J:$K,2,FALSE),"")</f>
        <v>0</v>
      </c>
      <c r="G25">
        <f>IFERROR(VLOOKUP($A25&amp;"-"&amp;G$1,covenants!$J:$K,2,FALSE),"")</f>
        <v>0</v>
      </c>
      <c r="H25">
        <f>IFERROR(VLOOKUP($A25&amp;"-"&amp;H$1,covenants!$J:$K,2,FALSE),"")</f>
        <v>0</v>
      </c>
      <c r="I25">
        <f>IFERROR(VLOOKUP($A25&amp;"-"&amp;I$1,covenants!$J:$K,2,FALSE),"")</f>
        <v>0</v>
      </c>
      <c r="J25">
        <f>IFERROR(VLOOKUP($A25&amp;"-"&amp;J$1,covenants!$J:$K,2,FALSE),"")</f>
        <v>0</v>
      </c>
      <c r="K25">
        <f>IFERROR(VLOOKUP($A25&amp;"-"&amp;K$1,covenants!$J:$K,2,FALSE),"")</f>
        <v>0</v>
      </c>
      <c r="L25">
        <f>IFERROR(VLOOKUP($A25&amp;"-"&amp;L$1,covenants!$J:$K,2,FALSE),"")</f>
        <v>0</v>
      </c>
      <c r="M25">
        <f>IFERROR(VLOOKUP($A25&amp;"-"&amp;M$1,covenants!$J:$K,2,FALSE),"")</f>
        <v>0</v>
      </c>
      <c r="N25">
        <f>IFERROR(VLOOKUP($A25&amp;"-"&amp;N$1,covenants!$J:$K,2,FALSE),"")</f>
        <v>0</v>
      </c>
      <c r="O25">
        <f>IFERROR(VLOOKUP($A25&amp;"-"&amp;O$1,covenants!$J:$K,2,FALSE),"")</f>
        <v>0</v>
      </c>
      <c r="P25">
        <f>IFERROR(VLOOKUP($A25&amp;"-"&amp;P$1,covenants!$J:$K,2,FALSE),"")</f>
        <v>0</v>
      </c>
      <c r="Q25">
        <f>IFERROR(VLOOKUP($A25&amp;"-"&amp;Q$1,covenants!$J:$K,2,FALSE),"")</f>
        <v>0</v>
      </c>
      <c r="R25" t="str">
        <f>IFERROR(VLOOKUP($A25&amp;"-"&amp;R$1,covenants!$J:$K,2,FALSE),"")</f>
        <v/>
      </c>
      <c r="S25">
        <f>IFERROR(VLOOKUP($A25&amp;"-"&amp;S$1,covenants!$J:$K,2,FALSE),"")</f>
        <v>0</v>
      </c>
      <c r="T25">
        <f>IFERROR(VLOOKUP($A25&amp;"-"&amp;T$1,covenants!$J:$K,2,FALSE),"")</f>
        <v>0</v>
      </c>
      <c r="U25">
        <f>IFERROR(VLOOKUP($A25&amp;"-"&amp;U$1,covenants!$J:$K,2,FALSE),"")</f>
        <v>0</v>
      </c>
    </row>
    <row r="26" spans="1:21" x14ac:dyDescent="0.2">
      <c r="A26" t="s">
        <v>406</v>
      </c>
      <c r="B26">
        <f>IFERROR(VLOOKUP($A26&amp;"-"&amp;B$1,covenants!$J:$K,2,FALSE),"")</f>
        <v>1</v>
      </c>
      <c r="C26" t="str">
        <f>IFERROR(VLOOKUP($A26&amp;"-"&amp;C$1,covenants!$J:$K,2,FALSE),"")</f>
        <v/>
      </c>
      <c r="D26" t="str">
        <f>IFERROR(VLOOKUP($A26&amp;"-"&amp;D$1,covenants!$J:$K,2,FALSE),"")</f>
        <v/>
      </c>
      <c r="E26" t="str">
        <f>IFERROR(VLOOKUP($A26&amp;"-"&amp;E$1,covenants!$J:$K,2,FALSE),"")</f>
        <v/>
      </c>
      <c r="F26" t="str">
        <f>IFERROR(VLOOKUP($A26&amp;"-"&amp;F$1,covenants!$J:$K,2,FALSE),"")</f>
        <v/>
      </c>
      <c r="G26" t="str">
        <f>IFERROR(VLOOKUP($A26&amp;"-"&amp;G$1,covenants!$J:$K,2,FALSE),"")</f>
        <v/>
      </c>
      <c r="H26" t="str">
        <f>IFERROR(VLOOKUP($A26&amp;"-"&amp;H$1,covenants!$J:$K,2,FALSE),"")</f>
        <v/>
      </c>
      <c r="I26" t="str">
        <f>IFERROR(VLOOKUP($A26&amp;"-"&amp;I$1,covenants!$J:$K,2,FALSE),"")</f>
        <v/>
      </c>
      <c r="J26" t="str">
        <f>IFERROR(VLOOKUP($A26&amp;"-"&amp;J$1,covenants!$J:$K,2,FALSE),"")</f>
        <v/>
      </c>
      <c r="K26" t="str">
        <f>IFERROR(VLOOKUP($A26&amp;"-"&amp;K$1,covenants!$J:$K,2,FALSE),"")</f>
        <v/>
      </c>
      <c r="L26" t="str">
        <f>IFERROR(VLOOKUP($A26&amp;"-"&amp;L$1,covenants!$J:$K,2,FALSE),"")</f>
        <v/>
      </c>
      <c r="M26" t="str">
        <f>IFERROR(VLOOKUP($A26&amp;"-"&amp;M$1,covenants!$J:$K,2,FALSE),"")</f>
        <v/>
      </c>
      <c r="N26" t="str">
        <f>IFERROR(VLOOKUP($A26&amp;"-"&amp;N$1,covenants!$J:$K,2,FALSE),"")</f>
        <v/>
      </c>
      <c r="O26" t="str">
        <f>IFERROR(VLOOKUP($A26&amp;"-"&amp;O$1,covenants!$J:$K,2,FALSE),"")</f>
        <v/>
      </c>
      <c r="P26" t="str">
        <f>IFERROR(VLOOKUP($A26&amp;"-"&amp;P$1,covenants!$J:$K,2,FALSE),"")</f>
        <v/>
      </c>
      <c r="Q26" t="str">
        <f>IFERROR(VLOOKUP($A26&amp;"-"&amp;Q$1,covenants!$J:$K,2,FALSE),"")</f>
        <v/>
      </c>
      <c r="R26" t="str">
        <f>IFERROR(VLOOKUP($A26&amp;"-"&amp;R$1,covenants!$J:$K,2,FALSE),"")</f>
        <v/>
      </c>
      <c r="S26" t="str">
        <f>IFERROR(VLOOKUP($A26&amp;"-"&amp;S$1,covenants!$J:$K,2,FALSE),"")</f>
        <v/>
      </c>
      <c r="T26" t="str">
        <f>IFERROR(VLOOKUP($A26&amp;"-"&amp;T$1,covenants!$J:$K,2,FALSE),"")</f>
        <v/>
      </c>
      <c r="U26" t="str">
        <f>IFERROR(VLOOKUP($A26&amp;"-"&amp;U$1,covenants!$J:$K,2,FALSE),"")</f>
        <v/>
      </c>
    </row>
    <row r="27" spans="1:21" x14ac:dyDescent="0.2">
      <c r="A27" t="s">
        <v>407</v>
      </c>
      <c r="B27" t="str">
        <f>IFERROR(VLOOKUP($A27&amp;"-"&amp;B$1,covenants!$J:$K,2,FALSE),"")</f>
        <v/>
      </c>
      <c r="C27">
        <f>IFERROR(VLOOKUP($A27&amp;"-"&amp;C$1,covenants!$J:$K,2,FALSE),"")</f>
        <v>1</v>
      </c>
      <c r="D27" t="str">
        <f>IFERROR(VLOOKUP($A27&amp;"-"&amp;D$1,covenants!$J:$K,2,FALSE),"")</f>
        <v/>
      </c>
      <c r="E27" t="str">
        <f>IFERROR(VLOOKUP($A27&amp;"-"&amp;E$1,covenants!$J:$K,2,FALSE),"")</f>
        <v/>
      </c>
      <c r="F27" t="str">
        <f>IFERROR(VLOOKUP($A27&amp;"-"&amp;F$1,covenants!$J:$K,2,FALSE),"")</f>
        <v/>
      </c>
      <c r="G27" t="str">
        <f>IFERROR(VLOOKUP($A27&amp;"-"&amp;G$1,covenants!$J:$K,2,FALSE),"")</f>
        <v/>
      </c>
      <c r="H27" t="str">
        <f>IFERROR(VLOOKUP($A27&amp;"-"&amp;H$1,covenants!$J:$K,2,FALSE),"")</f>
        <v/>
      </c>
      <c r="I27" t="str">
        <f>IFERROR(VLOOKUP($A27&amp;"-"&amp;I$1,covenants!$J:$K,2,FALSE),"")</f>
        <v/>
      </c>
      <c r="J27" t="str">
        <f>IFERROR(VLOOKUP($A27&amp;"-"&amp;J$1,covenants!$J:$K,2,FALSE),"")</f>
        <v/>
      </c>
      <c r="K27" t="str">
        <f>IFERROR(VLOOKUP($A27&amp;"-"&amp;K$1,covenants!$J:$K,2,FALSE),"")</f>
        <v/>
      </c>
      <c r="L27" t="str">
        <f>IFERROR(VLOOKUP($A27&amp;"-"&amp;L$1,covenants!$J:$K,2,FALSE),"")</f>
        <v/>
      </c>
      <c r="M27" t="str">
        <f>IFERROR(VLOOKUP($A27&amp;"-"&amp;M$1,covenants!$J:$K,2,FALSE),"")</f>
        <v/>
      </c>
      <c r="N27" t="str">
        <f>IFERROR(VLOOKUP($A27&amp;"-"&amp;N$1,covenants!$J:$K,2,FALSE),"")</f>
        <v/>
      </c>
      <c r="O27" t="str">
        <f>IFERROR(VLOOKUP($A27&amp;"-"&amp;O$1,covenants!$J:$K,2,FALSE),"")</f>
        <v/>
      </c>
      <c r="P27" t="str">
        <f>IFERROR(VLOOKUP($A27&amp;"-"&amp;P$1,covenants!$J:$K,2,FALSE),"")</f>
        <v/>
      </c>
      <c r="Q27" t="str">
        <f>IFERROR(VLOOKUP($A27&amp;"-"&amp;Q$1,covenants!$J:$K,2,FALSE),"")</f>
        <v/>
      </c>
      <c r="R27" t="str">
        <f>IFERROR(VLOOKUP($A27&amp;"-"&amp;R$1,covenants!$J:$K,2,FALSE),"")</f>
        <v/>
      </c>
      <c r="S27" t="str">
        <f>IFERROR(VLOOKUP($A27&amp;"-"&amp;S$1,covenants!$J:$K,2,FALSE),"")</f>
        <v/>
      </c>
      <c r="T27" t="str">
        <f>IFERROR(VLOOKUP($A27&amp;"-"&amp;T$1,covenants!$J:$K,2,FALSE),"")</f>
        <v/>
      </c>
      <c r="U27" t="str">
        <f>IFERROR(VLOOKUP($A27&amp;"-"&amp;U$1,covenants!$J:$K,2,FALSE),"")</f>
        <v/>
      </c>
    </row>
    <row r="28" spans="1:21" x14ac:dyDescent="0.2">
      <c r="A28" t="s">
        <v>408</v>
      </c>
      <c r="B28" t="str">
        <f>IFERROR(VLOOKUP($A28&amp;"-"&amp;B$1,covenants!$J:$K,2,FALSE),"")</f>
        <v/>
      </c>
      <c r="C28" t="str">
        <f>IFERROR(VLOOKUP($A28&amp;"-"&amp;C$1,covenants!$J:$K,2,FALSE),"")</f>
        <v/>
      </c>
      <c r="D28">
        <f>IFERROR(VLOOKUP($A28&amp;"-"&amp;D$1,covenants!$J:$K,2,FALSE),"")</f>
        <v>1</v>
      </c>
      <c r="E28">
        <f>IFERROR(VLOOKUP($A28&amp;"-"&amp;E$1,covenants!$J:$K,2,FALSE),"")</f>
        <v>1</v>
      </c>
      <c r="F28" t="str">
        <f>IFERROR(VLOOKUP($A28&amp;"-"&amp;F$1,covenants!$J:$K,2,FALSE),"")</f>
        <v/>
      </c>
      <c r="G28" t="str">
        <f>IFERROR(VLOOKUP($A28&amp;"-"&amp;G$1,covenants!$J:$K,2,FALSE),"")</f>
        <v/>
      </c>
      <c r="H28" t="str">
        <f>IFERROR(VLOOKUP($A28&amp;"-"&amp;H$1,covenants!$J:$K,2,FALSE),"")</f>
        <v/>
      </c>
      <c r="I28" t="str">
        <f>IFERROR(VLOOKUP($A28&amp;"-"&amp;I$1,covenants!$J:$K,2,FALSE),"")</f>
        <v/>
      </c>
      <c r="J28" t="str">
        <f>IFERROR(VLOOKUP($A28&amp;"-"&amp;J$1,covenants!$J:$K,2,FALSE),"")</f>
        <v/>
      </c>
      <c r="K28" t="str">
        <f>IFERROR(VLOOKUP($A28&amp;"-"&amp;K$1,covenants!$J:$K,2,FALSE),"")</f>
        <v/>
      </c>
      <c r="L28" t="str">
        <f>IFERROR(VLOOKUP($A28&amp;"-"&amp;L$1,covenants!$J:$K,2,FALSE),"")</f>
        <v/>
      </c>
      <c r="M28" t="str">
        <f>IFERROR(VLOOKUP($A28&amp;"-"&amp;M$1,covenants!$J:$K,2,FALSE),"")</f>
        <v/>
      </c>
      <c r="N28" t="str">
        <f>IFERROR(VLOOKUP($A28&amp;"-"&amp;N$1,covenants!$J:$K,2,FALSE),"")</f>
        <v/>
      </c>
      <c r="O28" t="str">
        <f>IFERROR(VLOOKUP($A28&amp;"-"&amp;O$1,covenants!$J:$K,2,FALSE),"")</f>
        <v/>
      </c>
      <c r="P28" t="str">
        <f>IFERROR(VLOOKUP($A28&amp;"-"&amp;P$1,covenants!$J:$K,2,FALSE),"")</f>
        <v/>
      </c>
      <c r="Q28" t="str">
        <f>IFERROR(VLOOKUP($A28&amp;"-"&amp;Q$1,covenants!$J:$K,2,FALSE),"")</f>
        <v/>
      </c>
      <c r="R28" t="str">
        <f>IFERROR(VLOOKUP($A28&amp;"-"&amp;R$1,covenants!$J:$K,2,FALSE),"")</f>
        <v/>
      </c>
      <c r="S28" t="str">
        <f>IFERROR(VLOOKUP($A28&amp;"-"&amp;S$1,covenants!$J:$K,2,FALSE),"")</f>
        <v/>
      </c>
      <c r="T28" t="str">
        <f>IFERROR(VLOOKUP($A28&amp;"-"&amp;T$1,covenants!$J:$K,2,FALSE),"")</f>
        <v/>
      </c>
      <c r="U28" t="str">
        <f>IFERROR(VLOOKUP($A28&amp;"-"&amp;U$1,covenants!$J:$K,2,FALSE),"")</f>
        <v/>
      </c>
    </row>
    <row r="29" spans="1:21" x14ac:dyDescent="0.2">
      <c r="A29" t="s">
        <v>409</v>
      </c>
      <c r="B29" t="str">
        <f>IFERROR(VLOOKUP($A29&amp;"-"&amp;B$1,covenants!$J:$K,2,FALSE),"")</f>
        <v/>
      </c>
      <c r="C29" t="str">
        <f>IFERROR(VLOOKUP($A29&amp;"-"&amp;C$1,covenants!$J:$K,2,FALSE),"")</f>
        <v/>
      </c>
      <c r="D29" t="str">
        <f>IFERROR(VLOOKUP($A29&amp;"-"&amp;D$1,covenants!$J:$K,2,FALSE),"")</f>
        <v/>
      </c>
      <c r="E29" t="str">
        <f>IFERROR(VLOOKUP($A29&amp;"-"&amp;E$1,covenants!$J:$K,2,FALSE),"")</f>
        <v/>
      </c>
      <c r="F29">
        <f>IFERROR(VLOOKUP($A29&amp;"-"&amp;F$1,covenants!$J:$K,2,FALSE),"")</f>
        <v>1</v>
      </c>
      <c r="G29" t="str">
        <f>IFERROR(VLOOKUP($A29&amp;"-"&amp;G$1,covenants!$J:$K,2,FALSE),"")</f>
        <v/>
      </c>
      <c r="H29" t="str">
        <f>IFERROR(VLOOKUP($A29&amp;"-"&amp;H$1,covenants!$J:$K,2,FALSE),"")</f>
        <v/>
      </c>
      <c r="I29" t="str">
        <f>IFERROR(VLOOKUP($A29&amp;"-"&amp;I$1,covenants!$J:$K,2,FALSE),"")</f>
        <v/>
      </c>
      <c r="J29" t="str">
        <f>IFERROR(VLOOKUP($A29&amp;"-"&amp;J$1,covenants!$J:$K,2,FALSE),"")</f>
        <v/>
      </c>
      <c r="K29" t="str">
        <f>IFERROR(VLOOKUP($A29&amp;"-"&amp;K$1,covenants!$J:$K,2,FALSE),"")</f>
        <v/>
      </c>
      <c r="L29" t="str">
        <f>IFERROR(VLOOKUP($A29&amp;"-"&amp;L$1,covenants!$J:$K,2,FALSE),"")</f>
        <v/>
      </c>
      <c r="M29" t="str">
        <f>IFERROR(VLOOKUP($A29&amp;"-"&amp;M$1,covenants!$J:$K,2,FALSE),"")</f>
        <v/>
      </c>
      <c r="N29" t="str">
        <f>IFERROR(VLOOKUP($A29&amp;"-"&amp;N$1,covenants!$J:$K,2,FALSE),"")</f>
        <v/>
      </c>
      <c r="O29" t="str">
        <f>IFERROR(VLOOKUP($A29&amp;"-"&amp;O$1,covenants!$J:$K,2,FALSE),"")</f>
        <v/>
      </c>
      <c r="P29" t="str">
        <f>IFERROR(VLOOKUP($A29&amp;"-"&amp;P$1,covenants!$J:$K,2,FALSE),"")</f>
        <v/>
      </c>
      <c r="Q29" t="str">
        <f>IFERROR(VLOOKUP($A29&amp;"-"&amp;Q$1,covenants!$J:$K,2,FALSE),"")</f>
        <v/>
      </c>
      <c r="R29" t="str">
        <f>IFERROR(VLOOKUP($A29&amp;"-"&amp;R$1,covenants!$J:$K,2,FALSE),"")</f>
        <v/>
      </c>
      <c r="S29" t="str">
        <f>IFERROR(VLOOKUP($A29&amp;"-"&amp;S$1,covenants!$J:$K,2,FALSE),"")</f>
        <v/>
      </c>
      <c r="T29" t="str">
        <f>IFERROR(VLOOKUP($A29&amp;"-"&amp;T$1,covenants!$J:$K,2,FALSE),"")</f>
        <v/>
      </c>
      <c r="U29" t="str">
        <f>IFERROR(VLOOKUP($A29&amp;"-"&amp;U$1,covenants!$J:$K,2,FALSE),"")</f>
        <v/>
      </c>
    </row>
    <row r="30" spans="1:21" x14ac:dyDescent="0.2">
      <c r="A30" t="s">
        <v>410</v>
      </c>
      <c r="B30" t="str">
        <f>IFERROR(VLOOKUP($A30&amp;"-"&amp;B$1,covenants!$J:$K,2,FALSE),"")</f>
        <v/>
      </c>
      <c r="C30" t="str">
        <f>IFERROR(VLOOKUP($A30&amp;"-"&amp;C$1,covenants!$J:$K,2,FALSE),"")</f>
        <v/>
      </c>
      <c r="D30" t="str">
        <f>IFERROR(VLOOKUP($A30&amp;"-"&amp;D$1,covenants!$J:$K,2,FALSE),"")</f>
        <v/>
      </c>
      <c r="E30" t="str">
        <f>IFERROR(VLOOKUP($A30&amp;"-"&amp;E$1,covenants!$J:$K,2,FALSE),"")</f>
        <v/>
      </c>
      <c r="F30" t="str">
        <f>IFERROR(VLOOKUP($A30&amp;"-"&amp;F$1,covenants!$J:$K,2,FALSE),"")</f>
        <v/>
      </c>
      <c r="G30">
        <f>IFERROR(VLOOKUP($A30&amp;"-"&amp;G$1,covenants!$J:$K,2,FALSE),"")</f>
        <v>0</v>
      </c>
      <c r="H30">
        <f>IFERROR(VLOOKUP($A30&amp;"-"&amp;H$1,covenants!$J:$K,2,FALSE),"")</f>
        <v>0</v>
      </c>
      <c r="I30">
        <f>IFERROR(VLOOKUP($A30&amp;"-"&amp;I$1,covenants!$J:$K,2,FALSE),"")</f>
        <v>0</v>
      </c>
      <c r="J30">
        <f>IFERROR(VLOOKUP($A30&amp;"-"&amp;J$1,covenants!$J:$K,2,FALSE),"")</f>
        <v>0</v>
      </c>
      <c r="K30">
        <f>IFERROR(VLOOKUP($A30&amp;"-"&amp;K$1,covenants!$J:$K,2,FALSE),"")</f>
        <v>0</v>
      </c>
      <c r="L30">
        <f>IFERROR(VLOOKUP($A30&amp;"-"&amp;L$1,covenants!$J:$K,2,FALSE),"")</f>
        <v>0</v>
      </c>
      <c r="M30">
        <f>IFERROR(VLOOKUP($A30&amp;"-"&amp;M$1,covenants!$J:$K,2,FALSE),"")</f>
        <v>0</v>
      </c>
      <c r="N30">
        <f>IFERROR(VLOOKUP($A30&amp;"-"&amp;N$1,covenants!$J:$K,2,FALSE),"")</f>
        <v>0</v>
      </c>
      <c r="O30">
        <f>IFERROR(VLOOKUP($A30&amp;"-"&amp;O$1,covenants!$J:$K,2,FALSE),"")</f>
        <v>0</v>
      </c>
      <c r="P30">
        <f>IFERROR(VLOOKUP($A30&amp;"-"&amp;P$1,covenants!$J:$K,2,FALSE),"")</f>
        <v>0</v>
      </c>
      <c r="Q30">
        <f>IFERROR(VLOOKUP($A30&amp;"-"&amp;Q$1,covenants!$J:$K,2,FALSE),"")</f>
        <v>0</v>
      </c>
      <c r="R30" t="str">
        <f>IFERROR(VLOOKUP($A30&amp;"-"&amp;R$1,covenants!$J:$K,2,FALSE),"")</f>
        <v/>
      </c>
      <c r="S30">
        <f>IFERROR(VLOOKUP($A30&amp;"-"&amp;S$1,covenants!$J:$K,2,FALSE),"")</f>
        <v>0</v>
      </c>
      <c r="T30">
        <f>IFERROR(VLOOKUP($A30&amp;"-"&amp;T$1,covenants!$J:$K,2,FALSE),"")</f>
        <v>0</v>
      </c>
      <c r="U30">
        <f>IFERROR(VLOOKUP($A30&amp;"-"&amp;U$1,covenants!$J:$K,2,FALSE),"")</f>
        <v>0</v>
      </c>
    </row>
    <row r="31" spans="1:21" x14ac:dyDescent="0.2">
      <c r="A31" t="s">
        <v>411</v>
      </c>
      <c r="B31">
        <f>IFERROR(VLOOKUP($A31&amp;"-"&amp;B$1,covenants!$J:$K,2,FALSE),"")</f>
        <v>1</v>
      </c>
      <c r="C31" t="str">
        <f>IFERROR(VLOOKUP($A31&amp;"-"&amp;C$1,covenants!$J:$K,2,FALSE),"")</f>
        <v/>
      </c>
      <c r="D31" t="str">
        <f>IFERROR(VLOOKUP($A31&amp;"-"&amp;D$1,covenants!$J:$K,2,FALSE),"")</f>
        <v/>
      </c>
      <c r="E31" t="str">
        <f>IFERROR(VLOOKUP($A31&amp;"-"&amp;E$1,covenants!$J:$K,2,FALSE),"")</f>
        <v/>
      </c>
      <c r="F31" t="str">
        <f>IFERROR(VLOOKUP($A31&amp;"-"&amp;F$1,covenants!$J:$K,2,FALSE),"")</f>
        <v/>
      </c>
      <c r="G31" t="str">
        <f>IFERROR(VLOOKUP($A31&amp;"-"&amp;G$1,covenants!$J:$K,2,FALSE),"")</f>
        <v/>
      </c>
      <c r="H31" t="str">
        <f>IFERROR(VLOOKUP($A31&amp;"-"&amp;H$1,covenants!$J:$K,2,FALSE),"")</f>
        <v/>
      </c>
      <c r="I31" t="str">
        <f>IFERROR(VLOOKUP($A31&amp;"-"&amp;I$1,covenants!$J:$K,2,FALSE),"")</f>
        <v/>
      </c>
      <c r="J31" t="str">
        <f>IFERROR(VLOOKUP($A31&amp;"-"&amp;J$1,covenants!$J:$K,2,FALSE),"")</f>
        <v/>
      </c>
      <c r="K31" t="str">
        <f>IFERROR(VLOOKUP($A31&amp;"-"&amp;K$1,covenants!$J:$K,2,FALSE),"")</f>
        <v/>
      </c>
      <c r="L31" t="str">
        <f>IFERROR(VLOOKUP($A31&amp;"-"&amp;L$1,covenants!$J:$K,2,FALSE),"")</f>
        <v/>
      </c>
      <c r="M31" t="str">
        <f>IFERROR(VLOOKUP($A31&amp;"-"&amp;M$1,covenants!$J:$K,2,FALSE),"")</f>
        <v/>
      </c>
      <c r="N31" t="str">
        <f>IFERROR(VLOOKUP($A31&amp;"-"&amp;N$1,covenants!$J:$K,2,FALSE),"")</f>
        <v/>
      </c>
      <c r="O31" t="str">
        <f>IFERROR(VLOOKUP($A31&amp;"-"&amp;O$1,covenants!$J:$K,2,FALSE),"")</f>
        <v/>
      </c>
      <c r="P31">
        <f>IFERROR(VLOOKUP($A31&amp;"-"&amp;P$1,covenants!$J:$K,2,FALSE),"")</f>
        <v>1</v>
      </c>
      <c r="Q31" t="str">
        <f>IFERROR(VLOOKUP($A31&amp;"-"&amp;Q$1,covenants!$J:$K,2,FALSE),"")</f>
        <v/>
      </c>
      <c r="R31" t="str">
        <f>IFERROR(VLOOKUP($A31&amp;"-"&amp;R$1,covenants!$J:$K,2,FALSE),"")</f>
        <v/>
      </c>
      <c r="S31" t="str">
        <f>IFERROR(VLOOKUP($A31&amp;"-"&amp;S$1,covenants!$J:$K,2,FALSE),"")</f>
        <v/>
      </c>
      <c r="T31" t="str">
        <f>IFERROR(VLOOKUP($A31&amp;"-"&amp;T$1,covenants!$J:$K,2,FALSE),"")</f>
        <v/>
      </c>
      <c r="U31" t="str">
        <f>IFERROR(VLOOKUP($A31&amp;"-"&amp;U$1,covenants!$J:$K,2,FALSE),"")</f>
        <v/>
      </c>
    </row>
    <row r="32" spans="1:21" x14ac:dyDescent="0.2">
      <c r="A32" t="s">
        <v>412</v>
      </c>
      <c r="B32" t="str">
        <f>IFERROR(VLOOKUP($A32&amp;"-"&amp;B$1,covenants!$J:$K,2,FALSE),"")</f>
        <v/>
      </c>
      <c r="C32" t="str">
        <f>IFERROR(VLOOKUP($A32&amp;"-"&amp;C$1,covenants!$J:$K,2,FALSE),"")</f>
        <v/>
      </c>
      <c r="D32">
        <f>IFERROR(VLOOKUP($A32&amp;"-"&amp;D$1,covenants!$J:$K,2,FALSE),"")</f>
        <v>1</v>
      </c>
      <c r="E32" t="str">
        <f>IFERROR(VLOOKUP($A32&amp;"-"&amp;E$1,covenants!$J:$K,2,FALSE),"")</f>
        <v/>
      </c>
      <c r="F32" t="str">
        <f>IFERROR(VLOOKUP($A32&amp;"-"&amp;F$1,covenants!$J:$K,2,FALSE),"")</f>
        <v/>
      </c>
      <c r="G32" t="str">
        <f>IFERROR(VLOOKUP($A32&amp;"-"&amp;G$1,covenants!$J:$K,2,FALSE),"")</f>
        <v/>
      </c>
      <c r="H32" t="str">
        <f>IFERROR(VLOOKUP($A32&amp;"-"&amp;H$1,covenants!$J:$K,2,FALSE),"")</f>
        <v/>
      </c>
      <c r="I32" t="str">
        <f>IFERROR(VLOOKUP($A32&amp;"-"&amp;I$1,covenants!$J:$K,2,FALSE),"")</f>
        <v/>
      </c>
      <c r="J32" t="str">
        <f>IFERROR(VLOOKUP($A32&amp;"-"&amp;J$1,covenants!$J:$K,2,FALSE),"")</f>
        <v/>
      </c>
      <c r="K32" t="str">
        <f>IFERROR(VLOOKUP($A32&amp;"-"&amp;K$1,covenants!$J:$K,2,FALSE),"")</f>
        <v/>
      </c>
      <c r="L32" t="str">
        <f>IFERROR(VLOOKUP($A32&amp;"-"&amp;L$1,covenants!$J:$K,2,FALSE),"")</f>
        <v/>
      </c>
      <c r="M32" t="str">
        <f>IFERROR(VLOOKUP($A32&amp;"-"&amp;M$1,covenants!$J:$K,2,FALSE),"")</f>
        <v/>
      </c>
      <c r="N32" t="str">
        <f>IFERROR(VLOOKUP($A32&amp;"-"&amp;N$1,covenants!$J:$K,2,FALSE),"")</f>
        <v/>
      </c>
      <c r="O32" t="str">
        <f>IFERROR(VLOOKUP($A32&amp;"-"&amp;O$1,covenants!$J:$K,2,FALSE),"")</f>
        <v/>
      </c>
      <c r="P32" t="str">
        <f>IFERROR(VLOOKUP($A32&amp;"-"&amp;P$1,covenants!$J:$K,2,FALSE),"")</f>
        <v/>
      </c>
      <c r="Q32" t="str">
        <f>IFERROR(VLOOKUP($A32&amp;"-"&amp;Q$1,covenants!$J:$K,2,FALSE),"")</f>
        <v/>
      </c>
      <c r="R32" t="str">
        <f>IFERROR(VLOOKUP($A32&amp;"-"&amp;R$1,covenants!$J:$K,2,FALSE),"")</f>
        <v/>
      </c>
      <c r="S32" t="str">
        <f>IFERROR(VLOOKUP($A32&amp;"-"&amp;S$1,covenants!$J:$K,2,FALSE),"")</f>
        <v/>
      </c>
      <c r="T32" t="str">
        <f>IFERROR(VLOOKUP($A32&amp;"-"&amp;T$1,covenants!$J:$K,2,FALSE),"")</f>
        <v/>
      </c>
      <c r="U32" t="str">
        <f>IFERROR(VLOOKUP($A32&amp;"-"&amp;U$1,covenants!$J:$K,2,FALSE),"")</f>
        <v/>
      </c>
    </row>
    <row r="33" spans="1:21" x14ac:dyDescent="0.2">
      <c r="A33" t="s">
        <v>413</v>
      </c>
      <c r="B33" t="str">
        <f>IFERROR(VLOOKUP($A33&amp;"-"&amp;B$1,covenants!$J:$K,2,FALSE),"")</f>
        <v/>
      </c>
      <c r="C33" t="str">
        <f>IFERROR(VLOOKUP($A33&amp;"-"&amp;C$1,covenants!$J:$K,2,FALSE),"")</f>
        <v/>
      </c>
      <c r="D33" t="str">
        <f>IFERROR(VLOOKUP($A33&amp;"-"&amp;D$1,covenants!$J:$K,2,FALSE),"")</f>
        <v/>
      </c>
      <c r="E33" t="str">
        <f>IFERROR(VLOOKUP($A33&amp;"-"&amp;E$1,covenants!$J:$K,2,FALSE),"")</f>
        <v/>
      </c>
      <c r="F33">
        <f>IFERROR(VLOOKUP($A33&amp;"-"&amp;F$1,covenants!$J:$K,2,FALSE),"")</f>
        <v>1</v>
      </c>
      <c r="G33" t="str">
        <f>IFERROR(VLOOKUP($A33&amp;"-"&amp;G$1,covenants!$J:$K,2,FALSE),"")</f>
        <v/>
      </c>
      <c r="H33" t="str">
        <f>IFERROR(VLOOKUP($A33&amp;"-"&amp;H$1,covenants!$J:$K,2,FALSE),"")</f>
        <v/>
      </c>
      <c r="I33" t="str">
        <f>IFERROR(VLOOKUP($A33&amp;"-"&amp;I$1,covenants!$J:$K,2,FALSE),"")</f>
        <v/>
      </c>
      <c r="J33" t="str">
        <f>IFERROR(VLOOKUP($A33&amp;"-"&amp;J$1,covenants!$J:$K,2,FALSE),"")</f>
        <v/>
      </c>
      <c r="K33" t="str">
        <f>IFERROR(VLOOKUP($A33&amp;"-"&amp;K$1,covenants!$J:$K,2,FALSE),"")</f>
        <v/>
      </c>
      <c r="L33" t="str">
        <f>IFERROR(VLOOKUP($A33&amp;"-"&amp;L$1,covenants!$J:$K,2,FALSE),"")</f>
        <v/>
      </c>
      <c r="M33" t="str">
        <f>IFERROR(VLOOKUP($A33&amp;"-"&amp;M$1,covenants!$J:$K,2,FALSE),"")</f>
        <v/>
      </c>
      <c r="N33" t="str">
        <f>IFERROR(VLOOKUP($A33&amp;"-"&amp;N$1,covenants!$J:$K,2,FALSE),"")</f>
        <v/>
      </c>
      <c r="O33" t="str">
        <f>IFERROR(VLOOKUP($A33&amp;"-"&amp;O$1,covenants!$J:$K,2,FALSE),"")</f>
        <v/>
      </c>
      <c r="P33" t="str">
        <f>IFERROR(VLOOKUP($A33&amp;"-"&amp;P$1,covenants!$J:$K,2,FALSE),"")</f>
        <v/>
      </c>
      <c r="Q33" t="str">
        <f>IFERROR(VLOOKUP($A33&amp;"-"&amp;Q$1,covenants!$J:$K,2,FALSE),"")</f>
        <v/>
      </c>
      <c r="R33" t="str">
        <f>IFERROR(VLOOKUP($A33&amp;"-"&amp;R$1,covenants!$J:$K,2,FALSE),"")</f>
        <v/>
      </c>
      <c r="S33" t="str">
        <f>IFERROR(VLOOKUP($A33&amp;"-"&amp;S$1,covenants!$J:$K,2,FALSE),"")</f>
        <v/>
      </c>
      <c r="T33" t="str">
        <f>IFERROR(VLOOKUP($A33&amp;"-"&amp;T$1,covenants!$J:$K,2,FALSE),"")</f>
        <v/>
      </c>
      <c r="U33" t="str">
        <f>IFERROR(VLOOKUP($A33&amp;"-"&amp;U$1,covenants!$J:$K,2,FALSE),"")</f>
        <v/>
      </c>
    </row>
    <row r="34" spans="1:21" x14ac:dyDescent="0.2">
      <c r="A34" t="s">
        <v>414</v>
      </c>
      <c r="B34" t="str">
        <f>IFERROR(VLOOKUP($A34&amp;"-"&amp;B$1,covenants!$J:$K,2,FALSE),"")</f>
        <v/>
      </c>
      <c r="C34">
        <f>IFERROR(VLOOKUP($A34&amp;"-"&amp;C$1,covenants!$J:$K,2,FALSE),"")</f>
        <v>0</v>
      </c>
      <c r="D34" t="str">
        <f>IFERROR(VLOOKUP($A34&amp;"-"&amp;D$1,covenants!$J:$K,2,FALSE),"")</f>
        <v/>
      </c>
      <c r="E34">
        <f>IFERROR(VLOOKUP($A34&amp;"-"&amp;E$1,covenants!$J:$K,2,FALSE),"")</f>
        <v>0</v>
      </c>
      <c r="F34" t="str">
        <f>IFERROR(VLOOKUP($A34&amp;"-"&amp;F$1,covenants!$J:$K,2,FALSE),"")</f>
        <v/>
      </c>
      <c r="G34">
        <f>IFERROR(VLOOKUP($A34&amp;"-"&amp;G$1,covenants!$J:$K,2,FALSE),"")</f>
        <v>0</v>
      </c>
      <c r="H34">
        <f>IFERROR(VLOOKUP($A34&amp;"-"&amp;H$1,covenants!$J:$K,2,FALSE),"")</f>
        <v>0</v>
      </c>
      <c r="I34">
        <f>IFERROR(VLOOKUP($A34&amp;"-"&amp;I$1,covenants!$J:$K,2,FALSE),"")</f>
        <v>0</v>
      </c>
      <c r="J34">
        <f>IFERROR(VLOOKUP($A34&amp;"-"&amp;J$1,covenants!$J:$K,2,FALSE),"")</f>
        <v>0</v>
      </c>
      <c r="K34">
        <f>IFERROR(VLOOKUP($A34&amp;"-"&amp;K$1,covenants!$J:$K,2,FALSE),"")</f>
        <v>0</v>
      </c>
      <c r="L34">
        <f>IFERROR(VLOOKUP($A34&amp;"-"&amp;L$1,covenants!$J:$K,2,FALSE),"")</f>
        <v>0</v>
      </c>
      <c r="M34">
        <f>IFERROR(VLOOKUP($A34&amp;"-"&amp;M$1,covenants!$J:$K,2,FALSE),"")</f>
        <v>0</v>
      </c>
      <c r="N34">
        <f>IFERROR(VLOOKUP($A34&amp;"-"&amp;N$1,covenants!$J:$K,2,FALSE),"")</f>
        <v>0</v>
      </c>
      <c r="O34">
        <f>IFERROR(VLOOKUP($A34&amp;"-"&amp;O$1,covenants!$J:$K,2,FALSE),"")</f>
        <v>0</v>
      </c>
      <c r="P34" t="str">
        <f>IFERROR(VLOOKUP($A34&amp;"-"&amp;P$1,covenants!$J:$K,2,FALSE),"")</f>
        <v/>
      </c>
      <c r="Q34">
        <f>IFERROR(VLOOKUP($A34&amp;"-"&amp;Q$1,covenants!$J:$K,2,FALSE),"")</f>
        <v>0</v>
      </c>
      <c r="R34" t="str">
        <f>IFERROR(VLOOKUP($A34&amp;"-"&amp;R$1,covenants!$J:$K,2,FALSE),"")</f>
        <v/>
      </c>
      <c r="S34">
        <f>IFERROR(VLOOKUP($A34&amp;"-"&amp;S$1,covenants!$J:$K,2,FALSE),"")</f>
        <v>0</v>
      </c>
      <c r="T34">
        <f>IFERROR(VLOOKUP($A34&amp;"-"&amp;T$1,covenants!$J:$K,2,FALSE),"")</f>
        <v>0</v>
      </c>
      <c r="U34">
        <f>IFERROR(VLOOKUP($A34&amp;"-"&amp;U$1,covenants!$J:$K,2,FALSE),"")</f>
        <v>0</v>
      </c>
    </row>
    <row r="35" spans="1:21" x14ac:dyDescent="0.2">
      <c r="A35" t="s">
        <v>415</v>
      </c>
      <c r="B35" t="str">
        <f>IFERROR(VLOOKUP($A35&amp;"-"&amp;B$1,covenants!$J:$K,2,FALSE),"")</f>
        <v/>
      </c>
      <c r="C35">
        <f>IFERROR(VLOOKUP($A35&amp;"-"&amp;C$1,covenants!$J:$K,2,FALSE),"")</f>
        <v>1</v>
      </c>
      <c r="D35" t="str">
        <f>IFERROR(VLOOKUP($A35&amp;"-"&amp;D$1,covenants!$J:$K,2,FALSE),"")</f>
        <v/>
      </c>
      <c r="E35" t="str">
        <f>IFERROR(VLOOKUP($A35&amp;"-"&amp;E$1,covenants!$J:$K,2,FALSE),"")</f>
        <v/>
      </c>
      <c r="F35" t="str">
        <f>IFERROR(VLOOKUP($A35&amp;"-"&amp;F$1,covenants!$J:$K,2,FALSE),"")</f>
        <v/>
      </c>
      <c r="G35" t="str">
        <f>IFERROR(VLOOKUP($A35&amp;"-"&amp;G$1,covenants!$J:$K,2,FALSE),"")</f>
        <v/>
      </c>
      <c r="H35" t="str">
        <f>IFERROR(VLOOKUP($A35&amp;"-"&amp;H$1,covenants!$J:$K,2,FALSE),"")</f>
        <v/>
      </c>
      <c r="I35" t="str">
        <f>IFERROR(VLOOKUP($A35&amp;"-"&amp;I$1,covenants!$J:$K,2,FALSE),"")</f>
        <v/>
      </c>
      <c r="J35" t="str">
        <f>IFERROR(VLOOKUP($A35&amp;"-"&amp;J$1,covenants!$J:$K,2,FALSE),"")</f>
        <v/>
      </c>
      <c r="K35" t="str">
        <f>IFERROR(VLOOKUP($A35&amp;"-"&amp;K$1,covenants!$J:$K,2,FALSE),"")</f>
        <v/>
      </c>
      <c r="L35" t="str">
        <f>IFERROR(VLOOKUP($A35&amp;"-"&amp;L$1,covenants!$J:$K,2,FALSE),"")</f>
        <v/>
      </c>
      <c r="M35" t="str">
        <f>IFERROR(VLOOKUP($A35&amp;"-"&amp;M$1,covenants!$J:$K,2,FALSE),"")</f>
        <v/>
      </c>
      <c r="N35" t="str">
        <f>IFERROR(VLOOKUP($A35&amp;"-"&amp;N$1,covenants!$J:$K,2,FALSE),"")</f>
        <v/>
      </c>
      <c r="O35" t="str">
        <f>IFERROR(VLOOKUP($A35&amp;"-"&amp;O$1,covenants!$J:$K,2,FALSE),"")</f>
        <v/>
      </c>
      <c r="P35" t="str">
        <f>IFERROR(VLOOKUP($A35&amp;"-"&amp;P$1,covenants!$J:$K,2,FALSE),"")</f>
        <v/>
      </c>
      <c r="Q35" t="str">
        <f>IFERROR(VLOOKUP($A35&amp;"-"&amp;Q$1,covenants!$J:$K,2,FALSE),"")</f>
        <v/>
      </c>
      <c r="R35" t="str">
        <f>IFERROR(VLOOKUP($A35&amp;"-"&amp;R$1,covenants!$J:$K,2,FALSE),"")</f>
        <v/>
      </c>
      <c r="S35" t="str">
        <f>IFERROR(VLOOKUP($A35&amp;"-"&amp;S$1,covenants!$J:$K,2,FALSE),"")</f>
        <v/>
      </c>
      <c r="T35" t="str">
        <f>IFERROR(VLOOKUP($A35&amp;"-"&amp;T$1,covenants!$J:$K,2,FALSE),"")</f>
        <v/>
      </c>
      <c r="U35" t="str">
        <f>IFERROR(VLOOKUP($A35&amp;"-"&amp;U$1,covenants!$J:$K,2,FALSE),"")</f>
        <v/>
      </c>
    </row>
    <row r="36" spans="1:21" x14ac:dyDescent="0.2">
      <c r="A36" t="s">
        <v>416</v>
      </c>
      <c r="B36">
        <f>IFERROR(VLOOKUP($A36&amp;"-"&amp;B$1,covenants!$J:$K,2,FALSE),"")</f>
        <v>1</v>
      </c>
      <c r="C36" t="str">
        <f>IFERROR(VLOOKUP($A36&amp;"-"&amp;C$1,covenants!$J:$K,2,FALSE),"")</f>
        <v/>
      </c>
      <c r="D36" t="str">
        <f>IFERROR(VLOOKUP($A36&amp;"-"&amp;D$1,covenants!$J:$K,2,FALSE),"")</f>
        <v/>
      </c>
      <c r="E36" t="str">
        <f>IFERROR(VLOOKUP($A36&amp;"-"&amp;E$1,covenants!$J:$K,2,FALSE),"")</f>
        <v/>
      </c>
      <c r="F36" t="str">
        <f>IFERROR(VLOOKUP($A36&amp;"-"&amp;F$1,covenants!$J:$K,2,FALSE),"")</f>
        <v/>
      </c>
      <c r="G36" t="str">
        <f>IFERROR(VLOOKUP($A36&amp;"-"&amp;G$1,covenants!$J:$K,2,FALSE),"")</f>
        <v/>
      </c>
      <c r="H36" t="str">
        <f>IFERROR(VLOOKUP($A36&amp;"-"&amp;H$1,covenants!$J:$K,2,FALSE),"")</f>
        <v/>
      </c>
      <c r="I36" t="str">
        <f>IFERROR(VLOOKUP($A36&amp;"-"&amp;I$1,covenants!$J:$K,2,FALSE),"")</f>
        <v/>
      </c>
      <c r="J36" t="str">
        <f>IFERROR(VLOOKUP($A36&amp;"-"&amp;J$1,covenants!$J:$K,2,FALSE),"")</f>
        <v/>
      </c>
      <c r="K36" t="str">
        <f>IFERROR(VLOOKUP($A36&amp;"-"&amp;K$1,covenants!$J:$K,2,FALSE),"")</f>
        <v/>
      </c>
      <c r="L36" t="str">
        <f>IFERROR(VLOOKUP($A36&amp;"-"&amp;L$1,covenants!$J:$K,2,FALSE),"")</f>
        <v/>
      </c>
      <c r="M36" t="str">
        <f>IFERROR(VLOOKUP($A36&amp;"-"&amp;M$1,covenants!$J:$K,2,FALSE),"")</f>
        <v/>
      </c>
      <c r="N36">
        <f>IFERROR(VLOOKUP($A36&amp;"-"&amp;N$1,covenants!$J:$K,2,FALSE),"")</f>
        <v>1</v>
      </c>
      <c r="O36" t="str">
        <f>IFERROR(VLOOKUP($A36&amp;"-"&amp;O$1,covenants!$J:$K,2,FALSE),"")</f>
        <v/>
      </c>
      <c r="P36" t="str">
        <f>IFERROR(VLOOKUP($A36&amp;"-"&amp;P$1,covenants!$J:$K,2,FALSE),"")</f>
        <v/>
      </c>
      <c r="Q36" t="str">
        <f>IFERROR(VLOOKUP($A36&amp;"-"&amp;Q$1,covenants!$J:$K,2,FALSE),"")</f>
        <v/>
      </c>
      <c r="R36" t="str">
        <f>IFERROR(VLOOKUP($A36&amp;"-"&amp;R$1,covenants!$J:$K,2,FALSE),"")</f>
        <v/>
      </c>
      <c r="S36" t="str">
        <f>IFERROR(VLOOKUP($A36&amp;"-"&amp;S$1,covenants!$J:$K,2,FALSE),"")</f>
        <v/>
      </c>
      <c r="T36" t="str">
        <f>IFERROR(VLOOKUP($A36&amp;"-"&amp;T$1,covenants!$J:$K,2,FALSE),"")</f>
        <v/>
      </c>
      <c r="U36" t="str">
        <f>IFERROR(VLOOKUP($A36&amp;"-"&amp;U$1,covenants!$J:$K,2,FALSE),"")</f>
        <v/>
      </c>
    </row>
    <row r="37" spans="1:21" x14ac:dyDescent="0.2">
      <c r="A37" t="s">
        <v>417</v>
      </c>
      <c r="B37" t="str">
        <f>IFERROR(VLOOKUP($A37&amp;"-"&amp;B$1,covenants!$J:$K,2,FALSE),"")</f>
        <v/>
      </c>
      <c r="C37" t="str">
        <f>IFERROR(VLOOKUP($A37&amp;"-"&amp;C$1,covenants!$J:$K,2,FALSE),"")</f>
        <v/>
      </c>
      <c r="D37" t="str">
        <f>IFERROR(VLOOKUP($A37&amp;"-"&amp;D$1,covenants!$J:$K,2,FALSE),"")</f>
        <v/>
      </c>
      <c r="E37" t="str">
        <f>IFERROR(VLOOKUP($A37&amp;"-"&amp;E$1,covenants!$J:$K,2,FALSE),"")</f>
        <v/>
      </c>
      <c r="F37" t="str">
        <f>IFERROR(VLOOKUP($A37&amp;"-"&amp;F$1,covenants!$J:$K,2,FALSE),"")</f>
        <v/>
      </c>
      <c r="G37">
        <f>IFERROR(VLOOKUP($A37&amp;"-"&amp;G$1,covenants!$J:$K,2,FALSE),"")</f>
        <v>1</v>
      </c>
      <c r="H37">
        <f>IFERROR(VLOOKUP($A37&amp;"-"&amp;H$1,covenants!$J:$K,2,FALSE),"")</f>
        <v>1</v>
      </c>
      <c r="I37" t="str">
        <f>IFERROR(VLOOKUP($A37&amp;"-"&amp;I$1,covenants!$J:$K,2,FALSE),"")</f>
        <v/>
      </c>
      <c r="J37" t="str">
        <f>IFERROR(VLOOKUP($A37&amp;"-"&amp;J$1,covenants!$J:$K,2,FALSE),"")</f>
        <v/>
      </c>
      <c r="K37" t="str">
        <f>IFERROR(VLOOKUP($A37&amp;"-"&amp;K$1,covenants!$J:$K,2,FALSE),"")</f>
        <v/>
      </c>
      <c r="L37" t="str">
        <f>IFERROR(VLOOKUP($A37&amp;"-"&amp;L$1,covenants!$J:$K,2,FALSE),"")</f>
        <v/>
      </c>
      <c r="M37" t="str">
        <f>IFERROR(VLOOKUP($A37&amp;"-"&amp;M$1,covenants!$J:$K,2,FALSE),"")</f>
        <v/>
      </c>
      <c r="N37" t="str">
        <f>IFERROR(VLOOKUP($A37&amp;"-"&amp;N$1,covenants!$J:$K,2,FALSE),"")</f>
        <v/>
      </c>
      <c r="O37" t="str">
        <f>IFERROR(VLOOKUP($A37&amp;"-"&amp;O$1,covenants!$J:$K,2,FALSE),"")</f>
        <v/>
      </c>
      <c r="P37" t="str">
        <f>IFERROR(VLOOKUP($A37&amp;"-"&amp;P$1,covenants!$J:$K,2,FALSE),"")</f>
        <v/>
      </c>
      <c r="Q37" t="str">
        <f>IFERROR(VLOOKUP($A37&amp;"-"&amp;Q$1,covenants!$J:$K,2,FALSE),"")</f>
        <v/>
      </c>
      <c r="R37" t="str">
        <f>IFERROR(VLOOKUP($A37&amp;"-"&amp;R$1,covenants!$J:$K,2,FALSE),"")</f>
        <v/>
      </c>
      <c r="S37" t="str">
        <f>IFERROR(VLOOKUP($A37&amp;"-"&amp;S$1,covenants!$J:$K,2,FALSE),"")</f>
        <v/>
      </c>
      <c r="T37" t="str">
        <f>IFERROR(VLOOKUP($A37&amp;"-"&amp;T$1,covenants!$J:$K,2,FALSE),"")</f>
        <v/>
      </c>
      <c r="U37">
        <f>IFERROR(VLOOKUP($A37&amp;"-"&amp;U$1,covenants!$J:$K,2,FALSE),"")</f>
        <v>1</v>
      </c>
    </row>
    <row r="38" spans="1:21" x14ac:dyDescent="0.2">
      <c r="A38" t="s">
        <v>418</v>
      </c>
      <c r="B38" t="str">
        <f>IFERROR(VLOOKUP($A38&amp;"-"&amp;B$1,covenants!$J:$K,2,FALSE),"")</f>
        <v/>
      </c>
      <c r="C38" t="str">
        <f>IFERROR(VLOOKUP($A38&amp;"-"&amp;C$1,covenants!$J:$K,2,FALSE),"")</f>
        <v/>
      </c>
      <c r="D38" t="str">
        <f>IFERROR(VLOOKUP($A38&amp;"-"&amp;D$1,covenants!$J:$K,2,FALSE),"")</f>
        <v/>
      </c>
      <c r="E38" t="str">
        <f>IFERROR(VLOOKUP($A38&amp;"-"&amp;E$1,covenants!$J:$K,2,FALSE),"")</f>
        <v/>
      </c>
      <c r="F38" t="str">
        <f>IFERROR(VLOOKUP($A38&amp;"-"&amp;F$1,covenants!$J:$K,2,FALSE),"")</f>
        <v/>
      </c>
      <c r="G38" t="str">
        <f>IFERROR(VLOOKUP($A38&amp;"-"&amp;G$1,covenants!$J:$K,2,FALSE),"")</f>
        <v/>
      </c>
      <c r="H38" t="str">
        <f>IFERROR(VLOOKUP($A38&amp;"-"&amp;H$1,covenants!$J:$K,2,FALSE),"")</f>
        <v/>
      </c>
      <c r="I38">
        <f>IFERROR(VLOOKUP($A38&amp;"-"&amp;I$1,covenants!$J:$K,2,FALSE),"")</f>
        <v>1</v>
      </c>
      <c r="J38" t="str">
        <f>IFERROR(VLOOKUP($A38&amp;"-"&amp;J$1,covenants!$J:$K,2,FALSE),"")</f>
        <v/>
      </c>
      <c r="K38" t="str">
        <f>IFERROR(VLOOKUP($A38&amp;"-"&amp;K$1,covenants!$J:$K,2,FALSE),"")</f>
        <v/>
      </c>
      <c r="L38" t="str">
        <f>IFERROR(VLOOKUP($A38&amp;"-"&amp;L$1,covenants!$J:$K,2,FALSE),"")</f>
        <v/>
      </c>
      <c r="M38" t="str">
        <f>IFERROR(VLOOKUP($A38&amp;"-"&amp;M$1,covenants!$J:$K,2,FALSE),"")</f>
        <v/>
      </c>
      <c r="N38" t="str">
        <f>IFERROR(VLOOKUP($A38&amp;"-"&amp;N$1,covenants!$J:$K,2,FALSE),"")</f>
        <v/>
      </c>
      <c r="O38" t="str">
        <f>IFERROR(VLOOKUP($A38&amp;"-"&amp;O$1,covenants!$J:$K,2,FALSE),"")</f>
        <v/>
      </c>
      <c r="P38" t="str">
        <f>IFERROR(VLOOKUP($A38&amp;"-"&amp;P$1,covenants!$J:$K,2,FALSE),"")</f>
        <v/>
      </c>
      <c r="Q38" t="str">
        <f>IFERROR(VLOOKUP($A38&amp;"-"&amp;Q$1,covenants!$J:$K,2,FALSE),"")</f>
        <v/>
      </c>
      <c r="R38" t="str">
        <f>IFERROR(VLOOKUP($A38&amp;"-"&amp;R$1,covenants!$J:$K,2,FALSE),"")</f>
        <v/>
      </c>
      <c r="S38" t="str">
        <f>IFERROR(VLOOKUP($A38&amp;"-"&amp;S$1,covenants!$J:$K,2,FALSE),"")</f>
        <v/>
      </c>
      <c r="T38" t="str">
        <f>IFERROR(VLOOKUP($A38&amp;"-"&amp;T$1,covenants!$J:$K,2,FALSE),"")</f>
        <v/>
      </c>
      <c r="U38" t="str">
        <f>IFERROR(VLOOKUP($A38&amp;"-"&amp;U$1,covenants!$J:$K,2,FALSE),"")</f>
        <v/>
      </c>
    </row>
    <row r="39" spans="1:21" x14ac:dyDescent="0.2">
      <c r="A39" t="s">
        <v>419</v>
      </c>
      <c r="B39" t="str">
        <f>IFERROR(VLOOKUP($A39&amp;"-"&amp;B$1,covenants!$J:$K,2,FALSE),"")</f>
        <v/>
      </c>
      <c r="C39" t="str">
        <f>IFERROR(VLOOKUP($A39&amp;"-"&amp;C$1,covenants!$J:$K,2,FALSE),"")</f>
        <v/>
      </c>
      <c r="D39" t="str">
        <f>IFERROR(VLOOKUP($A39&amp;"-"&amp;D$1,covenants!$J:$K,2,FALSE),"")</f>
        <v/>
      </c>
      <c r="E39" t="str">
        <f>IFERROR(VLOOKUP($A39&amp;"-"&amp;E$1,covenants!$J:$K,2,FALSE),"")</f>
        <v/>
      </c>
      <c r="F39" t="str">
        <f>IFERROR(VLOOKUP($A39&amp;"-"&amp;F$1,covenants!$J:$K,2,FALSE),"")</f>
        <v/>
      </c>
      <c r="G39" t="str">
        <f>IFERROR(VLOOKUP($A39&amp;"-"&amp;G$1,covenants!$J:$K,2,FALSE),"")</f>
        <v/>
      </c>
      <c r="H39" t="str">
        <f>IFERROR(VLOOKUP($A39&amp;"-"&amp;H$1,covenants!$J:$K,2,FALSE),"")</f>
        <v/>
      </c>
      <c r="I39" t="str">
        <f>IFERROR(VLOOKUP($A39&amp;"-"&amp;I$1,covenants!$J:$K,2,FALSE),"")</f>
        <v/>
      </c>
      <c r="J39">
        <f>IFERROR(VLOOKUP($A39&amp;"-"&amp;J$1,covenants!$J:$K,2,FALSE),"")</f>
        <v>1</v>
      </c>
      <c r="K39" t="str">
        <f>IFERROR(VLOOKUP($A39&amp;"-"&amp;K$1,covenants!$J:$K,2,FALSE),"")</f>
        <v/>
      </c>
      <c r="L39">
        <f>IFERROR(VLOOKUP($A39&amp;"-"&amp;L$1,covenants!$J:$K,2,FALSE),"")</f>
        <v>1</v>
      </c>
      <c r="M39" t="str">
        <f>IFERROR(VLOOKUP($A39&amp;"-"&amp;M$1,covenants!$J:$K,2,FALSE),"")</f>
        <v/>
      </c>
      <c r="N39" t="str">
        <f>IFERROR(VLOOKUP($A39&amp;"-"&amp;N$1,covenants!$J:$K,2,FALSE),"")</f>
        <v/>
      </c>
      <c r="O39" t="str">
        <f>IFERROR(VLOOKUP($A39&amp;"-"&amp;O$1,covenants!$J:$K,2,FALSE),"")</f>
        <v/>
      </c>
      <c r="P39" t="str">
        <f>IFERROR(VLOOKUP($A39&amp;"-"&amp;P$1,covenants!$J:$K,2,FALSE),"")</f>
        <v/>
      </c>
      <c r="Q39" t="str">
        <f>IFERROR(VLOOKUP($A39&amp;"-"&amp;Q$1,covenants!$J:$K,2,FALSE),"")</f>
        <v/>
      </c>
      <c r="R39" t="str">
        <f>IFERROR(VLOOKUP($A39&amp;"-"&amp;R$1,covenants!$J:$K,2,FALSE),"")</f>
        <v/>
      </c>
      <c r="S39" t="str">
        <f>IFERROR(VLOOKUP($A39&amp;"-"&amp;S$1,covenants!$J:$K,2,FALSE),"")</f>
        <v/>
      </c>
      <c r="T39" t="str">
        <f>IFERROR(VLOOKUP($A39&amp;"-"&amp;T$1,covenants!$J:$K,2,FALSE),"")</f>
        <v/>
      </c>
      <c r="U39" t="str">
        <f>IFERROR(VLOOKUP($A39&amp;"-"&amp;U$1,covenants!$J:$K,2,FALSE),"")</f>
        <v/>
      </c>
    </row>
    <row r="40" spans="1:21" x14ac:dyDescent="0.2">
      <c r="A40" t="s">
        <v>420</v>
      </c>
      <c r="B40" t="str">
        <f>IFERROR(VLOOKUP($A40&amp;"-"&amp;B$1,covenants!$J:$K,2,FALSE),"")</f>
        <v/>
      </c>
      <c r="C40" t="str">
        <f>IFERROR(VLOOKUP($A40&amp;"-"&amp;C$1,covenants!$J:$K,2,FALSE),"")</f>
        <v/>
      </c>
      <c r="D40" t="str">
        <f>IFERROR(VLOOKUP($A40&amp;"-"&amp;D$1,covenants!$J:$K,2,FALSE),"")</f>
        <v/>
      </c>
      <c r="E40" t="str">
        <f>IFERROR(VLOOKUP($A40&amp;"-"&amp;E$1,covenants!$J:$K,2,FALSE),"")</f>
        <v/>
      </c>
      <c r="F40" t="str">
        <f>IFERROR(VLOOKUP($A40&amp;"-"&amp;F$1,covenants!$J:$K,2,FALSE),"")</f>
        <v/>
      </c>
      <c r="G40" t="str">
        <f>IFERROR(VLOOKUP($A40&amp;"-"&amp;G$1,covenants!$J:$K,2,FALSE),"")</f>
        <v/>
      </c>
      <c r="H40" t="str">
        <f>IFERROR(VLOOKUP($A40&amp;"-"&amp;H$1,covenants!$J:$K,2,FALSE),"")</f>
        <v/>
      </c>
      <c r="I40" t="str">
        <f>IFERROR(VLOOKUP($A40&amp;"-"&amp;I$1,covenants!$J:$K,2,FALSE),"")</f>
        <v/>
      </c>
      <c r="J40" t="str">
        <f>IFERROR(VLOOKUP($A40&amp;"-"&amp;J$1,covenants!$J:$K,2,FALSE),"")</f>
        <v/>
      </c>
      <c r="K40" t="str">
        <f>IFERROR(VLOOKUP($A40&amp;"-"&amp;K$1,covenants!$J:$K,2,FALSE),"")</f>
        <v/>
      </c>
      <c r="L40" t="str">
        <f>IFERROR(VLOOKUP($A40&amp;"-"&amp;L$1,covenants!$J:$K,2,FALSE),"")</f>
        <v/>
      </c>
      <c r="M40" t="str">
        <f>IFERROR(VLOOKUP($A40&amp;"-"&amp;M$1,covenants!$J:$K,2,FALSE),"")</f>
        <v/>
      </c>
      <c r="N40" t="str">
        <f>IFERROR(VLOOKUP($A40&amp;"-"&amp;N$1,covenants!$J:$K,2,FALSE),"")</f>
        <v/>
      </c>
      <c r="O40" t="str">
        <f>IFERROR(VLOOKUP($A40&amp;"-"&amp;O$1,covenants!$J:$K,2,FALSE),"")</f>
        <v/>
      </c>
      <c r="P40">
        <f>IFERROR(VLOOKUP($A40&amp;"-"&amp;P$1,covenants!$J:$K,2,FALSE),"")</f>
        <v>1</v>
      </c>
      <c r="Q40" t="str">
        <f>IFERROR(VLOOKUP($A40&amp;"-"&amp;Q$1,covenants!$J:$K,2,FALSE),"")</f>
        <v/>
      </c>
      <c r="R40" t="str">
        <f>IFERROR(VLOOKUP($A40&amp;"-"&amp;R$1,covenants!$J:$K,2,FALSE),"")</f>
        <v/>
      </c>
      <c r="S40" t="str">
        <f>IFERROR(VLOOKUP($A40&amp;"-"&amp;S$1,covenants!$J:$K,2,FALSE),"")</f>
        <v/>
      </c>
      <c r="T40" t="str">
        <f>IFERROR(VLOOKUP($A40&amp;"-"&amp;T$1,covenants!$J:$K,2,FALSE),"")</f>
        <v/>
      </c>
      <c r="U40" t="str">
        <f>IFERROR(VLOOKUP($A40&amp;"-"&amp;U$1,covenants!$J:$K,2,FALSE),"")</f>
        <v/>
      </c>
    </row>
    <row r="41" spans="1:21" x14ac:dyDescent="0.2">
      <c r="A41" t="s">
        <v>421</v>
      </c>
      <c r="B41" t="str">
        <f>IFERROR(VLOOKUP($A41&amp;"-"&amp;B$1,covenants!$J:$K,2,FALSE),"")</f>
        <v/>
      </c>
      <c r="C41" t="str">
        <f>IFERROR(VLOOKUP($A41&amp;"-"&amp;C$1,covenants!$J:$K,2,FALSE),"")</f>
        <v/>
      </c>
      <c r="D41" t="str">
        <f>IFERROR(VLOOKUP($A41&amp;"-"&amp;D$1,covenants!$J:$K,2,FALSE),"")</f>
        <v/>
      </c>
      <c r="E41" t="str">
        <f>IFERROR(VLOOKUP($A41&amp;"-"&amp;E$1,covenants!$J:$K,2,FALSE),"")</f>
        <v/>
      </c>
      <c r="F41" t="str">
        <f>IFERROR(VLOOKUP($A41&amp;"-"&amp;F$1,covenants!$J:$K,2,FALSE),"")</f>
        <v/>
      </c>
      <c r="G41" t="str">
        <f>IFERROR(VLOOKUP($A41&amp;"-"&amp;G$1,covenants!$J:$K,2,FALSE),"")</f>
        <v/>
      </c>
      <c r="H41" t="str">
        <f>IFERROR(VLOOKUP($A41&amp;"-"&amp;H$1,covenants!$J:$K,2,FALSE),"")</f>
        <v/>
      </c>
      <c r="I41" t="str">
        <f>IFERROR(VLOOKUP($A41&amp;"-"&amp;I$1,covenants!$J:$K,2,FALSE),"")</f>
        <v/>
      </c>
      <c r="J41" t="str">
        <f>IFERROR(VLOOKUP($A41&amp;"-"&amp;J$1,covenants!$J:$K,2,FALSE),"")</f>
        <v/>
      </c>
      <c r="K41" t="str">
        <f>IFERROR(VLOOKUP($A41&amp;"-"&amp;K$1,covenants!$J:$K,2,FALSE),"")</f>
        <v/>
      </c>
      <c r="L41" t="str">
        <f>IFERROR(VLOOKUP($A41&amp;"-"&amp;L$1,covenants!$J:$K,2,FALSE),"")</f>
        <v/>
      </c>
      <c r="M41">
        <f>IFERROR(VLOOKUP($A41&amp;"-"&amp;M$1,covenants!$J:$K,2,FALSE),"")</f>
        <v>1</v>
      </c>
      <c r="N41" t="str">
        <f>IFERROR(VLOOKUP($A41&amp;"-"&amp;N$1,covenants!$J:$K,2,FALSE),"")</f>
        <v/>
      </c>
      <c r="O41" t="str">
        <f>IFERROR(VLOOKUP($A41&amp;"-"&amp;O$1,covenants!$J:$K,2,FALSE),"")</f>
        <v/>
      </c>
      <c r="P41" t="str">
        <f>IFERROR(VLOOKUP($A41&amp;"-"&amp;P$1,covenants!$J:$K,2,FALSE),"")</f>
        <v/>
      </c>
      <c r="Q41" t="str">
        <f>IFERROR(VLOOKUP($A41&amp;"-"&amp;Q$1,covenants!$J:$K,2,FALSE),"")</f>
        <v/>
      </c>
      <c r="R41" t="str">
        <f>IFERROR(VLOOKUP($A41&amp;"-"&amp;R$1,covenants!$J:$K,2,FALSE),"")</f>
        <v/>
      </c>
      <c r="S41" t="str">
        <f>IFERROR(VLOOKUP($A41&amp;"-"&amp;S$1,covenants!$J:$K,2,FALSE),"")</f>
        <v/>
      </c>
      <c r="T41" t="str">
        <f>IFERROR(VLOOKUP($A41&amp;"-"&amp;T$1,covenants!$J:$K,2,FALSE),"")</f>
        <v/>
      </c>
      <c r="U41" t="str">
        <f>IFERROR(VLOOKUP($A41&amp;"-"&amp;U$1,covenants!$J:$K,2,FALSE),"")</f>
        <v/>
      </c>
    </row>
    <row r="42" spans="1:21" x14ac:dyDescent="0.2">
      <c r="A42" t="s">
        <v>422</v>
      </c>
      <c r="B42" t="str">
        <f>IFERROR(VLOOKUP($A42&amp;"-"&amp;B$1,covenants!$J:$K,2,FALSE),"")</f>
        <v/>
      </c>
      <c r="C42" t="str">
        <f>IFERROR(VLOOKUP($A42&amp;"-"&amp;C$1,covenants!$J:$K,2,FALSE),"")</f>
        <v/>
      </c>
      <c r="D42">
        <f>IFERROR(VLOOKUP($A42&amp;"-"&amp;D$1,covenants!$J:$K,2,FALSE),"")</f>
        <v>1</v>
      </c>
      <c r="E42" t="str">
        <f>IFERROR(VLOOKUP($A42&amp;"-"&amp;E$1,covenants!$J:$K,2,FALSE),"")</f>
        <v/>
      </c>
      <c r="F42" t="str">
        <f>IFERROR(VLOOKUP($A42&amp;"-"&amp;F$1,covenants!$J:$K,2,FALSE),"")</f>
        <v/>
      </c>
      <c r="G42" t="str">
        <f>IFERROR(VLOOKUP($A42&amp;"-"&amp;G$1,covenants!$J:$K,2,FALSE),"")</f>
        <v/>
      </c>
      <c r="H42" t="str">
        <f>IFERROR(VLOOKUP($A42&amp;"-"&amp;H$1,covenants!$J:$K,2,FALSE),"")</f>
        <v/>
      </c>
      <c r="I42" t="str">
        <f>IFERROR(VLOOKUP($A42&amp;"-"&amp;I$1,covenants!$J:$K,2,FALSE),"")</f>
        <v/>
      </c>
      <c r="J42" t="str">
        <f>IFERROR(VLOOKUP($A42&amp;"-"&amp;J$1,covenants!$J:$K,2,FALSE),"")</f>
        <v/>
      </c>
      <c r="K42" t="str">
        <f>IFERROR(VLOOKUP($A42&amp;"-"&amp;K$1,covenants!$J:$K,2,FALSE),"")</f>
        <v/>
      </c>
      <c r="L42" t="str">
        <f>IFERROR(VLOOKUP($A42&amp;"-"&amp;L$1,covenants!$J:$K,2,FALSE),"")</f>
        <v/>
      </c>
      <c r="M42" t="str">
        <f>IFERROR(VLOOKUP($A42&amp;"-"&amp;M$1,covenants!$J:$K,2,FALSE),"")</f>
        <v/>
      </c>
      <c r="N42" t="str">
        <f>IFERROR(VLOOKUP($A42&amp;"-"&amp;N$1,covenants!$J:$K,2,FALSE),"")</f>
        <v/>
      </c>
      <c r="O42" t="str">
        <f>IFERROR(VLOOKUP($A42&amp;"-"&amp;O$1,covenants!$J:$K,2,FALSE),"")</f>
        <v/>
      </c>
      <c r="P42" t="str">
        <f>IFERROR(VLOOKUP($A42&amp;"-"&amp;P$1,covenants!$J:$K,2,FALSE),"")</f>
        <v/>
      </c>
      <c r="Q42" t="str">
        <f>IFERROR(VLOOKUP($A42&amp;"-"&amp;Q$1,covenants!$J:$K,2,FALSE),"")</f>
        <v/>
      </c>
      <c r="R42" t="str">
        <f>IFERROR(VLOOKUP($A42&amp;"-"&amp;R$1,covenants!$J:$K,2,FALSE),"")</f>
        <v/>
      </c>
      <c r="S42" t="str">
        <f>IFERROR(VLOOKUP($A42&amp;"-"&amp;S$1,covenants!$J:$K,2,FALSE),"")</f>
        <v/>
      </c>
      <c r="T42" t="str">
        <f>IFERROR(VLOOKUP($A42&amp;"-"&amp;T$1,covenants!$J:$K,2,FALSE),"")</f>
        <v/>
      </c>
      <c r="U42" t="str">
        <f>IFERROR(VLOOKUP($A42&amp;"-"&amp;U$1,covenants!$J:$K,2,FALSE),"")</f>
        <v/>
      </c>
    </row>
    <row r="43" spans="1:21" x14ac:dyDescent="0.2">
      <c r="A43" t="s">
        <v>423</v>
      </c>
      <c r="B43" t="str">
        <f>IFERROR(VLOOKUP($A43&amp;"-"&amp;B$1,covenants!$J:$K,2,FALSE),"")</f>
        <v/>
      </c>
      <c r="C43" t="str">
        <f>IFERROR(VLOOKUP($A43&amp;"-"&amp;C$1,covenants!$J:$K,2,FALSE),"")</f>
        <v/>
      </c>
      <c r="D43" t="str">
        <f>IFERROR(VLOOKUP($A43&amp;"-"&amp;D$1,covenants!$J:$K,2,FALSE),"")</f>
        <v/>
      </c>
      <c r="E43">
        <f>IFERROR(VLOOKUP($A43&amp;"-"&amp;E$1,covenants!$J:$K,2,FALSE),"")</f>
        <v>1</v>
      </c>
      <c r="F43" t="str">
        <f>IFERROR(VLOOKUP($A43&amp;"-"&amp;F$1,covenants!$J:$K,2,FALSE),"")</f>
        <v/>
      </c>
      <c r="G43" t="str">
        <f>IFERROR(VLOOKUP($A43&amp;"-"&amp;G$1,covenants!$J:$K,2,FALSE),"")</f>
        <v/>
      </c>
      <c r="H43" t="str">
        <f>IFERROR(VLOOKUP($A43&amp;"-"&amp;H$1,covenants!$J:$K,2,FALSE),"")</f>
        <v/>
      </c>
      <c r="I43" t="str">
        <f>IFERROR(VLOOKUP($A43&amp;"-"&amp;I$1,covenants!$J:$K,2,FALSE),"")</f>
        <v/>
      </c>
      <c r="J43" t="str">
        <f>IFERROR(VLOOKUP($A43&amp;"-"&amp;J$1,covenants!$J:$K,2,FALSE),"")</f>
        <v/>
      </c>
      <c r="K43" t="str">
        <f>IFERROR(VLOOKUP($A43&amp;"-"&amp;K$1,covenants!$J:$K,2,FALSE),"")</f>
        <v/>
      </c>
      <c r="L43" t="str">
        <f>IFERROR(VLOOKUP($A43&amp;"-"&amp;L$1,covenants!$J:$K,2,FALSE),"")</f>
        <v/>
      </c>
      <c r="M43" t="str">
        <f>IFERROR(VLOOKUP($A43&amp;"-"&amp;M$1,covenants!$J:$K,2,FALSE),"")</f>
        <v/>
      </c>
      <c r="N43" t="str">
        <f>IFERROR(VLOOKUP($A43&amp;"-"&amp;N$1,covenants!$J:$K,2,FALSE),"")</f>
        <v/>
      </c>
      <c r="O43" t="str">
        <f>IFERROR(VLOOKUP($A43&amp;"-"&amp;O$1,covenants!$J:$K,2,FALSE),"")</f>
        <v/>
      </c>
      <c r="P43" t="str">
        <f>IFERROR(VLOOKUP($A43&amp;"-"&amp;P$1,covenants!$J:$K,2,FALSE),"")</f>
        <v/>
      </c>
      <c r="Q43" t="str">
        <f>IFERROR(VLOOKUP($A43&amp;"-"&amp;Q$1,covenants!$J:$K,2,FALSE),"")</f>
        <v/>
      </c>
      <c r="R43" t="str">
        <f>IFERROR(VLOOKUP($A43&amp;"-"&amp;R$1,covenants!$J:$K,2,FALSE),"")</f>
        <v/>
      </c>
      <c r="S43" t="str">
        <f>IFERROR(VLOOKUP($A43&amp;"-"&amp;S$1,covenants!$J:$K,2,FALSE),"")</f>
        <v/>
      </c>
      <c r="T43" t="str">
        <f>IFERROR(VLOOKUP($A43&amp;"-"&amp;T$1,covenants!$J:$K,2,FALSE),"")</f>
        <v/>
      </c>
      <c r="U43" t="str">
        <f>IFERROR(VLOOKUP($A43&amp;"-"&amp;U$1,covenants!$J:$K,2,FALSE),"")</f>
        <v/>
      </c>
    </row>
    <row r="44" spans="1:21" x14ac:dyDescent="0.2">
      <c r="A44" t="s">
        <v>424</v>
      </c>
      <c r="B44" t="str">
        <f>IFERROR(VLOOKUP($A44&amp;"-"&amp;B$1,covenants!$J:$K,2,FALSE),"")</f>
        <v/>
      </c>
      <c r="C44" t="str">
        <f>IFERROR(VLOOKUP($A44&amp;"-"&amp;C$1,covenants!$J:$K,2,FALSE),"")</f>
        <v/>
      </c>
      <c r="D44" t="str">
        <f>IFERROR(VLOOKUP($A44&amp;"-"&amp;D$1,covenants!$J:$K,2,FALSE),"")</f>
        <v/>
      </c>
      <c r="E44" t="str">
        <f>IFERROR(VLOOKUP($A44&amp;"-"&amp;E$1,covenants!$J:$K,2,FALSE),"")</f>
        <v/>
      </c>
      <c r="F44">
        <f>IFERROR(VLOOKUP($A44&amp;"-"&amp;F$1,covenants!$J:$K,2,FALSE),"")</f>
        <v>1</v>
      </c>
      <c r="G44" t="str">
        <f>IFERROR(VLOOKUP($A44&amp;"-"&amp;G$1,covenants!$J:$K,2,FALSE),"")</f>
        <v/>
      </c>
      <c r="H44" t="str">
        <f>IFERROR(VLOOKUP($A44&amp;"-"&amp;H$1,covenants!$J:$K,2,FALSE),"")</f>
        <v/>
      </c>
      <c r="I44" t="str">
        <f>IFERROR(VLOOKUP($A44&amp;"-"&amp;I$1,covenants!$J:$K,2,FALSE),"")</f>
        <v/>
      </c>
      <c r="J44" t="str">
        <f>IFERROR(VLOOKUP($A44&amp;"-"&amp;J$1,covenants!$J:$K,2,FALSE),"")</f>
        <v/>
      </c>
      <c r="K44" t="str">
        <f>IFERROR(VLOOKUP($A44&amp;"-"&amp;K$1,covenants!$J:$K,2,FALSE),"")</f>
        <v/>
      </c>
      <c r="L44" t="str">
        <f>IFERROR(VLOOKUP($A44&amp;"-"&amp;L$1,covenants!$J:$K,2,FALSE),"")</f>
        <v/>
      </c>
      <c r="M44" t="str">
        <f>IFERROR(VLOOKUP($A44&amp;"-"&amp;M$1,covenants!$J:$K,2,FALSE),"")</f>
        <v/>
      </c>
      <c r="N44" t="str">
        <f>IFERROR(VLOOKUP($A44&amp;"-"&amp;N$1,covenants!$J:$K,2,FALSE),"")</f>
        <v/>
      </c>
      <c r="O44" t="str">
        <f>IFERROR(VLOOKUP($A44&amp;"-"&amp;O$1,covenants!$J:$K,2,FALSE),"")</f>
        <v/>
      </c>
      <c r="P44" t="str">
        <f>IFERROR(VLOOKUP($A44&amp;"-"&amp;P$1,covenants!$J:$K,2,FALSE),"")</f>
        <v/>
      </c>
      <c r="Q44" t="str">
        <f>IFERROR(VLOOKUP($A44&amp;"-"&amp;Q$1,covenants!$J:$K,2,FALSE),"")</f>
        <v/>
      </c>
      <c r="R44" t="str">
        <f>IFERROR(VLOOKUP($A44&amp;"-"&amp;R$1,covenants!$J:$K,2,FALSE),"")</f>
        <v/>
      </c>
      <c r="S44" t="str">
        <f>IFERROR(VLOOKUP($A44&amp;"-"&amp;S$1,covenants!$J:$K,2,FALSE),"")</f>
        <v/>
      </c>
      <c r="T44" t="str">
        <f>IFERROR(VLOOKUP($A44&amp;"-"&amp;T$1,covenants!$J:$K,2,FALSE),"")</f>
        <v/>
      </c>
      <c r="U44" t="str">
        <f>IFERROR(VLOOKUP($A44&amp;"-"&amp;U$1,covenants!$J:$K,2,FALSE),"")</f>
        <v/>
      </c>
    </row>
    <row r="45" spans="1:21" x14ac:dyDescent="0.2">
      <c r="A45" t="s">
        <v>425</v>
      </c>
      <c r="B45" t="str">
        <f>IFERROR(VLOOKUP($A45&amp;"-"&amp;B$1,covenants!$J:$K,2,FALSE),"")</f>
        <v/>
      </c>
      <c r="C45" t="str">
        <f>IFERROR(VLOOKUP($A45&amp;"-"&amp;C$1,covenants!$J:$K,2,FALSE),"")</f>
        <v/>
      </c>
      <c r="D45" t="str">
        <f>IFERROR(VLOOKUP($A45&amp;"-"&amp;D$1,covenants!$J:$K,2,FALSE),"")</f>
        <v/>
      </c>
      <c r="E45" t="str">
        <f>IFERROR(VLOOKUP($A45&amp;"-"&amp;E$1,covenants!$J:$K,2,FALSE),"")</f>
        <v/>
      </c>
      <c r="F45" t="str">
        <f>IFERROR(VLOOKUP($A45&amp;"-"&amp;F$1,covenants!$J:$K,2,FALSE),"")</f>
        <v/>
      </c>
      <c r="G45" t="str">
        <f>IFERROR(VLOOKUP($A45&amp;"-"&amp;G$1,covenants!$J:$K,2,FALSE),"")</f>
        <v/>
      </c>
      <c r="H45" t="str">
        <f>IFERROR(VLOOKUP($A45&amp;"-"&amp;H$1,covenants!$J:$K,2,FALSE),"")</f>
        <v/>
      </c>
      <c r="I45" t="str">
        <f>IFERROR(VLOOKUP($A45&amp;"-"&amp;I$1,covenants!$J:$K,2,FALSE),"")</f>
        <v/>
      </c>
      <c r="J45" t="str">
        <f>IFERROR(VLOOKUP($A45&amp;"-"&amp;J$1,covenants!$J:$K,2,FALSE),"")</f>
        <v/>
      </c>
      <c r="K45">
        <f>IFERROR(VLOOKUP($A45&amp;"-"&amp;K$1,covenants!$J:$K,2,FALSE),"")</f>
        <v>0</v>
      </c>
      <c r="L45" t="str">
        <f>IFERROR(VLOOKUP($A45&amp;"-"&amp;L$1,covenants!$J:$K,2,FALSE),"")</f>
        <v/>
      </c>
      <c r="M45" t="str">
        <f>IFERROR(VLOOKUP($A45&amp;"-"&amp;M$1,covenants!$J:$K,2,FALSE),"")</f>
        <v/>
      </c>
      <c r="N45" t="str">
        <f>IFERROR(VLOOKUP($A45&amp;"-"&amp;N$1,covenants!$J:$K,2,FALSE),"")</f>
        <v/>
      </c>
      <c r="O45">
        <f>IFERROR(VLOOKUP($A45&amp;"-"&amp;O$1,covenants!$J:$K,2,FALSE),"")</f>
        <v>0</v>
      </c>
      <c r="P45" t="str">
        <f>IFERROR(VLOOKUP($A45&amp;"-"&amp;P$1,covenants!$J:$K,2,FALSE),"")</f>
        <v/>
      </c>
      <c r="Q45" t="str">
        <f>IFERROR(VLOOKUP($A45&amp;"-"&amp;Q$1,covenants!$J:$K,2,FALSE),"")</f>
        <v/>
      </c>
      <c r="R45" t="str">
        <f>IFERROR(VLOOKUP($A45&amp;"-"&amp;R$1,covenants!$J:$K,2,FALSE),"")</f>
        <v/>
      </c>
      <c r="S45">
        <f>IFERROR(VLOOKUP($A45&amp;"-"&amp;S$1,covenants!$J:$K,2,FALSE),"")</f>
        <v>0</v>
      </c>
      <c r="T45">
        <f>IFERROR(VLOOKUP($A45&amp;"-"&amp;T$1,covenants!$J:$K,2,FALSE),"")</f>
        <v>0</v>
      </c>
      <c r="U45" t="str">
        <f>IFERROR(VLOOKUP($A45&amp;"-"&amp;U$1,covenants!$J:$K,2,FALSE),"")</f>
        <v/>
      </c>
    </row>
    <row r="46" spans="1:21" x14ac:dyDescent="0.2">
      <c r="A46" t="s">
        <v>426</v>
      </c>
      <c r="B46">
        <f>IFERROR(VLOOKUP($A46&amp;"-"&amp;B$1,covenants!$J:$K,2,FALSE),"")</f>
        <v>1</v>
      </c>
      <c r="C46" t="str">
        <f>IFERROR(VLOOKUP($A46&amp;"-"&amp;C$1,covenants!$J:$K,2,FALSE),"")</f>
        <v/>
      </c>
      <c r="D46" t="str">
        <f>IFERROR(VLOOKUP($A46&amp;"-"&amp;D$1,covenants!$J:$K,2,FALSE),"")</f>
        <v/>
      </c>
      <c r="E46" t="str">
        <f>IFERROR(VLOOKUP($A46&amp;"-"&amp;E$1,covenants!$J:$K,2,FALSE),"")</f>
        <v/>
      </c>
      <c r="F46" t="str">
        <f>IFERROR(VLOOKUP($A46&amp;"-"&amp;F$1,covenants!$J:$K,2,FALSE),"")</f>
        <v/>
      </c>
      <c r="G46" t="str">
        <f>IFERROR(VLOOKUP($A46&amp;"-"&amp;G$1,covenants!$J:$K,2,FALSE),"")</f>
        <v/>
      </c>
      <c r="H46" t="str">
        <f>IFERROR(VLOOKUP($A46&amp;"-"&amp;H$1,covenants!$J:$K,2,FALSE),"")</f>
        <v/>
      </c>
      <c r="I46" t="str">
        <f>IFERROR(VLOOKUP($A46&amp;"-"&amp;I$1,covenants!$J:$K,2,FALSE),"")</f>
        <v/>
      </c>
      <c r="J46" t="str">
        <f>IFERROR(VLOOKUP($A46&amp;"-"&amp;J$1,covenants!$J:$K,2,FALSE),"")</f>
        <v/>
      </c>
      <c r="K46" t="str">
        <f>IFERROR(VLOOKUP($A46&amp;"-"&amp;K$1,covenants!$J:$K,2,FALSE),"")</f>
        <v/>
      </c>
      <c r="L46" t="str">
        <f>IFERROR(VLOOKUP($A46&amp;"-"&amp;L$1,covenants!$J:$K,2,FALSE),"")</f>
        <v/>
      </c>
      <c r="M46" t="str">
        <f>IFERROR(VLOOKUP($A46&amp;"-"&amp;M$1,covenants!$J:$K,2,FALSE),"")</f>
        <v/>
      </c>
      <c r="N46" t="str">
        <f>IFERROR(VLOOKUP($A46&amp;"-"&amp;N$1,covenants!$J:$K,2,FALSE),"")</f>
        <v/>
      </c>
      <c r="O46" t="str">
        <f>IFERROR(VLOOKUP($A46&amp;"-"&amp;O$1,covenants!$J:$K,2,FALSE),"")</f>
        <v/>
      </c>
      <c r="P46" t="str">
        <f>IFERROR(VLOOKUP($A46&amp;"-"&amp;P$1,covenants!$J:$K,2,FALSE),"")</f>
        <v/>
      </c>
      <c r="Q46" t="str">
        <f>IFERROR(VLOOKUP($A46&amp;"-"&amp;Q$1,covenants!$J:$K,2,FALSE),"")</f>
        <v/>
      </c>
      <c r="R46" t="str">
        <f>IFERROR(VLOOKUP($A46&amp;"-"&amp;R$1,covenants!$J:$K,2,FALSE),"")</f>
        <v/>
      </c>
      <c r="S46" t="str">
        <f>IFERROR(VLOOKUP($A46&amp;"-"&amp;S$1,covenants!$J:$K,2,FALSE),"")</f>
        <v/>
      </c>
      <c r="T46" t="str">
        <f>IFERROR(VLOOKUP($A46&amp;"-"&amp;T$1,covenants!$J:$K,2,FALSE),"")</f>
        <v/>
      </c>
      <c r="U46" t="str">
        <f>IFERROR(VLOOKUP($A46&amp;"-"&amp;U$1,covenants!$J:$K,2,FALSE),"")</f>
        <v/>
      </c>
    </row>
    <row r="47" spans="1:21" x14ac:dyDescent="0.2">
      <c r="A47" t="s">
        <v>427</v>
      </c>
      <c r="B47" t="str">
        <f>IFERROR(VLOOKUP($A47&amp;"-"&amp;B$1,covenants!$J:$K,2,FALSE),"")</f>
        <v/>
      </c>
      <c r="C47" t="str">
        <f>IFERROR(VLOOKUP($A47&amp;"-"&amp;C$1,covenants!$J:$K,2,FALSE),"")</f>
        <v/>
      </c>
      <c r="D47">
        <f>IFERROR(VLOOKUP($A47&amp;"-"&amp;D$1,covenants!$J:$K,2,FALSE),"")</f>
        <v>1</v>
      </c>
      <c r="E47" t="str">
        <f>IFERROR(VLOOKUP($A47&amp;"-"&amp;E$1,covenants!$J:$K,2,FALSE),"")</f>
        <v/>
      </c>
      <c r="F47" t="str">
        <f>IFERROR(VLOOKUP($A47&amp;"-"&amp;F$1,covenants!$J:$K,2,FALSE),"")</f>
        <v/>
      </c>
      <c r="G47" t="str">
        <f>IFERROR(VLOOKUP($A47&amp;"-"&amp;G$1,covenants!$J:$K,2,FALSE),"")</f>
        <v/>
      </c>
      <c r="H47" t="str">
        <f>IFERROR(VLOOKUP($A47&amp;"-"&amp;H$1,covenants!$J:$K,2,FALSE),"")</f>
        <v/>
      </c>
      <c r="I47" t="str">
        <f>IFERROR(VLOOKUP($A47&amp;"-"&amp;I$1,covenants!$J:$K,2,FALSE),"")</f>
        <v/>
      </c>
      <c r="J47" t="str">
        <f>IFERROR(VLOOKUP($A47&amp;"-"&amp;J$1,covenants!$J:$K,2,FALSE),"")</f>
        <v/>
      </c>
      <c r="K47" t="str">
        <f>IFERROR(VLOOKUP($A47&amp;"-"&amp;K$1,covenants!$J:$K,2,FALSE),"")</f>
        <v/>
      </c>
      <c r="L47" t="str">
        <f>IFERROR(VLOOKUP($A47&amp;"-"&amp;L$1,covenants!$J:$K,2,FALSE),"")</f>
        <v/>
      </c>
      <c r="M47" t="str">
        <f>IFERROR(VLOOKUP($A47&amp;"-"&amp;M$1,covenants!$J:$K,2,FALSE),"")</f>
        <v/>
      </c>
      <c r="N47" t="str">
        <f>IFERROR(VLOOKUP($A47&amp;"-"&amp;N$1,covenants!$J:$K,2,FALSE),"")</f>
        <v/>
      </c>
      <c r="O47" t="str">
        <f>IFERROR(VLOOKUP($A47&amp;"-"&amp;O$1,covenants!$J:$K,2,FALSE),"")</f>
        <v/>
      </c>
      <c r="P47" t="str">
        <f>IFERROR(VLOOKUP($A47&amp;"-"&amp;P$1,covenants!$J:$K,2,FALSE),"")</f>
        <v/>
      </c>
      <c r="Q47" t="str">
        <f>IFERROR(VLOOKUP($A47&amp;"-"&amp;Q$1,covenants!$J:$K,2,FALSE),"")</f>
        <v/>
      </c>
      <c r="R47" t="str">
        <f>IFERROR(VLOOKUP($A47&amp;"-"&amp;R$1,covenants!$J:$K,2,FALSE),"")</f>
        <v/>
      </c>
      <c r="S47" t="str">
        <f>IFERROR(VLOOKUP($A47&amp;"-"&amp;S$1,covenants!$J:$K,2,FALSE),"")</f>
        <v/>
      </c>
      <c r="T47" t="str">
        <f>IFERROR(VLOOKUP($A47&amp;"-"&amp;T$1,covenants!$J:$K,2,FALSE),"")</f>
        <v/>
      </c>
      <c r="U47" t="str">
        <f>IFERROR(VLOOKUP($A47&amp;"-"&amp;U$1,covenants!$J:$K,2,FALSE),"")</f>
        <v/>
      </c>
    </row>
    <row r="48" spans="1:21" x14ac:dyDescent="0.2">
      <c r="A48" t="s">
        <v>428</v>
      </c>
      <c r="B48" t="str">
        <f>IFERROR(VLOOKUP($A48&amp;"-"&amp;B$1,covenants!$J:$K,2,FALSE),"")</f>
        <v/>
      </c>
      <c r="C48">
        <f>IFERROR(VLOOKUP($A48&amp;"-"&amp;C$1,covenants!$J:$K,2,FALSE),"")</f>
        <v>0</v>
      </c>
      <c r="D48" t="str">
        <f>IFERROR(VLOOKUP($A48&amp;"-"&amp;D$1,covenants!$J:$K,2,FALSE),"")</f>
        <v/>
      </c>
      <c r="E48">
        <f>IFERROR(VLOOKUP($A48&amp;"-"&amp;E$1,covenants!$J:$K,2,FALSE),"")</f>
        <v>0</v>
      </c>
      <c r="F48">
        <f>IFERROR(VLOOKUP($A48&amp;"-"&amp;F$1,covenants!$J:$K,2,FALSE),"")</f>
        <v>0</v>
      </c>
      <c r="G48">
        <f>IFERROR(VLOOKUP($A48&amp;"-"&amp;G$1,covenants!$J:$K,2,FALSE),"")</f>
        <v>0</v>
      </c>
      <c r="H48">
        <f>IFERROR(VLOOKUP($A48&amp;"-"&amp;H$1,covenants!$J:$K,2,FALSE),"")</f>
        <v>0</v>
      </c>
      <c r="I48">
        <f>IFERROR(VLOOKUP($A48&amp;"-"&amp;I$1,covenants!$J:$K,2,FALSE),"")</f>
        <v>0</v>
      </c>
      <c r="J48">
        <f>IFERROR(VLOOKUP($A48&amp;"-"&amp;J$1,covenants!$J:$K,2,FALSE),"")</f>
        <v>0</v>
      </c>
      <c r="K48">
        <f>IFERROR(VLOOKUP($A48&amp;"-"&amp;K$1,covenants!$J:$K,2,FALSE),"")</f>
        <v>0</v>
      </c>
      <c r="L48">
        <f>IFERROR(VLOOKUP($A48&amp;"-"&amp;L$1,covenants!$J:$K,2,FALSE),"")</f>
        <v>0</v>
      </c>
      <c r="M48">
        <f>IFERROR(VLOOKUP($A48&amp;"-"&amp;M$1,covenants!$J:$K,2,FALSE),"")</f>
        <v>0</v>
      </c>
      <c r="N48">
        <f>IFERROR(VLOOKUP($A48&amp;"-"&amp;N$1,covenants!$J:$K,2,FALSE),"")</f>
        <v>0</v>
      </c>
      <c r="O48">
        <f>IFERROR(VLOOKUP($A48&amp;"-"&amp;O$1,covenants!$J:$K,2,FALSE),"")</f>
        <v>0</v>
      </c>
      <c r="P48">
        <f>IFERROR(VLOOKUP($A48&amp;"-"&amp;P$1,covenants!$J:$K,2,FALSE),"")</f>
        <v>0</v>
      </c>
      <c r="Q48">
        <f>IFERROR(VLOOKUP($A48&amp;"-"&amp;Q$1,covenants!$J:$K,2,FALSE),"")</f>
        <v>0</v>
      </c>
      <c r="R48" t="str">
        <f>IFERROR(VLOOKUP($A48&amp;"-"&amp;R$1,covenants!$J:$K,2,FALSE),"")</f>
        <v/>
      </c>
      <c r="S48">
        <f>IFERROR(VLOOKUP($A48&amp;"-"&amp;S$1,covenants!$J:$K,2,FALSE),"")</f>
        <v>0</v>
      </c>
      <c r="T48">
        <f>IFERROR(VLOOKUP($A48&amp;"-"&amp;T$1,covenants!$J:$K,2,FALSE),"")</f>
        <v>0</v>
      </c>
      <c r="U48">
        <f>IFERROR(VLOOKUP($A48&amp;"-"&amp;U$1,covenants!$J:$K,2,FALSE),"")</f>
        <v>0</v>
      </c>
    </row>
    <row r="49" spans="1:21" x14ac:dyDescent="0.2">
      <c r="A49" t="s">
        <v>429</v>
      </c>
      <c r="B49" t="str">
        <f>IFERROR(VLOOKUP($A49&amp;"-"&amp;B$1,covenants!$J:$K,2,FALSE),"")</f>
        <v/>
      </c>
      <c r="C49">
        <f>IFERROR(VLOOKUP($A49&amp;"-"&amp;C$1,covenants!$J:$K,2,FALSE),"")</f>
        <v>0</v>
      </c>
      <c r="D49" t="str">
        <f>IFERROR(VLOOKUP($A49&amp;"-"&amp;D$1,covenants!$J:$K,2,FALSE),"")</f>
        <v/>
      </c>
      <c r="E49">
        <f>IFERROR(VLOOKUP($A49&amp;"-"&amp;E$1,covenants!$J:$K,2,FALSE),"")</f>
        <v>0</v>
      </c>
      <c r="F49">
        <f>IFERROR(VLOOKUP($A49&amp;"-"&amp;F$1,covenants!$J:$K,2,FALSE),"")</f>
        <v>0</v>
      </c>
      <c r="G49">
        <f>IFERROR(VLOOKUP($A49&amp;"-"&amp;G$1,covenants!$J:$K,2,FALSE),"")</f>
        <v>0</v>
      </c>
      <c r="H49">
        <f>IFERROR(VLOOKUP($A49&amp;"-"&amp;H$1,covenants!$J:$K,2,FALSE),"")</f>
        <v>0</v>
      </c>
      <c r="I49">
        <f>IFERROR(VLOOKUP($A49&amp;"-"&amp;I$1,covenants!$J:$K,2,FALSE),"")</f>
        <v>0</v>
      </c>
      <c r="J49">
        <f>IFERROR(VLOOKUP($A49&amp;"-"&amp;J$1,covenants!$J:$K,2,FALSE),"")</f>
        <v>0</v>
      </c>
      <c r="K49">
        <f>IFERROR(VLOOKUP($A49&amp;"-"&amp;K$1,covenants!$J:$K,2,FALSE),"")</f>
        <v>0</v>
      </c>
      <c r="L49">
        <f>IFERROR(VLOOKUP($A49&amp;"-"&amp;L$1,covenants!$J:$K,2,FALSE),"")</f>
        <v>0</v>
      </c>
      <c r="M49">
        <f>IFERROR(VLOOKUP($A49&amp;"-"&amp;M$1,covenants!$J:$K,2,FALSE),"")</f>
        <v>0</v>
      </c>
      <c r="N49">
        <f>IFERROR(VLOOKUP($A49&amp;"-"&amp;N$1,covenants!$J:$K,2,FALSE),"")</f>
        <v>0</v>
      </c>
      <c r="O49">
        <f>IFERROR(VLOOKUP($A49&amp;"-"&amp;O$1,covenants!$J:$K,2,FALSE),"")</f>
        <v>0</v>
      </c>
      <c r="P49">
        <f>IFERROR(VLOOKUP($A49&amp;"-"&amp;P$1,covenants!$J:$K,2,FALSE),"")</f>
        <v>0</v>
      </c>
      <c r="Q49">
        <f>IFERROR(VLOOKUP($A49&amp;"-"&amp;Q$1,covenants!$J:$K,2,FALSE),"")</f>
        <v>0</v>
      </c>
      <c r="R49" t="str">
        <f>IFERROR(VLOOKUP($A49&amp;"-"&amp;R$1,covenants!$J:$K,2,FALSE),"")</f>
        <v/>
      </c>
      <c r="S49">
        <f>IFERROR(VLOOKUP($A49&amp;"-"&amp;S$1,covenants!$J:$K,2,FALSE),"")</f>
        <v>0</v>
      </c>
      <c r="T49">
        <f>IFERROR(VLOOKUP($A49&amp;"-"&amp;T$1,covenants!$J:$K,2,FALSE),"")</f>
        <v>0</v>
      </c>
      <c r="U49">
        <f>IFERROR(VLOOKUP($A49&amp;"-"&amp;U$1,covenants!$J:$K,2,FALSE),"")</f>
        <v>0</v>
      </c>
    </row>
    <row r="50" spans="1:21" x14ac:dyDescent="0.2">
      <c r="A50" t="s">
        <v>430</v>
      </c>
      <c r="B50">
        <f>IFERROR(VLOOKUP($A50&amp;"-"&amp;B$1,covenants!$J:$K,2,FALSE),"")</f>
        <v>1</v>
      </c>
      <c r="C50" t="str">
        <f>IFERROR(VLOOKUP($A50&amp;"-"&amp;C$1,covenants!$J:$K,2,FALSE),"")</f>
        <v/>
      </c>
      <c r="D50" t="str">
        <f>IFERROR(VLOOKUP($A50&amp;"-"&amp;D$1,covenants!$J:$K,2,FALSE),"")</f>
        <v/>
      </c>
      <c r="E50" t="str">
        <f>IFERROR(VLOOKUP($A50&amp;"-"&amp;E$1,covenants!$J:$K,2,FALSE),"")</f>
        <v/>
      </c>
      <c r="F50" t="str">
        <f>IFERROR(VLOOKUP($A50&amp;"-"&amp;F$1,covenants!$J:$K,2,FALSE),"")</f>
        <v/>
      </c>
      <c r="G50" t="str">
        <f>IFERROR(VLOOKUP($A50&amp;"-"&amp;G$1,covenants!$J:$K,2,FALSE),"")</f>
        <v/>
      </c>
      <c r="H50" t="str">
        <f>IFERROR(VLOOKUP($A50&amp;"-"&amp;H$1,covenants!$J:$K,2,FALSE),"")</f>
        <v/>
      </c>
      <c r="I50" t="str">
        <f>IFERROR(VLOOKUP($A50&amp;"-"&amp;I$1,covenants!$J:$K,2,FALSE),"")</f>
        <v/>
      </c>
      <c r="J50" t="str">
        <f>IFERROR(VLOOKUP($A50&amp;"-"&amp;J$1,covenants!$J:$K,2,FALSE),"")</f>
        <v/>
      </c>
      <c r="K50" t="str">
        <f>IFERROR(VLOOKUP($A50&amp;"-"&amp;K$1,covenants!$J:$K,2,FALSE),"")</f>
        <v/>
      </c>
      <c r="L50" t="str">
        <f>IFERROR(VLOOKUP($A50&amp;"-"&amp;L$1,covenants!$J:$K,2,FALSE),"")</f>
        <v/>
      </c>
      <c r="M50" t="str">
        <f>IFERROR(VLOOKUP($A50&amp;"-"&amp;M$1,covenants!$J:$K,2,FALSE),"")</f>
        <v/>
      </c>
      <c r="N50" t="str">
        <f>IFERROR(VLOOKUP($A50&amp;"-"&amp;N$1,covenants!$J:$K,2,FALSE),"")</f>
        <v/>
      </c>
      <c r="O50" t="str">
        <f>IFERROR(VLOOKUP($A50&amp;"-"&amp;O$1,covenants!$J:$K,2,FALSE),"")</f>
        <v/>
      </c>
      <c r="P50" t="str">
        <f>IFERROR(VLOOKUP($A50&amp;"-"&amp;P$1,covenants!$J:$K,2,FALSE),"")</f>
        <v/>
      </c>
      <c r="Q50" t="str">
        <f>IFERROR(VLOOKUP($A50&amp;"-"&amp;Q$1,covenants!$J:$K,2,FALSE),"")</f>
        <v/>
      </c>
      <c r="R50" t="str">
        <f>IFERROR(VLOOKUP($A50&amp;"-"&amp;R$1,covenants!$J:$K,2,FALSE),"")</f>
        <v/>
      </c>
      <c r="S50" t="str">
        <f>IFERROR(VLOOKUP($A50&amp;"-"&amp;S$1,covenants!$J:$K,2,FALSE),"")</f>
        <v/>
      </c>
      <c r="T50" t="str">
        <f>IFERROR(VLOOKUP($A50&amp;"-"&amp;T$1,covenants!$J:$K,2,FALSE),"")</f>
        <v/>
      </c>
      <c r="U50" t="str">
        <f>IFERROR(VLOOKUP($A50&amp;"-"&amp;U$1,covenants!$J:$K,2,FALSE),"")</f>
        <v/>
      </c>
    </row>
    <row r="51" spans="1:21" x14ac:dyDescent="0.2">
      <c r="A51" t="s">
        <v>431</v>
      </c>
      <c r="B51" t="str">
        <f>IFERROR(VLOOKUP($A51&amp;"-"&amp;B$1,covenants!$J:$K,2,FALSE),"")</f>
        <v/>
      </c>
      <c r="C51" t="str">
        <f>IFERROR(VLOOKUP($A51&amp;"-"&amp;C$1,covenants!$J:$K,2,FALSE),"")</f>
        <v/>
      </c>
      <c r="D51">
        <f>IFERROR(VLOOKUP($A51&amp;"-"&amp;D$1,covenants!$J:$K,2,FALSE),"")</f>
        <v>1</v>
      </c>
      <c r="E51" t="str">
        <f>IFERROR(VLOOKUP($A51&amp;"-"&amp;E$1,covenants!$J:$K,2,FALSE),"")</f>
        <v/>
      </c>
      <c r="F51" t="str">
        <f>IFERROR(VLOOKUP($A51&amp;"-"&amp;F$1,covenants!$J:$K,2,FALSE),"")</f>
        <v/>
      </c>
      <c r="G51" t="str">
        <f>IFERROR(VLOOKUP($A51&amp;"-"&amp;G$1,covenants!$J:$K,2,FALSE),"")</f>
        <v/>
      </c>
      <c r="H51" t="str">
        <f>IFERROR(VLOOKUP($A51&amp;"-"&amp;H$1,covenants!$J:$K,2,FALSE),"")</f>
        <v/>
      </c>
      <c r="I51" t="str">
        <f>IFERROR(VLOOKUP($A51&amp;"-"&amp;I$1,covenants!$J:$K,2,FALSE),"")</f>
        <v/>
      </c>
      <c r="J51" t="str">
        <f>IFERROR(VLOOKUP($A51&amp;"-"&amp;J$1,covenants!$J:$K,2,FALSE),"")</f>
        <v/>
      </c>
      <c r="K51" t="str">
        <f>IFERROR(VLOOKUP($A51&amp;"-"&amp;K$1,covenants!$J:$K,2,FALSE),"")</f>
        <v/>
      </c>
      <c r="L51" t="str">
        <f>IFERROR(VLOOKUP($A51&amp;"-"&amp;L$1,covenants!$J:$K,2,FALSE),"")</f>
        <v/>
      </c>
      <c r="M51" t="str">
        <f>IFERROR(VLOOKUP($A51&amp;"-"&amp;M$1,covenants!$J:$K,2,FALSE),"")</f>
        <v/>
      </c>
      <c r="N51" t="str">
        <f>IFERROR(VLOOKUP($A51&amp;"-"&amp;N$1,covenants!$J:$K,2,FALSE),"")</f>
        <v/>
      </c>
      <c r="O51" t="str">
        <f>IFERROR(VLOOKUP($A51&amp;"-"&amp;O$1,covenants!$J:$K,2,FALSE),"")</f>
        <v/>
      </c>
      <c r="P51" t="str">
        <f>IFERROR(VLOOKUP($A51&amp;"-"&amp;P$1,covenants!$J:$K,2,FALSE),"")</f>
        <v/>
      </c>
      <c r="Q51" t="str">
        <f>IFERROR(VLOOKUP($A51&amp;"-"&amp;Q$1,covenants!$J:$K,2,FALSE),"")</f>
        <v/>
      </c>
      <c r="R51" t="str">
        <f>IFERROR(VLOOKUP($A51&amp;"-"&amp;R$1,covenants!$J:$K,2,FALSE),"")</f>
        <v/>
      </c>
      <c r="S51" t="str">
        <f>IFERROR(VLOOKUP($A51&amp;"-"&amp;S$1,covenants!$J:$K,2,FALSE),"")</f>
        <v/>
      </c>
      <c r="T51" t="str">
        <f>IFERROR(VLOOKUP($A51&amp;"-"&amp;T$1,covenants!$J:$K,2,FALSE),"")</f>
        <v/>
      </c>
      <c r="U51" t="str">
        <f>IFERROR(VLOOKUP($A51&amp;"-"&amp;U$1,covenants!$J:$K,2,FALSE),"")</f>
        <v/>
      </c>
    </row>
    <row r="52" spans="1:21" x14ac:dyDescent="0.2">
      <c r="A52" t="s">
        <v>432</v>
      </c>
      <c r="B52">
        <f>IFERROR(VLOOKUP($A52&amp;"-"&amp;B$1,covenants!$J:$K,2,FALSE),"")</f>
        <v>1</v>
      </c>
      <c r="C52" t="str">
        <f>IFERROR(VLOOKUP($A52&amp;"-"&amp;C$1,covenants!$J:$K,2,FALSE),"")</f>
        <v/>
      </c>
      <c r="D52" t="str">
        <f>IFERROR(VLOOKUP($A52&amp;"-"&amp;D$1,covenants!$J:$K,2,FALSE),"")</f>
        <v/>
      </c>
      <c r="E52" t="str">
        <f>IFERROR(VLOOKUP($A52&amp;"-"&amp;E$1,covenants!$J:$K,2,FALSE),"")</f>
        <v/>
      </c>
      <c r="F52" t="str">
        <f>IFERROR(VLOOKUP($A52&amp;"-"&amp;F$1,covenants!$J:$K,2,FALSE),"")</f>
        <v/>
      </c>
      <c r="G52" t="str">
        <f>IFERROR(VLOOKUP($A52&amp;"-"&amp;G$1,covenants!$J:$K,2,FALSE),"")</f>
        <v/>
      </c>
      <c r="H52" t="str">
        <f>IFERROR(VLOOKUP($A52&amp;"-"&amp;H$1,covenants!$J:$K,2,FALSE),"")</f>
        <v/>
      </c>
      <c r="I52" t="str">
        <f>IFERROR(VLOOKUP($A52&amp;"-"&amp;I$1,covenants!$J:$K,2,FALSE),"")</f>
        <v/>
      </c>
      <c r="J52" t="str">
        <f>IFERROR(VLOOKUP($A52&amp;"-"&amp;J$1,covenants!$J:$K,2,FALSE),"")</f>
        <v/>
      </c>
      <c r="K52" t="str">
        <f>IFERROR(VLOOKUP($A52&amp;"-"&amp;K$1,covenants!$J:$K,2,FALSE),"")</f>
        <v/>
      </c>
      <c r="L52" t="str">
        <f>IFERROR(VLOOKUP($A52&amp;"-"&amp;L$1,covenants!$J:$K,2,FALSE),"")</f>
        <v/>
      </c>
      <c r="M52" t="str">
        <f>IFERROR(VLOOKUP($A52&amp;"-"&amp;M$1,covenants!$J:$K,2,FALSE),"")</f>
        <v/>
      </c>
      <c r="N52" t="str">
        <f>IFERROR(VLOOKUP($A52&amp;"-"&amp;N$1,covenants!$J:$K,2,FALSE),"")</f>
        <v/>
      </c>
      <c r="O52" t="str">
        <f>IFERROR(VLOOKUP($A52&amp;"-"&amp;O$1,covenants!$J:$K,2,FALSE),"")</f>
        <v/>
      </c>
      <c r="P52" t="str">
        <f>IFERROR(VLOOKUP($A52&amp;"-"&amp;P$1,covenants!$J:$K,2,FALSE),"")</f>
        <v/>
      </c>
      <c r="Q52" t="str">
        <f>IFERROR(VLOOKUP($A52&amp;"-"&amp;Q$1,covenants!$J:$K,2,FALSE),"")</f>
        <v/>
      </c>
      <c r="R52" t="str">
        <f>IFERROR(VLOOKUP($A52&amp;"-"&amp;R$1,covenants!$J:$K,2,FALSE),"")</f>
        <v/>
      </c>
      <c r="S52" t="str">
        <f>IFERROR(VLOOKUP($A52&amp;"-"&amp;S$1,covenants!$J:$K,2,FALSE),"")</f>
        <v/>
      </c>
      <c r="T52" t="str">
        <f>IFERROR(VLOOKUP($A52&amp;"-"&amp;T$1,covenants!$J:$K,2,FALSE),"")</f>
        <v/>
      </c>
      <c r="U52" t="str">
        <f>IFERROR(VLOOKUP($A52&amp;"-"&amp;U$1,covenants!$J:$K,2,FALSE),"")</f>
        <v/>
      </c>
    </row>
    <row r="53" spans="1:21" x14ac:dyDescent="0.2">
      <c r="A53" t="s">
        <v>433</v>
      </c>
      <c r="B53" t="str">
        <f>IFERROR(VLOOKUP($A53&amp;"-"&amp;B$1,covenants!$J:$K,2,FALSE),"")</f>
        <v/>
      </c>
      <c r="C53" t="str">
        <f>IFERROR(VLOOKUP($A53&amp;"-"&amp;C$1,covenants!$J:$K,2,FALSE),"")</f>
        <v/>
      </c>
      <c r="D53">
        <f>IFERROR(VLOOKUP($A53&amp;"-"&amp;D$1,covenants!$J:$K,2,FALSE),"")</f>
        <v>1</v>
      </c>
      <c r="E53" t="str">
        <f>IFERROR(VLOOKUP($A53&amp;"-"&amp;E$1,covenants!$J:$K,2,FALSE),"")</f>
        <v/>
      </c>
      <c r="F53" t="str">
        <f>IFERROR(VLOOKUP($A53&amp;"-"&amp;F$1,covenants!$J:$K,2,FALSE),"")</f>
        <v/>
      </c>
      <c r="G53" t="str">
        <f>IFERROR(VLOOKUP($A53&amp;"-"&amp;G$1,covenants!$J:$K,2,FALSE),"")</f>
        <v/>
      </c>
      <c r="H53" t="str">
        <f>IFERROR(VLOOKUP($A53&amp;"-"&amp;H$1,covenants!$J:$K,2,FALSE),"")</f>
        <v/>
      </c>
      <c r="I53" t="str">
        <f>IFERROR(VLOOKUP($A53&amp;"-"&amp;I$1,covenants!$J:$K,2,FALSE),"")</f>
        <v/>
      </c>
      <c r="J53" t="str">
        <f>IFERROR(VLOOKUP($A53&amp;"-"&amp;J$1,covenants!$J:$K,2,FALSE),"")</f>
        <v/>
      </c>
      <c r="K53" t="str">
        <f>IFERROR(VLOOKUP($A53&amp;"-"&amp;K$1,covenants!$J:$K,2,FALSE),"")</f>
        <v/>
      </c>
      <c r="L53" t="str">
        <f>IFERROR(VLOOKUP($A53&amp;"-"&amp;L$1,covenants!$J:$K,2,FALSE),"")</f>
        <v/>
      </c>
      <c r="M53" t="str">
        <f>IFERROR(VLOOKUP($A53&amp;"-"&amp;M$1,covenants!$J:$K,2,FALSE),"")</f>
        <v/>
      </c>
      <c r="N53" t="str">
        <f>IFERROR(VLOOKUP($A53&amp;"-"&amp;N$1,covenants!$J:$K,2,FALSE),"")</f>
        <v/>
      </c>
      <c r="O53" t="str">
        <f>IFERROR(VLOOKUP($A53&amp;"-"&amp;O$1,covenants!$J:$K,2,FALSE),"")</f>
        <v/>
      </c>
      <c r="P53" t="str">
        <f>IFERROR(VLOOKUP($A53&amp;"-"&amp;P$1,covenants!$J:$K,2,FALSE),"")</f>
        <v/>
      </c>
      <c r="Q53" t="str">
        <f>IFERROR(VLOOKUP($A53&amp;"-"&amp;Q$1,covenants!$J:$K,2,FALSE),"")</f>
        <v/>
      </c>
      <c r="R53" t="str">
        <f>IFERROR(VLOOKUP($A53&amp;"-"&amp;R$1,covenants!$J:$K,2,FALSE),"")</f>
        <v/>
      </c>
      <c r="S53" t="str">
        <f>IFERROR(VLOOKUP($A53&amp;"-"&amp;S$1,covenants!$J:$K,2,FALSE),"")</f>
        <v/>
      </c>
      <c r="T53" t="str">
        <f>IFERROR(VLOOKUP($A53&amp;"-"&amp;T$1,covenants!$J:$K,2,FALSE),"")</f>
        <v/>
      </c>
      <c r="U53" t="str">
        <f>IFERROR(VLOOKUP($A53&amp;"-"&amp;U$1,covenants!$J:$K,2,FALSE),"")</f>
        <v/>
      </c>
    </row>
    <row r="54" spans="1:21" x14ac:dyDescent="0.2">
      <c r="A54" t="s">
        <v>434</v>
      </c>
      <c r="B54" t="str">
        <f>IFERROR(VLOOKUP($A54&amp;"-"&amp;B$1,covenants!$J:$K,2,FALSE),"")</f>
        <v/>
      </c>
      <c r="C54" t="str">
        <f>IFERROR(VLOOKUP($A54&amp;"-"&amp;C$1,covenants!$J:$K,2,FALSE),"")</f>
        <v/>
      </c>
      <c r="D54" t="str">
        <f>IFERROR(VLOOKUP($A54&amp;"-"&amp;D$1,covenants!$J:$K,2,FALSE),"")</f>
        <v/>
      </c>
      <c r="E54">
        <f>IFERROR(VLOOKUP($A54&amp;"-"&amp;E$1,covenants!$J:$K,2,FALSE),"")</f>
        <v>1</v>
      </c>
      <c r="F54" t="str">
        <f>IFERROR(VLOOKUP($A54&amp;"-"&amp;F$1,covenants!$J:$K,2,FALSE),"")</f>
        <v/>
      </c>
      <c r="G54" t="str">
        <f>IFERROR(VLOOKUP($A54&amp;"-"&amp;G$1,covenants!$J:$K,2,FALSE),"")</f>
        <v/>
      </c>
      <c r="H54" t="str">
        <f>IFERROR(VLOOKUP($A54&amp;"-"&amp;H$1,covenants!$J:$K,2,FALSE),"")</f>
        <v/>
      </c>
      <c r="I54" t="str">
        <f>IFERROR(VLOOKUP($A54&amp;"-"&amp;I$1,covenants!$J:$K,2,FALSE),"")</f>
        <v/>
      </c>
      <c r="J54" t="str">
        <f>IFERROR(VLOOKUP($A54&amp;"-"&amp;J$1,covenants!$J:$K,2,FALSE),"")</f>
        <v/>
      </c>
      <c r="K54" t="str">
        <f>IFERROR(VLOOKUP($A54&amp;"-"&amp;K$1,covenants!$J:$K,2,FALSE),"")</f>
        <v/>
      </c>
      <c r="L54" t="str">
        <f>IFERROR(VLOOKUP($A54&amp;"-"&amp;L$1,covenants!$J:$K,2,FALSE),"")</f>
        <v/>
      </c>
      <c r="M54" t="str">
        <f>IFERROR(VLOOKUP($A54&amp;"-"&amp;M$1,covenants!$J:$K,2,FALSE),"")</f>
        <v/>
      </c>
      <c r="N54" t="str">
        <f>IFERROR(VLOOKUP($A54&amp;"-"&amp;N$1,covenants!$J:$K,2,FALSE),"")</f>
        <v/>
      </c>
      <c r="O54" t="str">
        <f>IFERROR(VLOOKUP($A54&amp;"-"&amp;O$1,covenants!$J:$K,2,FALSE),"")</f>
        <v/>
      </c>
      <c r="P54" t="str">
        <f>IFERROR(VLOOKUP($A54&amp;"-"&amp;P$1,covenants!$J:$K,2,FALSE),"")</f>
        <v/>
      </c>
      <c r="Q54" t="str">
        <f>IFERROR(VLOOKUP($A54&amp;"-"&amp;Q$1,covenants!$J:$K,2,FALSE),"")</f>
        <v/>
      </c>
      <c r="R54" t="str">
        <f>IFERROR(VLOOKUP($A54&amp;"-"&amp;R$1,covenants!$J:$K,2,FALSE),"")</f>
        <v/>
      </c>
      <c r="S54" t="str">
        <f>IFERROR(VLOOKUP($A54&amp;"-"&amp;S$1,covenants!$J:$K,2,FALSE),"")</f>
        <v/>
      </c>
      <c r="T54" t="str">
        <f>IFERROR(VLOOKUP($A54&amp;"-"&amp;T$1,covenants!$J:$K,2,FALSE),"")</f>
        <v/>
      </c>
      <c r="U54" t="str">
        <f>IFERROR(VLOOKUP($A54&amp;"-"&amp;U$1,covenants!$J:$K,2,FALSE),"")</f>
        <v/>
      </c>
    </row>
    <row r="55" spans="1:21" x14ac:dyDescent="0.2">
      <c r="A55" t="s">
        <v>435</v>
      </c>
      <c r="B55" t="str">
        <f>IFERROR(VLOOKUP($A55&amp;"-"&amp;B$1,covenants!$J:$K,2,FALSE),"")</f>
        <v/>
      </c>
      <c r="C55" t="str">
        <f>IFERROR(VLOOKUP($A55&amp;"-"&amp;C$1,covenants!$J:$K,2,FALSE),"")</f>
        <v/>
      </c>
      <c r="D55" t="str">
        <f>IFERROR(VLOOKUP($A55&amp;"-"&amp;D$1,covenants!$J:$K,2,FALSE),"")</f>
        <v/>
      </c>
      <c r="E55" t="str">
        <f>IFERROR(VLOOKUP($A55&amp;"-"&amp;E$1,covenants!$J:$K,2,FALSE),"")</f>
        <v/>
      </c>
      <c r="F55">
        <f>IFERROR(VLOOKUP($A55&amp;"-"&amp;F$1,covenants!$J:$K,2,FALSE),"")</f>
        <v>1</v>
      </c>
      <c r="G55" t="str">
        <f>IFERROR(VLOOKUP($A55&amp;"-"&amp;G$1,covenants!$J:$K,2,FALSE),"")</f>
        <v/>
      </c>
      <c r="H55" t="str">
        <f>IFERROR(VLOOKUP($A55&amp;"-"&amp;H$1,covenants!$J:$K,2,FALSE),"")</f>
        <v/>
      </c>
      <c r="I55" t="str">
        <f>IFERROR(VLOOKUP($A55&amp;"-"&amp;I$1,covenants!$J:$K,2,FALSE),"")</f>
        <v/>
      </c>
      <c r="J55" t="str">
        <f>IFERROR(VLOOKUP($A55&amp;"-"&amp;J$1,covenants!$J:$K,2,FALSE),"")</f>
        <v/>
      </c>
      <c r="K55" t="str">
        <f>IFERROR(VLOOKUP($A55&amp;"-"&amp;K$1,covenants!$J:$K,2,FALSE),"")</f>
        <v/>
      </c>
      <c r="L55" t="str">
        <f>IFERROR(VLOOKUP($A55&amp;"-"&amp;L$1,covenants!$J:$K,2,FALSE),"")</f>
        <v/>
      </c>
      <c r="M55" t="str">
        <f>IFERROR(VLOOKUP($A55&amp;"-"&amp;M$1,covenants!$J:$K,2,FALSE),"")</f>
        <v/>
      </c>
      <c r="N55" t="str">
        <f>IFERROR(VLOOKUP($A55&amp;"-"&amp;N$1,covenants!$J:$K,2,FALSE),"")</f>
        <v/>
      </c>
      <c r="O55" t="str">
        <f>IFERROR(VLOOKUP($A55&amp;"-"&amp;O$1,covenants!$J:$K,2,FALSE),"")</f>
        <v/>
      </c>
      <c r="P55" t="str">
        <f>IFERROR(VLOOKUP($A55&amp;"-"&amp;P$1,covenants!$J:$K,2,FALSE),"")</f>
        <v/>
      </c>
      <c r="Q55" t="str">
        <f>IFERROR(VLOOKUP($A55&amp;"-"&amp;Q$1,covenants!$J:$K,2,FALSE),"")</f>
        <v/>
      </c>
      <c r="R55" t="str">
        <f>IFERROR(VLOOKUP($A55&amp;"-"&amp;R$1,covenants!$J:$K,2,FALSE),"")</f>
        <v/>
      </c>
      <c r="S55" t="str">
        <f>IFERROR(VLOOKUP($A55&amp;"-"&amp;S$1,covenants!$J:$K,2,FALSE),"")</f>
        <v/>
      </c>
      <c r="T55" t="str">
        <f>IFERROR(VLOOKUP($A55&amp;"-"&amp;T$1,covenants!$J:$K,2,FALSE),"")</f>
        <v/>
      </c>
      <c r="U55" t="str">
        <f>IFERROR(VLOOKUP($A55&amp;"-"&amp;U$1,covenants!$J:$K,2,FALSE),"")</f>
        <v/>
      </c>
    </row>
    <row r="56" spans="1:21" x14ac:dyDescent="0.2">
      <c r="A56" t="s">
        <v>436</v>
      </c>
      <c r="B56" t="str">
        <f>IFERROR(VLOOKUP($A56&amp;"-"&amp;B$1,covenants!$J:$K,2,FALSE),"")</f>
        <v/>
      </c>
      <c r="C56">
        <f>IFERROR(VLOOKUP($A56&amp;"-"&amp;C$1,covenants!$J:$K,2,FALSE),"")</f>
        <v>0</v>
      </c>
      <c r="D56" t="str">
        <f>IFERROR(VLOOKUP($A56&amp;"-"&amp;D$1,covenants!$J:$K,2,FALSE),"")</f>
        <v/>
      </c>
      <c r="E56" t="str">
        <f>IFERROR(VLOOKUP($A56&amp;"-"&amp;E$1,covenants!$J:$K,2,FALSE),"")</f>
        <v/>
      </c>
      <c r="F56" t="str">
        <f>IFERROR(VLOOKUP($A56&amp;"-"&amp;F$1,covenants!$J:$K,2,FALSE),"")</f>
        <v/>
      </c>
      <c r="G56">
        <f>IFERROR(VLOOKUP($A56&amp;"-"&amp;G$1,covenants!$J:$K,2,FALSE),"")</f>
        <v>0</v>
      </c>
      <c r="H56">
        <f>IFERROR(VLOOKUP($A56&amp;"-"&amp;H$1,covenants!$J:$K,2,FALSE),"")</f>
        <v>0</v>
      </c>
      <c r="I56">
        <f>IFERROR(VLOOKUP($A56&amp;"-"&amp;I$1,covenants!$J:$K,2,FALSE),"")</f>
        <v>0</v>
      </c>
      <c r="J56">
        <f>IFERROR(VLOOKUP($A56&amp;"-"&amp;J$1,covenants!$J:$K,2,FALSE),"")</f>
        <v>0</v>
      </c>
      <c r="K56">
        <f>IFERROR(VLOOKUP($A56&amp;"-"&amp;K$1,covenants!$J:$K,2,FALSE),"")</f>
        <v>0</v>
      </c>
      <c r="L56">
        <f>IFERROR(VLOOKUP($A56&amp;"-"&amp;L$1,covenants!$J:$K,2,FALSE),"")</f>
        <v>0</v>
      </c>
      <c r="M56">
        <f>IFERROR(VLOOKUP($A56&amp;"-"&amp;M$1,covenants!$J:$K,2,FALSE),"")</f>
        <v>0</v>
      </c>
      <c r="N56">
        <f>IFERROR(VLOOKUP($A56&amp;"-"&amp;N$1,covenants!$J:$K,2,FALSE),"")</f>
        <v>0</v>
      </c>
      <c r="O56">
        <f>IFERROR(VLOOKUP($A56&amp;"-"&amp;O$1,covenants!$J:$K,2,FALSE),"")</f>
        <v>0</v>
      </c>
      <c r="P56">
        <f>IFERROR(VLOOKUP($A56&amp;"-"&amp;P$1,covenants!$J:$K,2,FALSE),"")</f>
        <v>0</v>
      </c>
      <c r="Q56">
        <f>IFERROR(VLOOKUP($A56&amp;"-"&amp;Q$1,covenants!$J:$K,2,FALSE),"")</f>
        <v>0</v>
      </c>
      <c r="R56" t="str">
        <f>IFERROR(VLOOKUP($A56&amp;"-"&amp;R$1,covenants!$J:$K,2,FALSE),"")</f>
        <v/>
      </c>
      <c r="S56">
        <f>IFERROR(VLOOKUP($A56&amp;"-"&amp;S$1,covenants!$J:$K,2,FALSE),"")</f>
        <v>0</v>
      </c>
      <c r="T56">
        <f>IFERROR(VLOOKUP($A56&amp;"-"&amp;T$1,covenants!$J:$K,2,FALSE),"")</f>
        <v>0</v>
      </c>
      <c r="U56">
        <f>IFERROR(VLOOKUP($A56&amp;"-"&amp;U$1,covenants!$J:$K,2,FALSE),"")</f>
        <v>0</v>
      </c>
    </row>
    <row r="57" spans="1:21" x14ac:dyDescent="0.2">
      <c r="A57" t="s">
        <v>437</v>
      </c>
      <c r="B57">
        <f>IFERROR(VLOOKUP($A57&amp;"-"&amp;B$1,covenants!$J:$K,2,FALSE),"")</f>
        <v>1</v>
      </c>
      <c r="C57" t="str">
        <f>IFERROR(VLOOKUP($A57&amp;"-"&amp;C$1,covenants!$J:$K,2,FALSE),"")</f>
        <v/>
      </c>
      <c r="D57" t="str">
        <f>IFERROR(VLOOKUP($A57&amp;"-"&amp;D$1,covenants!$J:$K,2,FALSE),"")</f>
        <v/>
      </c>
      <c r="E57" t="str">
        <f>IFERROR(VLOOKUP($A57&amp;"-"&amp;E$1,covenants!$J:$K,2,FALSE),"")</f>
        <v/>
      </c>
      <c r="F57" t="str">
        <f>IFERROR(VLOOKUP($A57&amp;"-"&amp;F$1,covenants!$J:$K,2,FALSE),"")</f>
        <v/>
      </c>
      <c r="G57" t="str">
        <f>IFERROR(VLOOKUP($A57&amp;"-"&amp;G$1,covenants!$J:$K,2,FALSE),"")</f>
        <v/>
      </c>
      <c r="H57" t="str">
        <f>IFERROR(VLOOKUP($A57&amp;"-"&amp;H$1,covenants!$J:$K,2,FALSE),"")</f>
        <v/>
      </c>
      <c r="I57" t="str">
        <f>IFERROR(VLOOKUP($A57&amp;"-"&amp;I$1,covenants!$J:$K,2,FALSE),"")</f>
        <v/>
      </c>
      <c r="J57" t="str">
        <f>IFERROR(VLOOKUP($A57&amp;"-"&amp;J$1,covenants!$J:$K,2,FALSE),"")</f>
        <v/>
      </c>
      <c r="K57" t="str">
        <f>IFERROR(VLOOKUP($A57&amp;"-"&amp;K$1,covenants!$J:$K,2,FALSE),"")</f>
        <v/>
      </c>
      <c r="L57" t="str">
        <f>IFERROR(VLOOKUP($A57&amp;"-"&amp;L$1,covenants!$J:$K,2,FALSE),"")</f>
        <v/>
      </c>
      <c r="M57" t="str">
        <f>IFERROR(VLOOKUP($A57&amp;"-"&amp;M$1,covenants!$J:$K,2,FALSE),"")</f>
        <v/>
      </c>
      <c r="N57" t="str">
        <f>IFERROR(VLOOKUP($A57&amp;"-"&amp;N$1,covenants!$J:$K,2,FALSE),"")</f>
        <v/>
      </c>
      <c r="O57" t="str">
        <f>IFERROR(VLOOKUP($A57&amp;"-"&amp;O$1,covenants!$J:$K,2,FALSE),"")</f>
        <v/>
      </c>
      <c r="P57" t="str">
        <f>IFERROR(VLOOKUP($A57&amp;"-"&amp;P$1,covenants!$J:$K,2,FALSE),"")</f>
        <v/>
      </c>
      <c r="Q57" t="str">
        <f>IFERROR(VLOOKUP($A57&amp;"-"&amp;Q$1,covenants!$J:$K,2,FALSE),"")</f>
        <v/>
      </c>
      <c r="R57" t="str">
        <f>IFERROR(VLOOKUP($A57&amp;"-"&amp;R$1,covenants!$J:$K,2,FALSE),"")</f>
        <v/>
      </c>
      <c r="S57" t="str">
        <f>IFERROR(VLOOKUP($A57&amp;"-"&amp;S$1,covenants!$J:$K,2,FALSE),"")</f>
        <v/>
      </c>
      <c r="T57" t="str">
        <f>IFERROR(VLOOKUP($A57&amp;"-"&amp;T$1,covenants!$J:$K,2,FALSE),"")</f>
        <v/>
      </c>
      <c r="U57" t="str">
        <f>IFERROR(VLOOKUP($A57&amp;"-"&amp;U$1,covenants!$J:$K,2,FALSE),"")</f>
        <v/>
      </c>
    </row>
    <row r="58" spans="1:21" x14ac:dyDescent="0.2">
      <c r="A58" t="s">
        <v>438</v>
      </c>
      <c r="B58" t="str">
        <f>IFERROR(VLOOKUP($A58&amp;"-"&amp;B$1,covenants!$J:$K,2,FALSE),"")</f>
        <v/>
      </c>
      <c r="C58">
        <f>IFERROR(VLOOKUP($A58&amp;"-"&amp;C$1,covenants!$J:$K,2,FALSE),"")</f>
        <v>1</v>
      </c>
      <c r="D58" t="str">
        <f>IFERROR(VLOOKUP($A58&amp;"-"&amp;D$1,covenants!$J:$K,2,FALSE),"")</f>
        <v/>
      </c>
      <c r="E58" t="str">
        <f>IFERROR(VLOOKUP($A58&amp;"-"&amp;E$1,covenants!$J:$K,2,FALSE),"")</f>
        <v/>
      </c>
      <c r="F58" t="str">
        <f>IFERROR(VLOOKUP($A58&amp;"-"&amp;F$1,covenants!$J:$K,2,FALSE),"")</f>
        <v/>
      </c>
      <c r="G58" t="str">
        <f>IFERROR(VLOOKUP($A58&amp;"-"&amp;G$1,covenants!$J:$K,2,FALSE),"")</f>
        <v/>
      </c>
      <c r="H58" t="str">
        <f>IFERROR(VLOOKUP($A58&amp;"-"&amp;H$1,covenants!$J:$K,2,FALSE),"")</f>
        <v/>
      </c>
      <c r="I58" t="str">
        <f>IFERROR(VLOOKUP($A58&amp;"-"&amp;I$1,covenants!$J:$K,2,FALSE),"")</f>
        <v/>
      </c>
      <c r="J58" t="str">
        <f>IFERROR(VLOOKUP($A58&amp;"-"&amp;J$1,covenants!$J:$K,2,FALSE),"")</f>
        <v/>
      </c>
      <c r="K58" t="str">
        <f>IFERROR(VLOOKUP($A58&amp;"-"&amp;K$1,covenants!$J:$K,2,FALSE),"")</f>
        <v/>
      </c>
      <c r="L58" t="str">
        <f>IFERROR(VLOOKUP($A58&amp;"-"&amp;L$1,covenants!$J:$K,2,FALSE),"")</f>
        <v/>
      </c>
      <c r="M58" t="str">
        <f>IFERROR(VLOOKUP($A58&amp;"-"&amp;M$1,covenants!$J:$K,2,FALSE),"")</f>
        <v/>
      </c>
      <c r="N58" t="str">
        <f>IFERROR(VLOOKUP($A58&amp;"-"&amp;N$1,covenants!$J:$K,2,FALSE),"")</f>
        <v/>
      </c>
      <c r="O58" t="str">
        <f>IFERROR(VLOOKUP($A58&amp;"-"&amp;O$1,covenants!$J:$K,2,FALSE),"")</f>
        <v/>
      </c>
      <c r="P58" t="str">
        <f>IFERROR(VLOOKUP($A58&amp;"-"&amp;P$1,covenants!$J:$K,2,FALSE),"")</f>
        <v/>
      </c>
      <c r="Q58" t="str">
        <f>IFERROR(VLOOKUP($A58&amp;"-"&amp;Q$1,covenants!$J:$K,2,FALSE),"")</f>
        <v/>
      </c>
      <c r="R58" t="str">
        <f>IFERROR(VLOOKUP($A58&amp;"-"&amp;R$1,covenants!$J:$K,2,FALSE),"")</f>
        <v/>
      </c>
      <c r="S58" t="str">
        <f>IFERROR(VLOOKUP($A58&amp;"-"&amp;S$1,covenants!$J:$K,2,FALSE),"")</f>
        <v/>
      </c>
      <c r="T58" t="str">
        <f>IFERROR(VLOOKUP($A58&amp;"-"&amp;T$1,covenants!$J:$K,2,FALSE),"")</f>
        <v/>
      </c>
      <c r="U58" t="str">
        <f>IFERROR(VLOOKUP($A58&amp;"-"&amp;U$1,covenants!$J:$K,2,FALSE),"")</f>
        <v/>
      </c>
    </row>
    <row r="59" spans="1:21" x14ac:dyDescent="0.2">
      <c r="A59" t="s">
        <v>439</v>
      </c>
      <c r="B59" t="str">
        <f>IFERROR(VLOOKUP($A59&amp;"-"&amp;B$1,covenants!$J:$K,2,FALSE),"")</f>
        <v/>
      </c>
      <c r="C59" t="str">
        <f>IFERROR(VLOOKUP($A59&amp;"-"&amp;C$1,covenants!$J:$K,2,FALSE),"")</f>
        <v/>
      </c>
      <c r="D59">
        <f>IFERROR(VLOOKUP($A59&amp;"-"&amp;D$1,covenants!$J:$K,2,FALSE),"")</f>
        <v>1</v>
      </c>
      <c r="E59">
        <f>IFERROR(VLOOKUP($A59&amp;"-"&amp;E$1,covenants!$J:$K,2,FALSE),"")</f>
        <v>1</v>
      </c>
      <c r="F59" t="str">
        <f>IFERROR(VLOOKUP($A59&amp;"-"&amp;F$1,covenants!$J:$K,2,FALSE),"")</f>
        <v/>
      </c>
      <c r="G59" t="str">
        <f>IFERROR(VLOOKUP($A59&amp;"-"&amp;G$1,covenants!$J:$K,2,FALSE),"")</f>
        <v/>
      </c>
      <c r="H59" t="str">
        <f>IFERROR(VLOOKUP($A59&amp;"-"&amp;H$1,covenants!$J:$K,2,FALSE),"")</f>
        <v/>
      </c>
      <c r="I59" t="str">
        <f>IFERROR(VLOOKUP($A59&amp;"-"&amp;I$1,covenants!$J:$K,2,FALSE),"")</f>
        <v/>
      </c>
      <c r="J59" t="str">
        <f>IFERROR(VLOOKUP($A59&amp;"-"&amp;J$1,covenants!$J:$K,2,FALSE),"")</f>
        <v/>
      </c>
      <c r="K59" t="str">
        <f>IFERROR(VLOOKUP($A59&amp;"-"&amp;K$1,covenants!$J:$K,2,FALSE),"")</f>
        <v/>
      </c>
      <c r="L59" t="str">
        <f>IFERROR(VLOOKUP($A59&amp;"-"&amp;L$1,covenants!$J:$K,2,FALSE),"")</f>
        <v/>
      </c>
      <c r="M59" t="str">
        <f>IFERROR(VLOOKUP($A59&amp;"-"&amp;M$1,covenants!$J:$K,2,FALSE),"")</f>
        <v/>
      </c>
      <c r="N59" t="str">
        <f>IFERROR(VLOOKUP($A59&amp;"-"&amp;N$1,covenants!$J:$K,2,FALSE),"")</f>
        <v/>
      </c>
      <c r="O59" t="str">
        <f>IFERROR(VLOOKUP($A59&amp;"-"&amp;O$1,covenants!$J:$K,2,FALSE),"")</f>
        <v/>
      </c>
      <c r="P59" t="str">
        <f>IFERROR(VLOOKUP($A59&amp;"-"&amp;P$1,covenants!$J:$K,2,FALSE),"")</f>
        <v/>
      </c>
      <c r="Q59" t="str">
        <f>IFERROR(VLOOKUP($A59&amp;"-"&amp;Q$1,covenants!$J:$K,2,FALSE),"")</f>
        <v/>
      </c>
      <c r="R59" t="str">
        <f>IFERROR(VLOOKUP($A59&amp;"-"&amp;R$1,covenants!$J:$K,2,FALSE),"")</f>
        <v/>
      </c>
      <c r="S59" t="str">
        <f>IFERROR(VLOOKUP($A59&amp;"-"&amp;S$1,covenants!$J:$K,2,FALSE),"")</f>
        <v/>
      </c>
      <c r="T59" t="str">
        <f>IFERROR(VLOOKUP($A59&amp;"-"&amp;T$1,covenants!$J:$K,2,FALSE),"")</f>
        <v/>
      </c>
      <c r="U59" t="str">
        <f>IFERROR(VLOOKUP($A59&amp;"-"&amp;U$1,covenants!$J:$K,2,FALSE),"")</f>
        <v/>
      </c>
    </row>
    <row r="60" spans="1:21" x14ac:dyDescent="0.2">
      <c r="A60" t="s">
        <v>440</v>
      </c>
      <c r="B60" t="str">
        <f>IFERROR(VLOOKUP($A60&amp;"-"&amp;B$1,covenants!$J:$K,2,FALSE),"")</f>
        <v/>
      </c>
      <c r="C60" t="str">
        <f>IFERROR(VLOOKUP($A60&amp;"-"&amp;C$1,covenants!$J:$K,2,FALSE),"")</f>
        <v/>
      </c>
      <c r="D60" t="str">
        <f>IFERROR(VLOOKUP($A60&amp;"-"&amp;D$1,covenants!$J:$K,2,FALSE),"")</f>
        <v/>
      </c>
      <c r="E60" t="str">
        <f>IFERROR(VLOOKUP($A60&amp;"-"&amp;E$1,covenants!$J:$K,2,FALSE),"")</f>
        <v/>
      </c>
      <c r="F60">
        <f>IFERROR(VLOOKUP($A60&amp;"-"&amp;F$1,covenants!$J:$K,2,FALSE),"")</f>
        <v>1</v>
      </c>
      <c r="G60" t="str">
        <f>IFERROR(VLOOKUP($A60&amp;"-"&amp;G$1,covenants!$J:$K,2,FALSE),"")</f>
        <v/>
      </c>
      <c r="H60" t="str">
        <f>IFERROR(VLOOKUP($A60&amp;"-"&amp;H$1,covenants!$J:$K,2,FALSE),"")</f>
        <v/>
      </c>
      <c r="I60" t="str">
        <f>IFERROR(VLOOKUP($A60&amp;"-"&amp;I$1,covenants!$J:$K,2,FALSE),"")</f>
        <v/>
      </c>
      <c r="J60" t="str">
        <f>IFERROR(VLOOKUP($A60&amp;"-"&amp;J$1,covenants!$J:$K,2,FALSE),"")</f>
        <v/>
      </c>
      <c r="K60" t="str">
        <f>IFERROR(VLOOKUP($A60&amp;"-"&amp;K$1,covenants!$J:$K,2,FALSE),"")</f>
        <v/>
      </c>
      <c r="L60" t="str">
        <f>IFERROR(VLOOKUP($A60&amp;"-"&amp;L$1,covenants!$J:$K,2,FALSE),"")</f>
        <v/>
      </c>
      <c r="M60" t="str">
        <f>IFERROR(VLOOKUP($A60&amp;"-"&amp;M$1,covenants!$J:$K,2,FALSE),"")</f>
        <v/>
      </c>
      <c r="N60" t="str">
        <f>IFERROR(VLOOKUP($A60&amp;"-"&amp;N$1,covenants!$J:$K,2,FALSE),"")</f>
        <v/>
      </c>
      <c r="O60" t="str">
        <f>IFERROR(VLOOKUP($A60&amp;"-"&amp;O$1,covenants!$J:$K,2,FALSE),"")</f>
        <v/>
      </c>
      <c r="P60" t="str">
        <f>IFERROR(VLOOKUP($A60&amp;"-"&amp;P$1,covenants!$J:$K,2,FALSE),"")</f>
        <v/>
      </c>
      <c r="Q60" t="str">
        <f>IFERROR(VLOOKUP($A60&amp;"-"&amp;Q$1,covenants!$J:$K,2,FALSE),"")</f>
        <v/>
      </c>
      <c r="R60" t="str">
        <f>IFERROR(VLOOKUP($A60&amp;"-"&amp;R$1,covenants!$J:$K,2,FALSE),"")</f>
        <v/>
      </c>
      <c r="S60" t="str">
        <f>IFERROR(VLOOKUP($A60&amp;"-"&amp;S$1,covenants!$J:$K,2,FALSE),"")</f>
        <v/>
      </c>
      <c r="T60" t="str">
        <f>IFERROR(VLOOKUP($A60&amp;"-"&amp;T$1,covenants!$J:$K,2,FALSE),"")</f>
        <v/>
      </c>
      <c r="U60" t="str">
        <f>IFERROR(VLOOKUP($A60&amp;"-"&amp;U$1,covenants!$J:$K,2,FALSE),"")</f>
        <v/>
      </c>
    </row>
    <row r="61" spans="1:21" x14ac:dyDescent="0.2">
      <c r="A61" t="s">
        <v>441</v>
      </c>
      <c r="B61" t="str">
        <f>IFERROR(VLOOKUP($A61&amp;"-"&amp;B$1,covenants!$J:$K,2,FALSE),"")</f>
        <v/>
      </c>
      <c r="C61" t="str">
        <f>IFERROR(VLOOKUP($A61&amp;"-"&amp;C$1,covenants!$J:$K,2,FALSE),"")</f>
        <v/>
      </c>
      <c r="D61" t="str">
        <f>IFERROR(VLOOKUP($A61&amp;"-"&amp;D$1,covenants!$J:$K,2,FALSE),"")</f>
        <v/>
      </c>
      <c r="E61" t="str">
        <f>IFERROR(VLOOKUP($A61&amp;"-"&amp;E$1,covenants!$J:$K,2,FALSE),"")</f>
        <v/>
      </c>
      <c r="F61" t="str">
        <f>IFERROR(VLOOKUP($A61&amp;"-"&amp;F$1,covenants!$J:$K,2,FALSE),"")</f>
        <v/>
      </c>
      <c r="G61">
        <f>IFERROR(VLOOKUP($A61&amp;"-"&amp;G$1,covenants!$J:$K,2,FALSE),"")</f>
        <v>0</v>
      </c>
      <c r="H61">
        <f>IFERROR(VLOOKUP($A61&amp;"-"&amp;H$1,covenants!$J:$K,2,FALSE),"")</f>
        <v>0</v>
      </c>
      <c r="I61">
        <f>IFERROR(VLOOKUP($A61&amp;"-"&amp;I$1,covenants!$J:$K,2,FALSE),"")</f>
        <v>0</v>
      </c>
      <c r="J61">
        <f>IFERROR(VLOOKUP($A61&amp;"-"&amp;J$1,covenants!$J:$K,2,FALSE),"")</f>
        <v>0</v>
      </c>
      <c r="K61">
        <f>IFERROR(VLOOKUP($A61&amp;"-"&amp;K$1,covenants!$J:$K,2,FALSE),"")</f>
        <v>0</v>
      </c>
      <c r="L61">
        <f>IFERROR(VLOOKUP($A61&amp;"-"&amp;L$1,covenants!$J:$K,2,FALSE),"")</f>
        <v>0</v>
      </c>
      <c r="M61">
        <f>IFERROR(VLOOKUP($A61&amp;"-"&amp;M$1,covenants!$J:$K,2,FALSE),"")</f>
        <v>0</v>
      </c>
      <c r="N61">
        <f>IFERROR(VLOOKUP($A61&amp;"-"&amp;N$1,covenants!$J:$K,2,FALSE),"")</f>
        <v>0</v>
      </c>
      <c r="O61">
        <f>IFERROR(VLOOKUP($A61&amp;"-"&amp;O$1,covenants!$J:$K,2,FALSE),"")</f>
        <v>0</v>
      </c>
      <c r="P61">
        <f>IFERROR(VLOOKUP($A61&amp;"-"&amp;P$1,covenants!$J:$K,2,FALSE),"")</f>
        <v>0</v>
      </c>
      <c r="Q61">
        <f>IFERROR(VLOOKUP($A61&amp;"-"&amp;Q$1,covenants!$J:$K,2,FALSE),"")</f>
        <v>0</v>
      </c>
      <c r="R61" t="str">
        <f>IFERROR(VLOOKUP($A61&amp;"-"&amp;R$1,covenants!$J:$K,2,FALSE),"")</f>
        <v/>
      </c>
      <c r="S61">
        <f>IFERROR(VLOOKUP($A61&amp;"-"&amp;S$1,covenants!$J:$K,2,FALSE),"")</f>
        <v>0</v>
      </c>
      <c r="T61">
        <f>IFERROR(VLOOKUP($A61&amp;"-"&amp;T$1,covenants!$J:$K,2,FALSE),"")</f>
        <v>0</v>
      </c>
      <c r="U61">
        <f>IFERROR(VLOOKUP($A61&amp;"-"&amp;U$1,covenants!$J:$K,2,FALSE),"")</f>
        <v>0</v>
      </c>
    </row>
    <row r="62" spans="1:21" x14ac:dyDescent="0.2">
      <c r="A62" t="s">
        <v>442</v>
      </c>
      <c r="B62" t="str">
        <f>IFERROR(VLOOKUP($A62&amp;"-"&amp;B$1,covenants!$J:$K,2,FALSE),"")</f>
        <v/>
      </c>
      <c r="C62" t="str">
        <f>IFERROR(VLOOKUP($A62&amp;"-"&amp;C$1,covenants!$J:$K,2,FALSE),"")</f>
        <v/>
      </c>
      <c r="D62" t="str">
        <f>IFERROR(VLOOKUP($A62&amp;"-"&amp;D$1,covenants!$J:$K,2,FALSE),"")</f>
        <v/>
      </c>
      <c r="E62" t="str">
        <f>IFERROR(VLOOKUP($A62&amp;"-"&amp;E$1,covenants!$J:$K,2,FALSE),"")</f>
        <v/>
      </c>
      <c r="F62" t="str">
        <f>IFERROR(VLOOKUP($A62&amp;"-"&amp;F$1,covenants!$J:$K,2,FALSE),"")</f>
        <v/>
      </c>
      <c r="G62">
        <f>IFERROR(VLOOKUP($A62&amp;"-"&amp;G$1,covenants!$J:$K,2,FALSE),"")</f>
        <v>1</v>
      </c>
      <c r="H62">
        <f>IFERROR(VLOOKUP($A62&amp;"-"&amp;H$1,covenants!$J:$K,2,FALSE),"")</f>
        <v>1</v>
      </c>
      <c r="I62" t="str">
        <f>IFERROR(VLOOKUP($A62&amp;"-"&amp;I$1,covenants!$J:$K,2,FALSE),"")</f>
        <v/>
      </c>
      <c r="J62" t="str">
        <f>IFERROR(VLOOKUP($A62&amp;"-"&amp;J$1,covenants!$J:$K,2,FALSE),"")</f>
        <v/>
      </c>
      <c r="K62" t="str">
        <f>IFERROR(VLOOKUP($A62&amp;"-"&amp;K$1,covenants!$J:$K,2,FALSE),"")</f>
        <v/>
      </c>
      <c r="L62" t="str">
        <f>IFERROR(VLOOKUP($A62&amp;"-"&amp;L$1,covenants!$J:$K,2,FALSE),"")</f>
        <v/>
      </c>
      <c r="M62" t="str">
        <f>IFERROR(VLOOKUP($A62&amp;"-"&amp;M$1,covenants!$J:$K,2,FALSE),"")</f>
        <v/>
      </c>
      <c r="N62" t="str">
        <f>IFERROR(VLOOKUP($A62&amp;"-"&amp;N$1,covenants!$J:$K,2,FALSE),"")</f>
        <v/>
      </c>
      <c r="O62" t="str">
        <f>IFERROR(VLOOKUP($A62&amp;"-"&amp;O$1,covenants!$J:$K,2,FALSE),"")</f>
        <v/>
      </c>
      <c r="P62" t="str">
        <f>IFERROR(VLOOKUP($A62&amp;"-"&amp;P$1,covenants!$J:$K,2,FALSE),"")</f>
        <v/>
      </c>
      <c r="Q62" t="str">
        <f>IFERROR(VLOOKUP($A62&amp;"-"&amp;Q$1,covenants!$J:$K,2,FALSE),"")</f>
        <v/>
      </c>
      <c r="R62" t="str">
        <f>IFERROR(VLOOKUP($A62&amp;"-"&amp;R$1,covenants!$J:$K,2,FALSE),"")</f>
        <v/>
      </c>
      <c r="S62" t="str">
        <f>IFERROR(VLOOKUP($A62&amp;"-"&amp;S$1,covenants!$J:$K,2,FALSE),"")</f>
        <v/>
      </c>
      <c r="T62" t="str">
        <f>IFERROR(VLOOKUP($A62&amp;"-"&amp;T$1,covenants!$J:$K,2,FALSE),"")</f>
        <v/>
      </c>
      <c r="U62">
        <f>IFERROR(VLOOKUP($A62&amp;"-"&amp;U$1,covenants!$J:$K,2,FALSE),"")</f>
        <v>1</v>
      </c>
    </row>
    <row r="63" spans="1:21" x14ac:dyDescent="0.2">
      <c r="A63" t="s">
        <v>443</v>
      </c>
      <c r="B63" t="str">
        <f>IFERROR(VLOOKUP($A63&amp;"-"&amp;B$1,covenants!$J:$K,2,FALSE),"")</f>
        <v/>
      </c>
      <c r="C63" t="str">
        <f>IFERROR(VLOOKUP($A63&amp;"-"&amp;C$1,covenants!$J:$K,2,FALSE),"")</f>
        <v/>
      </c>
      <c r="D63">
        <f>IFERROR(VLOOKUP($A63&amp;"-"&amp;D$1,covenants!$J:$K,2,FALSE),"")</f>
        <v>1</v>
      </c>
      <c r="E63">
        <f>IFERROR(VLOOKUP($A63&amp;"-"&amp;E$1,covenants!$J:$K,2,FALSE),"")</f>
        <v>1</v>
      </c>
      <c r="F63" t="str">
        <f>IFERROR(VLOOKUP($A63&amp;"-"&amp;F$1,covenants!$J:$K,2,FALSE),"")</f>
        <v/>
      </c>
      <c r="G63" t="str">
        <f>IFERROR(VLOOKUP($A63&amp;"-"&amp;G$1,covenants!$J:$K,2,FALSE),"")</f>
        <v/>
      </c>
      <c r="H63" t="str">
        <f>IFERROR(VLOOKUP($A63&amp;"-"&amp;H$1,covenants!$J:$K,2,FALSE),"")</f>
        <v/>
      </c>
      <c r="I63" t="str">
        <f>IFERROR(VLOOKUP($A63&amp;"-"&amp;I$1,covenants!$J:$K,2,FALSE),"")</f>
        <v/>
      </c>
      <c r="J63" t="str">
        <f>IFERROR(VLOOKUP($A63&amp;"-"&amp;J$1,covenants!$J:$K,2,FALSE),"")</f>
        <v/>
      </c>
      <c r="K63" t="str">
        <f>IFERROR(VLOOKUP($A63&amp;"-"&amp;K$1,covenants!$J:$K,2,FALSE),"")</f>
        <v/>
      </c>
      <c r="L63" t="str">
        <f>IFERROR(VLOOKUP($A63&amp;"-"&amp;L$1,covenants!$J:$K,2,FALSE),"")</f>
        <v/>
      </c>
      <c r="M63" t="str">
        <f>IFERROR(VLOOKUP($A63&amp;"-"&amp;M$1,covenants!$J:$K,2,FALSE),"")</f>
        <v/>
      </c>
      <c r="N63" t="str">
        <f>IFERROR(VLOOKUP($A63&amp;"-"&amp;N$1,covenants!$J:$K,2,FALSE),"")</f>
        <v/>
      </c>
      <c r="O63" t="str">
        <f>IFERROR(VLOOKUP($A63&amp;"-"&amp;O$1,covenants!$J:$K,2,FALSE),"")</f>
        <v/>
      </c>
      <c r="P63" t="str">
        <f>IFERROR(VLOOKUP($A63&amp;"-"&amp;P$1,covenants!$J:$K,2,FALSE),"")</f>
        <v/>
      </c>
      <c r="Q63" t="str">
        <f>IFERROR(VLOOKUP($A63&amp;"-"&amp;Q$1,covenants!$J:$K,2,FALSE),"")</f>
        <v/>
      </c>
      <c r="R63" t="str">
        <f>IFERROR(VLOOKUP($A63&amp;"-"&amp;R$1,covenants!$J:$K,2,FALSE),"")</f>
        <v/>
      </c>
      <c r="S63" t="str">
        <f>IFERROR(VLOOKUP($A63&amp;"-"&amp;S$1,covenants!$J:$K,2,FALSE),"")</f>
        <v/>
      </c>
      <c r="T63" t="str">
        <f>IFERROR(VLOOKUP($A63&amp;"-"&amp;T$1,covenants!$J:$K,2,FALSE),"")</f>
        <v/>
      </c>
      <c r="U63" t="str">
        <f>IFERROR(VLOOKUP($A63&amp;"-"&amp;U$1,covenants!$J:$K,2,FALSE),"")</f>
        <v/>
      </c>
    </row>
    <row r="64" spans="1:21" x14ac:dyDescent="0.2">
      <c r="A64" t="s">
        <v>444</v>
      </c>
      <c r="B64" t="str">
        <f>IFERROR(VLOOKUP($A64&amp;"-"&amp;B$1,covenants!$J:$K,2,FALSE),"")</f>
        <v/>
      </c>
      <c r="C64" t="str">
        <f>IFERROR(VLOOKUP($A64&amp;"-"&amp;C$1,covenants!$J:$K,2,FALSE),"")</f>
        <v/>
      </c>
      <c r="D64" t="str">
        <f>IFERROR(VLOOKUP($A64&amp;"-"&amp;D$1,covenants!$J:$K,2,FALSE),"")</f>
        <v/>
      </c>
      <c r="E64" t="str">
        <f>IFERROR(VLOOKUP($A64&amp;"-"&amp;E$1,covenants!$J:$K,2,FALSE),"")</f>
        <v/>
      </c>
      <c r="F64" t="str">
        <f>IFERROR(VLOOKUP($A64&amp;"-"&amp;F$1,covenants!$J:$K,2,FALSE),"")</f>
        <v/>
      </c>
      <c r="G64" t="str">
        <f>IFERROR(VLOOKUP($A64&amp;"-"&amp;G$1,covenants!$J:$K,2,FALSE),"")</f>
        <v/>
      </c>
      <c r="H64" t="str">
        <f>IFERROR(VLOOKUP($A64&amp;"-"&amp;H$1,covenants!$J:$K,2,FALSE),"")</f>
        <v/>
      </c>
      <c r="I64">
        <f>IFERROR(VLOOKUP($A64&amp;"-"&amp;I$1,covenants!$J:$K,2,FALSE),"")</f>
        <v>1</v>
      </c>
      <c r="J64" t="str">
        <f>IFERROR(VLOOKUP($A64&amp;"-"&amp;J$1,covenants!$J:$K,2,FALSE),"")</f>
        <v/>
      </c>
      <c r="K64" t="str">
        <f>IFERROR(VLOOKUP($A64&amp;"-"&amp;K$1,covenants!$J:$K,2,FALSE),"")</f>
        <v/>
      </c>
      <c r="L64" t="str">
        <f>IFERROR(VLOOKUP($A64&amp;"-"&amp;L$1,covenants!$J:$K,2,FALSE),"")</f>
        <v/>
      </c>
      <c r="M64" t="str">
        <f>IFERROR(VLOOKUP($A64&amp;"-"&amp;M$1,covenants!$J:$K,2,FALSE),"")</f>
        <v/>
      </c>
      <c r="N64" t="str">
        <f>IFERROR(VLOOKUP($A64&amp;"-"&amp;N$1,covenants!$J:$K,2,FALSE),"")</f>
        <v/>
      </c>
      <c r="O64" t="str">
        <f>IFERROR(VLOOKUP($A64&amp;"-"&amp;O$1,covenants!$J:$K,2,FALSE),"")</f>
        <v/>
      </c>
      <c r="P64" t="str">
        <f>IFERROR(VLOOKUP($A64&amp;"-"&amp;P$1,covenants!$J:$K,2,FALSE),"")</f>
        <v/>
      </c>
      <c r="Q64" t="str">
        <f>IFERROR(VLOOKUP($A64&amp;"-"&amp;Q$1,covenants!$J:$K,2,FALSE),"")</f>
        <v/>
      </c>
      <c r="R64" t="str">
        <f>IFERROR(VLOOKUP($A64&amp;"-"&amp;R$1,covenants!$J:$K,2,FALSE),"")</f>
        <v/>
      </c>
      <c r="S64" t="str">
        <f>IFERROR(VLOOKUP($A64&amp;"-"&amp;S$1,covenants!$J:$K,2,FALSE),"")</f>
        <v/>
      </c>
      <c r="T64" t="str">
        <f>IFERROR(VLOOKUP($A64&amp;"-"&amp;T$1,covenants!$J:$K,2,FALSE),"")</f>
        <v/>
      </c>
      <c r="U64" t="str">
        <f>IFERROR(VLOOKUP($A64&amp;"-"&amp;U$1,covenants!$J:$K,2,FALSE),"")</f>
        <v/>
      </c>
    </row>
    <row r="65" spans="1:21" x14ac:dyDescent="0.2">
      <c r="A65" t="s">
        <v>445</v>
      </c>
      <c r="B65" t="str">
        <f>IFERROR(VLOOKUP($A65&amp;"-"&amp;B$1,covenants!$J:$K,2,FALSE),"")</f>
        <v/>
      </c>
      <c r="C65" t="str">
        <f>IFERROR(VLOOKUP($A65&amp;"-"&amp;C$1,covenants!$J:$K,2,FALSE),"")</f>
        <v/>
      </c>
      <c r="D65" t="str">
        <f>IFERROR(VLOOKUP($A65&amp;"-"&amp;D$1,covenants!$J:$K,2,FALSE),"")</f>
        <v/>
      </c>
      <c r="E65" t="str">
        <f>IFERROR(VLOOKUP($A65&amp;"-"&amp;E$1,covenants!$J:$K,2,FALSE),"")</f>
        <v/>
      </c>
      <c r="F65" t="str">
        <f>IFERROR(VLOOKUP($A65&amp;"-"&amp;F$1,covenants!$J:$K,2,FALSE),"")</f>
        <v/>
      </c>
      <c r="G65" t="str">
        <f>IFERROR(VLOOKUP($A65&amp;"-"&amp;G$1,covenants!$J:$K,2,FALSE),"")</f>
        <v/>
      </c>
      <c r="H65" t="str">
        <f>IFERROR(VLOOKUP($A65&amp;"-"&amp;H$1,covenants!$J:$K,2,FALSE),"")</f>
        <v/>
      </c>
      <c r="I65" t="str">
        <f>IFERROR(VLOOKUP($A65&amp;"-"&amp;I$1,covenants!$J:$K,2,FALSE),"")</f>
        <v/>
      </c>
      <c r="J65" t="str">
        <f>IFERROR(VLOOKUP($A65&amp;"-"&amp;J$1,covenants!$J:$K,2,FALSE),"")</f>
        <v/>
      </c>
      <c r="K65">
        <f>IFERROR(VLOOKUP($A65&amp;"-"&amp;K$1,covenants!$J:$K,2,FALSE),"")</f>
        <v>1</v>
      </c>
      <c r="L65" t="str">
        <f>IFERROR(VLOOKUP($A65&amp;"-"&amp;L$1,covenants!$J:$K,2,FALSE),"")</f>
        <v/>
      </c>
      <c r="M65" t="str">
        <f>IFERROR(VLOOKUP($A65&amp;"-"&amp;M$1,covenants!$J:$K,2,FALSE),"")</f>
        <v/>
      </c>
      <c r="N65" t="str">
        <f>IFERROR(VLOOKUP($A65&amp;"-"&amp;N$1,covenants!$J:$K,2,FALSE),"")</f>
        <v/>
      </c>
      <c r="O65" t="str">
        <f>IFERROR(VLOOKUP($A65&amp;"-"&amp;O$1,covenants!$J:$K,2,FALSE),"")</f>
        <v/>
      </c>
      <c r="P65" t="str">
        <f>IFERROR(VLOOKUP($A65&amp;"-"&amp;P$1,covenants!$J:$K,2,FALSE),"")</f>
        <v/>
      </c>
      <c r="Q65" t="str">
        <f>IFERROR(VLOOKUP($A65&amp;"-"&amp;Q$1,covenants!$J:$K,2,FALSE),"")</f>
        <v/>
      </c>
      <c r="R65" t="str">
        <f>IFERROR(VLOOKUP($A65&amp;"-"&amp;R$1,covenants!$J:$K,2,FALSE),"")</f>
        <v/>
      </c>
      <c r="S65" t="str">
        <f>IFERROR(VLOOKUP($A65&amp;"-"&amp;S$1,covenants!$J:$K,2,FALSE),"")</f>
        <v/>
      </c>
      <c r="T65" t="str">
        <f>IFERROR(VLOOKUP($A65&amp;"-"&amp;T$1,covenants!$J:$K,2,FALSE),"")</f>
        <v/>
      </c>
      <c r="U65" t="str">
        <f>IFERROR(VLOOKUP($A65&amp;"-"&amp;U$1,covenants!$J:$K,2,FALSE),"")</f>
        <v/>
      </c>
    </row>
    <row r="66" spans="1:21" x14ac:dyDescent="0.2">
      <c r="A66" t="s">
        <v>446</v>
      </c>
      <c r="B66" t="str">
        <f>IFERROR(VLOOKUP($A66&amp;"-"&amp;B$1,covenants!$J:$K,2,FALSE),"")</f>
        <v/>
      </c>
      <c r="C66" t="str">
        <f>IFERROR(VLOOKUP($A66&amp;"-"&amp;C$1,covenants!$J:$K,2,FALSE),"")</f>
        <v/>
      </c>
      <c r="D66" t="str">
        <f>IFERROR(VLOOKUP($A66&amp;"-"&amp;D$1,covenants!$J:$K,2,FALSE),"")</f>
        <v/>
      </c>
      <c r="E66" t="str">
        <f>IFERROR(VLOOKUP($A66&amp;"-"&amp;E$1,covenants!$J:$K,2,FALSE),"")</f>
        <v/>
      </c>
      <c r="F66" t="str">
        <f>IFERROR(VLOOKUP($A66&amp;"-"&amp;F$1,covenants!$J:$K,2,FALSE),"")</f>
        <v/>
      </c>
      <c r="G66" t="str">
        <f>IFERROR(VLOOKUP($A66&amp;"-"&amp;G$1,covenants!$J:$K,2,FALSE),"")</f>
        <v/>
      </c>
      <c r="H66" t="str">
        <f>IFERROR(VLOOKUP($A66&amp;"-"&amp;H$1,covenants!$J:$K,2,FALSE),"")</f>
        <v/>
      </c>
      <c r="I66" t="str">
        <f>IFERROR(VLOOKUP($A66&amp;"-"&amp;I$1,covenants!$J:$K,2,FALSE),"")</f>
        <v/>
      </c>
      <c r="J66" t="str">
        <f>IFERROR(VLOOKUP($A66&amp;"-"&amp;J$1,covenants!$J:$K,2,FALSE),"")</f>
        <v/>
      </c>
      <c r="K66" t="str">
        <f>IFERROR(VLOOKUP($A66&amp;"-"&amp;K$1,covenants!$J:$K,2,FALSE),"")</f>
        <v/>
      </c>
      <c r="L66">
        <f>IFERROR(VLOOKUP($A66&amp;"-"&amp;L$1,covenants!$J:$K,2,FALSE),"")</f>
        <v>1</v>
      </c>
      <c r="M66" t="str">
        <f>IFERROR(VLOOKUP($A66&amp;"-"&amp;M$1,covenants!$J:$K,2,FALSE),"")</f>
        <v/>
      </c>
      <c r="N66" t="str">
        <f>IFERROR(VLOOKUP($A66&amp;"-"&amp;N$1,covenants!$J:$K,2,FALSE),"")</f>
        <v/>
      </c>
      <c r="O66" t="str">
        <f>IFERROR(VLOOKUP($A66&amp;"-"&amp;O$1,covenants!$J:$K,2,FALSE),"")</f>
        <v/>
      </c>
      <c r="P66" t="str">
        <f>IFERROR(VLOOKUP($A66&amp;"-"&amp;P$1,covenants!$J:$K,2,FALSE),"")</f>
        <v/>
      </c>
      <c r="Q66" t="str">
        <f>IFERROR(VLOOKUP($A66&amp;"-"&amp;Q$1,covenants!$J:$K,2,FALSE),"")</f>
        <v/>
      </c>
      <c r="R66" t="str">
        <f>IFERROR(VLOOKUP($A66&amp;"-"&amp;R$1,covenants!$J:$K,2,FALSE),"")</f>
        <v/>
      </c>
      <c r="S66" t="str">
        <f>IFERROR(VLOOKUP($A66&amp;"-"&amp;S$1,covenants!$J:$K,2,FALSE),"")</f>
        <v/>
      </c>
      <c r="T66" t="str">
        <f>IFERROR(VLOOKUP($A66&amp;"-"&amp;T$1,covenants!$J:$K,2,FALSE),"")</f>
        <v/>
      </c>
      <c r="U66" t="str">
        <f>IFERROR(VLOOKUP($A66&amp;"-"&amp;U$1,covenants!$J:$K,2,FALSE),"")</f>
        <v/>
      </c>
    </row>
    <row r="67" spans="1:21" x14ac:dyDescent="0.2">
      <c r="A67" t="s">
        <v>447</v>
      </c>
      <c r="B67">
        <f>IFERROR(VLOOKUP($A67&amp;"-"&amp;B$1,covenants!$J:$K,2,FALSE),"")</f>
        <v>1</v>
      </c>
      <c r="C67" t="str">
        <f>IFERROR(VLOOKUP($A67&amp;"-"&amp;C$1,covenants!$J:$K,2,FALSE),"")</f>
        <v/>
      </c>
      <c r="D67" t="str">
        <f>IFERROR(VLOOKUP($A67&amp;"-"&amp;D$1,covenants!$J:$K,2,FALSE),"")</f>
        <v/>
      </c>
      <c r="E67" t="str">
        <f>IFERROR(VLOOKUP($A67&amp;"-"&amp;E$1,covenants!$J:$K,2,FALSE),"")</f>
        <v/>
      </c>
      <c r="F67" t="str">
        <f>IFERROR(VLOOKUP($A67&amp;"-"&amp;F$1,covenants!$J:$K,2,FALSE),"")</f>
        <v/>
      </c>
      <c r="G67" t="str">
        <f>IFERROR(VLOOKUP($A67&amp;"-"&amp;G$1,covenants!$J:$K,2,FALSE),"")</f>
        <v/>
      </c>
      <c r="H67" t="str">
        <f>IFERROR(VLOOKUP($A67&amp;"-"&amp;H$1,covenants!$J:$K,2,FALSE),"")</f>
        <v/>
      </c>
      <c r="I67" t="str">
        <f>IFERROR(VLOOKUP($A67&amp;"-"&amp;I$1,covenants!$J:$K,2,FALSE),"")</f>
        <v/>
      </c>
      <c r="J67" t="str">
        <f>IFERROR(VLOOKUP($A67&amp;"-"&amp;J$1,covenants!$J:$K,2,FALSE),"")</f>
        <v/>
      </c>
      <c r="K67" t="str">
        <f>IFERROR(VLOOKUP($A67&amp;"-"&amp;K$1,covenants!$J:$K,2,FALSE),"")</f>
        <v/>
      </c>
      <c r="L67" t="str">
        <f>IFERROR(VLOOKUP($A67&amp;"-"&amp;L$1,covenants!$J:$K,2,FALSE),"")</f>
        <v/>
      </c>
      <c r="M67" t="str">
        <f>IFERROR(VLOOKUP($A67&amp;"-"&amp;M$1,covenants!$J:$K,2,FALSE),"")</f>
        <v/>
      </c>
      <c r="N67" t="str">
        <f>IFERROR(VLOOKUP($A67&amp;"-"&amp;N$1,covenants!$J:$K,2,FALSE),"")</f>
        <v/>
      </c>
      <c r="O67">
        <f>IFERROR(VLOOKUP($A67&amp;"-"&amp;O$1,covenants!$J:$K,2,FALSE),"")</f>
        <v>1</v>
      </c>
      <c r="P67" t="str">
        <f>IFERROR(VLOOKUP($A67&amp;"-"&amp;P$1,covenants!$J:$K,2,FALSE),"")</f>
        <v/>
      </c>
      <c r="Q67" t="str">
        <f>IFERROR(VLOOKUP($A67&amp;"-"&amp;Q$1,covenants!$J:$K,2,FALSE),"")</f>
        <v/>
      </c>
      <c r="R67" t="str">
        <f>IFERROR(VLOOKUP($A67&amp;"-"&amp;R$1,covenants!$J:$K,2,FALSE),"")</f>
        <v/>
      </c>
      <c r="S67" t="str">
        <f>IFERROR(VLOOKUP($A67&amp;"-"&amp;S$1,covenants!$J:$K,2,FALSE),"")</f>
        <v/>
      </c>
      <c r="T67" t="str">
        <f>IFERROR(VLOOKUP($A67&amp;"-"&amp;T$1,covenants!$J:$K,2,FALSE),"")</f>
        <v/>
      </c>
      <c r="U67" t="str">
        <f>IFERROR(VLOOKUP($A67&amp;"-"&amp;U$1,covenants!$J:$K,2,FALSE),"")</f>
        <v/>
      </c>
    </row>
    <row r="68" spans="1:21" x14ac:dyDescent="0.2">
      <c r="A68" t="s">
        <v>448</v>
      </c>
      <c r="B68" t="str">
        <f>IFERROR(VLOOKUP($A68&amp;"-"&amp;B$1,covenants!$J:$K,2,FALSE),"")</f>
        <v/>
      </c>
      <c r="C68" t="str">
        <f>IFERROR(VLOOKUP($A68&amp;"-"&amp;C$1,covenants!$J:$K,2,FALSE),"")</f>
        <v/>
      </c>
      <c r="D68" t="str">
        <f>IFERROR(VLOOKUP($A68&amp;"-"&amp;D$1,covenants!$J:$K,2,FALSE),"")</f>
        <v/>
      </c>
      <c r="E68" t="str">
        <f>IFERROR(VLOOKUP($A68&amp;"-"&amp;E$1,covenants!$J:$K,2,FALSE),"")</f>
        <v/>
      </c>
      <c r="F68" t="str">
        <f>IFERROR(VLOOKUP($A68&amp;"-"&amp;F$1,covenants!$J:$K,2,FALSE),"")</f>
        <v/>
      </c>
      <c r="G68" t="str">
        <f>IFERROR(VLOOKUP($A68&amp;"-"&amp;G$1,covenants!$J:$K,2,FALSE),"")</f>
        <v/>
      </c>
      <c r="H68" t="str">
        <f>IFERROR(VLOOKUP($A68&amp;"-"&amp;H$1,covenants!$J:$K,2,FALSE),"")</f>
        <v/>
      </c>
      <c r="I68" t="str">
        <f>IFERROR(VLOOKUP($A68&amp;"-"&amp;I$1,covenants!$J:$K,2,FALSE),"")</f>
        <v/>
      </c>
      <c r="J68" t="str">
        <f>IFERROR(VLOOKUP($A68&amp;"-"&amp;J$1,covenants!$J:$K,2,FALSE),"")</f>
        <v/>
      </c>
      <c r="K68" t="str">
        <f>IFERROR(VLOOKUP($A68&amp;"-"&amp;K$1,covenants!$J:$K,2,FALSE),"")</f>
        <v/>
      </c>
      <c r="L68" t="str">
        <f>IFERROR(VLOOKUP($A68&amp;"-"&amp;L$1,covenants!$J:$K,2,FALSE),"")</f>
        <v/>
      </c>
      <c r="M68" t="str">
        <f>IFERROR(VLOOKUP($A68&amp;"-"&amp;M$1,covenants!$J:$K,2,FALSE),"")</f>
        <v/>
      </c>
      <c r="N68">
        <f>IFERROR(VLOOKUP($A68&amp;"-"&amp;N$1,covenants!$J:$K,2,FALSE),"")</f>
        <v>1</v>
      </c>
      <c r="O68" t="str">
        <f>IFERROR(VLOOKUP($A68&amp;"-"&amp;O$1,covenants!$J:$K,2,FALSE),"")</f>
        <v/>
      </c>
      <c r="P68" t="str">
        <f>IFERROR(VLOOKUP($A68&amp;"-"&amp;P$1,covenants!$J:$K,2,FALSE),"")</f>
        <v/>
      </c>
      <c r="Q68" t="str">
        <f>IFERROR(VLOOKUP($A68&amp;"-"&amp;Q$1,covenants!$J:$K,2,FALSE),"")</f>
        <v/>
      </c>
      <c r="R68" t="str">
        <f>IFERROR(VLOOKUP($A68&amp;"-"&amp;R$1,covenants!$J:$K,2,FALSE),"")</f>
        <v/>
      </c>
      <c r="S68" t="str">
        <f>IFERROR(VLOOKUP($A68&amp;"-"&amp;S$1,covenants!$J:$K,2,FALSE),"")</f>
        <v/>
      </c>
      <c r="T68" t="str">
        <f>IFERROR(VLOOKUP($A68&amp;"-"&amp;T$1,covenants!$J:$K,2,FALSE),"")</f>
        <v/>
      </c>
      <c r="U68" t="str">
        <f>IFERROR(VLOOKUP($A68&amp;"-"&amp;U$1,covenants!$J:$K,2,FALSE),"")</f>
        <v/>
      </c>
    </row>
    <row r="69" spans="1:21" x14ac:dyDescent="0.2">
      <c r="A69" t="s">
        <v>449</v>
      </c>
      <c r="B69" t="str">
        <f>IFERROR(VLOOKUP($A69&amp;"-"&amp;B$1,covenants!$J:$K,2,FALSE),"")</f>
        <v/>
      </c>
      <c r="C69" t="str">
        <f>IFERROR(VLOOKUP($A69&amp;"-"&amp;C$1,covenants!$J:$K,2,FALSE),"")</f>
        <v/>
      </c>
      <c r="D69" t="str">
        <f>IFERROR(VLOOKUP($A69&amp;"-"&amp;D$1,covenants!$J:$K,2,FALSE),"")</f>
        <v/>
      </c>
      <c r="E69" t="str">
        <f>IFERROR(VLOOKUP($A69&amp;"-"&amp;E$1,covenants!$J:$K,2,FALSE),"")</f>
        <v/>
      </c>
      <c r="F69" t="str">
        <f>IFERROR(VLOOKUP($A69&amp;"-"&amp;F$1,covenants!$J:$K,2,FALSE),"")</f>
        <v/>
      </c>
      <c r="G69" t="str">
        <f>IFERROR(VLOOKUP($A69&amp;"-"&amp;G$1,covenants!$J:$K,2,FALSE),"")</f>
        <v/>
      </c>
      <c r="H69" t="str">
        <f>IFERROR(VLOOKUP($A69&amp;"-"&amp;H$1,covenants!$J:$K,2,FALSE),"")</f>
        <v/>
      </c>
      <c r="I69" t="str">
        <f>IFERROR(VLOOKUP($A69&amp;"-"&amp;I$1,covenants!$J:$K,2,FALSE),"")</f>
        <v/>
      </c>
      <c r="J69" t="str">
        <f>IFERROR(VLOOKUP($A69&amp;"-"&amp;J$1,covenants!$J:$K,2,FALSE),"")</f>
        <v/>
      </c>
      <c r="K69" t="str">
        <f>IFERROR(VLOOKUP($A69&amp;"-"&amp;K$1,covenants!$J:$K,2,FALSE),"")</f>
        <v/>
      </c>
      <c r="L69" t="str">
        <f>IFERROR(VLOOKUP($A69&amp;"-"&amp;L$1,covenants!$J:$K,2,FALSE),"")</f>
        <v/>
      </c>
      <c r="M69">
        <f>IFERROR(VLOOKUP($A69&amp;"-"&amp;M$1,covenants!$J:$K,2,FALSE),"")</f>
        <v>1</v>
      </c>
      <c r="N69" t="str">
        <f>IFERROR(VLOOKUP($A69&amp;"-"&amp;N$1,covenants!$J:$K,2,FALSE),"")</f>
        <v/>
      </c>
      <c r="O69" t="str">
        <f>IFERROR(VLOOKUP($A69&amp;"-"&amp;O$1,covenants!$J:$K,2,FALSE),"")</f>
        <v/>
      </c>
      <c r="P69" t="str">
        <f>IFERROR(VLOOKUP($A69&amp;"-"&amp;P$1,covenants!$J:$K,2,FALSE),"")</f>
        <v/>
      </c>
      <c r="Q69" t="str">
        <f>IFERROR(VLOOKUP($A69&amp;"-"&amp;Q$1,covenants!$J:$K,2,FALSE),"")</f>
        <v/>
      </c>
      <c r="R69" t="str">
        <f>IFERROR(VLOOKUP($A69&amp;"-"&amp;R$1,covenants!$J:$K,2,FALSE),"")</f>
        <v/>
      </c>
      <c r="S69" t="str">
        <f>IFERROR(VLOOKUP($A69&amp;"-"&amp;S$1,covenants!$J:$K,2,FALSE),"")</f>
        <v/>
      </c>
      <c r="T69" t="str">
        <f>IFERROR(VLOOKUP($A69&amp;"-"&amp;T$1,covenants!$J:$K,2,FALSE),"")</f>
        <v/>
      </c>
      <c r="U69" t="str">
        <f>IFERROR(VLOOKUP($A69&amp;"-"&amp;U$1,covenants!$J:$K,2,FALSE),"")</f>
        <v/>
      </c>
    </row>
    <row r="70" spans="1:21" x14ac:dyDescent="0.2">
      <c r="A70" t="s">
        <v>450</v>
      </c>
      <c r="B70" t="str">
        <f>IFERROR(VLOOKUP($A70&amp;"-"&amp;B$1,covenants!$J:$K,2,FALSE),"")</f>
        <v/>
      </c>
      <c r="C70" t="str">
        <f>IFERROR(VLOOKUP($A70&amp;"-"&amp;C$1,covenants!$J:$K,2,FALSE),"")</f>
        <v/>
      </c>
      <c r="D70" t="str">
        <f>IFERROR(VLOOKUP($A70&amp;"-"&amp;D$1,covenants!$J:$K,2,FALSE),"")</f>
        <v/>
      </c>
      <c r="E70" t="str">
        <f>IFERROR(VLOOKUP($A70&amp;"-"&amp;E$1,covenants!$J:$K,2,FALSE),"")</f>
        <v/>
      </c>
      <c r="F70" t="str">
        <f>IFERROR(VLOOKUP($A70&amp;"-"&amp;F$1,covenants!$J:$K,2,FALSE),"")</f>
        <v/>
      </c>
      <c r="G70" t="str">
        <f>IFERROR(VLOOKUP($A70&amp;"-"&amp;G$1,covenants!$J:$K,2,FALSE),"")</f>
        <v/>
      </c>
      <c r="H70" t="str">
        <f>IFERROR(VLOOKUP($A70&amp;"-"&amp;H$1,covenants!$J:$K,2,FALSE),"")</f>
        <v/>
      </c>
      <c r="I70" t="str">
        <f>IFERROR(VLOOKUP($A70&amp;"-"&amp;I$1,covenants!$J:$K,2,FALSE),"")</f>
        <v/>
      </c>
      <c r="J70" t="str">
        <f>IFERROR(VLOOKUP($A70&amp;"-"&amp;J$1,covenants!$J:$K,2,FALSE),"")</f>
        <v/>
      </c>
      <c r="K70" t="str">
        <f>IFERROR(VLOOKUP($A70&amp;"-"&amp;K$1,covenants!$J:$K,2,FALSE),"")</f>
        <v/>
      </c>
      <c r="L70" t="str">
        <f>IFERROR(VLOOKUP($A70&amp;"-"&amp;L$1,covenants!$J:$K,2,FALSE),"")</f>
        <v/>
      </c>
      <c r="M70" t="str">
        <f>IFERROR(VLOOKUP($A70&amp;"-"&amp;M$1,covenants!$J:$K,2,FALSE),"")</f>
        <v/>
      </c>
      <c r="N70" t="str">
        <f>IFERROR(VLOOKUP($A70&amp;"-"&amp;N$1,covenants!$J:$K,2,FALSE),"")</f>
        <v/>
      </c>
      <c r="O70" t="str">
        <f>IFERROR(VLOOKUP($A70&amp;"-"&amp;O$1,covenants!$J:$K,2,FALSE),"")</f>
        <v/>
      </c>
      <c r="P70" t="str">
        <f>IFERROR(VLOOKUP($A70&amp;"-"&amp;P$1,covenants!$J:$K,2,FALSE),"")</f>
        <v/>
      </c>
      <c r="Q70" t="str">
        <f>IFERROR(VLOOKUP($A70&amp;"-"&amp;Q$1,covenants!$J:$K,2,FALSE),"")</f>
        <v/>
      </c>
      <c r="R70" t="str">
        <f>IFERROR(VLOOKUP($A70&amp;"-"&amp;R$1,covenants!$J:$K,2,FALSE),"")</f>
        <v/>
      </c>
      <c r="S70">
        <f>IFERROR(VLOOKUP($A70&amp;"-"&amp;S$1,covenants!$J:$K,2,FALSE),"")</f>
        <v>1</v>
      </c>
      <c r="T70" t="str">
        <f>IFERROR(VLOOKUP($A70&amp;"-"&amp;T$1,covenants!$J:$K,2,FALSE),"")</f>
        <v/>
      </c>
      <c r="U70" t="str">
        <f>IFERROR(VLOOKUP($A70&amp;"-"&amp;U$1,covenants!$J:$K,2,FALSE),"")</f>
        <v/>
      </c>
    </row>
    <row r="71" spans="1:21" x14ac:dyDescent="0.2">
      <c r="A71" t="s">
        <v>451</v>
      </c>
      <c r="B71" t="str">
        <f>IFERROR(VLOOKUP($A71&amp;"-"&amp;B$1,covenants!$J:$K,2,FALSE),"")</f>
        <v/>
      </c>
      <c r="C71" t="str">
        <f>IFERROR(VLOOKUP($A71&amp;"-"&amp;C$1,covenants!$J:$K,2,FALSE),"")</f>
        <v/>
      </c>
      <c r="D71" t="str">
        <f>IFERROR(VLOOKUP($A71&amp;"-"&amp;D$1,covenants!$J:$K,2,FALSE),"")</f>
        <v/>
      </c>
      <c r="E71" t="str">
        <f>IFERROR(VLOOKUP($A71&amp;"-"&amp;E$1,covenants!$J:$K,2,FALSE),"")</f>
        <v/>
      </c>
      <c r="F71" t="str">
        <f>IFERROR(VLOOKUP($A71&amp;"-"&amp;F$1,covenants!$J:$K,2,FALSE),"")</f>
        <v/>
      </c>
      <c r="G71" t="str">
        <f>IFERROR(VLOOKUP($A71&amp;"-"&amp;G$1,covenants!$J:$K,2,FALSE),"")</f>
        <v/>
      </c>
      <c r="H71" t="str">
        <f>IFERROR(VLOOKUP($A71&amp;"-"&amp;H$1,covenants!$J:$K,2,FALSE),"")</f>
        <v/>
      </c>
      <c r="I71" t="str">
        <f>IFERROR(VLOOKUP($A71&amp;"-"&amp;I$1,covenants!$J:$K,2,FALSE),"")</f>
        <v/>
      </c>
      <c r="J71" t="str">
        <f>IFERROR(VLOOKUP($A71&amp;"-"&amp;J$1,covenants!$J:$K,2,FALSE),"")</f>
        <v/>
      </c>
      <c r="K71" t="str">
        <f>IFERROR(VLOOKUP($A71&amp;"-"&amp;K$1,covenants!$J:$K,2,FALSE),"")</f>
        <v/>
      </c>
      <c r="L71" t="str">
        <f>IFERROR(VLOOKUP($A71&amp;"-"&amp;L$1,covenants!$J:$K,2,FALSE),"")</f>
        <v/>
      </c>
      <c r="M71" t="str">
        <f>IFERROR(VLOOKUP($A71&amp;"-"&amp;M$1,covenants!$J:$K,2,FALSE),"")</f>
        <v/>
      </c>
      <c r="N71" t="str">
        <f>IFERROR(VLOOKUP($A71&amp;"-"&amp;N$1,covenants!$J:$K,2,FALSE),"")</f>
        <v/>
      </c>
      <c r="O71" t="str">
        <f>IFERROR(VLOOKUP($A71&amp;"-"&amp;O$1,covenants!$J:$K,2,FALSE),"")</f>
        <v/>
      </c>
      <c r="P71" t="str">
        <f>IFERROR(VLOOKUP($A71&amp;"-"&amp;P$1,covenants!$J:$K,2,FALSE),"")</f>
        <v/>
      </c>
      <c r="Q71" t="str">
        <f>IFERROR(VLOOKUP($A71&amp;"-"&amp;Q$1,covenants!$J:$K,2,FALSE),"")</f>
        <v/>
      </c>
      <c r="R71" t="str">
        <f>IFERROR(VLOOKUP($A71&amp;"-"&amp;R$1,covenants!$J:$K,2,FALSE),"")</f>
        <v/>
      </c>
      <c r="S71" t="str">
        <f>IFERROR(VLOOKUP($A71&amp;"-"&amp;S$1,covenants!$J:$K,2,FALSE),"")</f>
        <v/>
      </c>
      <c r="T71">
        <f>IFERROR(VLOOKUP($A71&amp;"-"&amp;T$1,covenants!$J:$K,2,FALSE),"")</f>
        <v>1</v>
      </c>
      <c r="U71" t="str">
        <f>IFERROR(VLOOKUP($A71&amp;"-"&amp;U$1,covenants!$J:$K,2,FALSE),"")</f>
        <v/>
      </c>
    </row>
    <row r="72" spans="1:21" x14ac:dyDescent="0.2">
      <c r="A72" t="s">
        <v>452</v>
      </c>
      <c r="B72" t="str">
        <f>IFERROR(VLOOKUP($A72&amp;"-"&amp;B$1,covenants!$J:$K,2,FALSE),"")</f>
        <v/>
      </c>
      <c r="C72" t="str">
        <f>IFERROR(VLOOKUP($A72&amp;"-"&amp;C$1,covenants!$J:$K,2,FALSE),"")</f>
        <v/>
      </c>
      <c r="D72" t="str">
        <f>IFERROR(VLOOKUP($A72&amp;"-"&amp;D$1,covenants!$J:$K,2,FALSE),"")</f>
        <v/>
      </c>
      <c r="E72" t="str">
        <f>IFERROR(VLOOKUP($A72&amp;"-"&amp;E$1,covenants!$J:$K,2,FALSE),"")</f>
        <v/>
      </c>
      <c r="F72" t="str">
        <f>IFERROR(VLOOKUP($A72&amp;"-"&amp;F$1,covenants!$J:$K,2,FALSE),"")</f>
        <v/>
      </c>
      <c r="G72" t="str">
        <f>IFERROR(VLOOKUP($A72&amp;"-"&amp;G$1,covenants!$J:$K,2,FALSE),"")</f>
        <v/>
      </c>
      <c r="H72" t="str">
        <f>IFERROR(VLOOKUP($A72&amp;"-"&amp;H$1,covenants!$J:$K,2,FALSE),"")</f>
        <v/>
      </c>
      <c r="I72" t="str">
        <f>IFERROR(VLOOKUP($A72&amp;"-"&amp;I$1,covenants!$J:$K,2,FALSE),"")</f>
        <v/>
      </c>
      <c r="J72" t="str">
        <f>IFERROR(VLOOKUP($A72&amp;"-"&amp;J$1,covenants!$J:$K,2,FALSE),"")</f>
        <v/>
      </c>
      <c r="K72" t="str">
        <f>IFERROR(VLOOKUP($A72&amp;"-"&amp;K$1,covenants!$J:$K,2,FALSE),"")</f>
        <v/>
      </c>
      <c r="L72" t="str">
        <f>IFERROR(VLOOKUP($A72&amp;"-"&amp;L$1,covenants!$J:$K,2,FALSE),"")</f>
        <v/>
      </c>
      <c r="M72" t="str">
        <f>IFERROR(VLOOKUP($A72&amp;"-"&amp;M$1,covenants!$J:$K,2,FALSE),"")</f>
        <v/>
      </c>
      <c r="N72" t="str">
        <f>IFERROR(VLOOKUP($A72&amp;"-"&amp;N$1,covenants!$J:$K,2,FALSE),"")</f>
        <v/>
      </c>
      <c r="O72" t="str">
        <f>IFERROR(VLOOKUP($A72&amp;"-"&amp;O$1,covenants!$J:$K,2,FALSE),"")</f>
        <v/>
      </c>
      <c r="P72">
        <f>IFERROR(VLOOKUP($A72&amp;"-"&amp;P$1,covenants!$J:$K,2,FALSE),"")</f>
        <v>1</v>
      </c>
      <c r="Q72" t="str">
        <f>IFERROR(VLOOKUP($A72&amp;"-"&amp;Q$1,covenants!$J:$K,2,FALSE),"")</f>
        <v/>
      </c>
      <c r="R72" t="str">
        <f>IFERROR(VLOOKUP($A72&amp;"-"&amp;R$1,covenants!$J:$K,2,FALSE),"")</f>
        <v/>
      </c>
      <c r="S72" t="str">
        <f>IFERROR(VLOOKUP($A72&amp;"-"&amp;S$1,covenants!$J:$K,2,FALSE),"")</f>
        <v/>
      </c>
      <c r="T72" t="str">
        <f>IFERROR(VLOOKUP($A72&amp;"-"&amp;T$1,covenants!$J:$K,2,FALSE),"")</f>
        <v/>
      </c>
      <c r="U72" t="str">
        <f>IFERROR(VLOOKUP($A72&amp;"-"&amp;U$1,covenants!$J:$K,2,FALSE),"")</f>
        <v/>
      </c>
    </row>
    <row r="73" spans="1:21" x14ac:dyDescent="0.2">
      <c r="A73" t="s">
        <v>453</v>
      </c>
      <c r="B73" t="str">
        <f>IFERROR(VLOOKUP($A73&amp;"-"&amp;B$1,covenants!$J:$K,2,FALSE),"")</f>
        <v/>
      </c>
      <c r="C73" t="str">
        <f>IFERROR(VLOOKUP($A73&amp;"-"&amp;C$1,covenants!$J:$K,2,FALSE),"")</f>
        <v/>
      </c>
      <c r="D73" t="str">
        <f>IFERROR(VLOOKUP($A73&amp;"-"&amp;D$1,covenants!$J:$K,2,FALSE),"")</f>
        <v/>
      </c>
      <c r="E73" t="str">
        <f>IFERROR(VLOOKUP($A73&amp;"-"&amp;E$1,covenants!$J:$K,2,FALSE),"")</f>
        <v/>
      </c>
      <c r="F73">
        <f>IFERROR(VLOOKUP($A73&amp;"-"&amp;F$1,covenants!$J:$K,2,FALSE),"")</f>
        <v>0</v>
      </c>
      <c r="G73" t="str">
        <f>IFERROR(VLOOKUP($A73&amp;"-"&amp;G$1,covenants!$J:$K,2,FALSE),"")</f>
        <v/>
      </c>
      <c r="H73" t="str">
        <f>IFERROR(VLOOKUP($A73&amp;"-"&amp;H$1,covenants!$J:$K,2,FALSE),"")</f>
        <v/>
      </c>
      <c r="I73" t="str">
        <f>IFERROR(VLOOKUP($A73&amp;"-"&amp;I$1,covenants!$J:$K,2,FALSE),"")</f>
        <v/>
      </c>
      <c r="J73">
        <f>IFERROR(VLOOKUP($A73&amp;"-"&amp;J$1,covenants!$J:$K,2,FALSE),"")</f>
        <v>0</v>
      </c>
      <c r="K73" t="str">
        <f>IFERROR(VLOOKUP($A73&amp;"-"&amp;K$1,covenants!$J:$K,2,FALSE),"")</f>
        <v/>
      </c>
      <c r="L73" t="str">
        <f>IFERROR(VLOOKUP($A73&amp;"-"&amp;L$1,covenants!$J:$K,2,FALSE),"")</f>
        <v/>
      </c>
      <c r="M73" t="str">
        <f>IFERROR(VLOOKUP($A73&amp;"-"&amp;M$1,covenants!$J:$K,2,FALSE),"")</f>
        <v/>
      </c>
      <c r="N73" t="str">
        <f>IFERROR(VLOOKUP($A73&amp;"-"&amp;N$1,covenants!$J:$K,2,FALSE),"")</f>
        <v/>
      </c>
      <c r="O73" t="str">
        <f>IFERROR(VLOOKUP($A73&amp;"-"&amp;O$1,covenants!$J:$K,2,FALSE),"")</f>
        <v/>
      </c>
      <c r="P73" t="str">
        <f>IFERROR(VLOOKUP($A73&amp;"-"&amp;P$1,covenants!$J:$K,2,FALSE),"")</f>
        <v/>
      </c>
      <c r="Q73">
        <f>IFERROR(VLOOKUP($A73&amp;"-"&amp;Q$1,covenants!$J:$K,2,FALSE),"")</f>
        <v>0</v>
      </c>
      <c r="R73" t="str">
        <f>IFERROR(VLOOKUP($A73&amp;"-"&amp;R$1,covenants!$J:$K,2,FALSE),"")</f>
        <v/>
      </c>
      <c r="S73" t="str">
        <f>IFERROR(VLOOKUP($A73&amp;"-"&amp;S$1,covenants!$J:$K,2,FALSE),"")</f>
        <v/>
      </c>
      <c r="T73" t="str">
        <f>IFERROR(VLOOKUP($A73&amp;"-"&amp;T$1,covenants!$J:$K,2,FALSE),"")</f>
        <v/>
      </c>
      <c r="U73" t="str">
        <f>IFERROR(VLOOKUP($A73&amp;"-"&amp;U$1,covenants!$J:$K,2,FALSE),"")</f>
        <v/>
      </c>
    </row>
    <row r="74" spans="1:21" x14ac:dyDescent="0.2">
      <c r="A74" t="s">
        <v>454</v>
      </c>
      <c r="B74" t="str">
        <f>IFERROR(VLOOKUP($A74&amp;"-"&amp;B$1,covenants!$J:$K,2,FALSE),"")</f>
        <v/>
      </c>
      <c r="C74">
        <f>IFERROR(VLOOKUP($A74&amp;"-"&amp;C$1,covenants!$J:$K,2,FALSE),"")</f>
        <v>1</v>
      </c>
      <c r="D74" t="str">
        <f>IFERROR(VLOOKUP($A74&amp;"-"&amp;D$1,covenants!$J:$K,2,FALSE),"")</f>
        <v/>
      </c>
      <c r="E74" t="str">
        <f>IFERROR(VLOOKUP($A74&amp;"-"&amp;E$1,covenants!$J:$K,2,FALSE),"")</f>
        <v/>
      </c>
      <c r="F74" t="str">
        <f>IFERROR(VLOOKUP($A74&amp;"-"&amp;F$1,covenants!$J:$K,2,FALSE),"")</f>
        <v/>
      </c>
      <c r="G74" t="str">
        <f>IFERROR(VLOOKUP($A74&amp;"-"&amp;G$1,covenants!$J:$K,2,FALSE),"")</f>
        <v/>
      </c>
      <c r="H74" t="str">
        <f>IFERROR(VLOOKUP($A74&amp;"-"&amp;H$1,covenants!$J:$K,2,FALSE),"")</f>
        <v/>
      </c>
      <c r="I74" t="str">
        <f>IFERROR(VLOOKUP($A74&amp;"-"&amp;I$1,covenants!$J:$K,2,FALSE),"")</f>
        <v/>
      </c>
      <c r="J74" t="str">
        <f>IFERROR(VLOOKUP($A74&amp;"-"&amp;J$1,covenants!$J:$K,2,FALSE),"")</f>
        <v/>
      </c>
      <c r="K74" t="str">
        <f>IFERROR(VLOOKUP($A74&amp;"-"&amp;K$1,covenants!$J:$K,2,FALSE),"")</f>
        <v/>
      </c>
      <c r="L74" t="str">
        <f>IFERROR(VLOOKUP($A74&amp;"-"&amp;L$1,covenants!$J:$K,2,FALSE),"")</f>
        <v/>
      </c>
      <c r="M74" t="str">
        <f>IFERROR(VLOOKUP($A74&amp;"-"&amp;M$1,covenants!$J:$K,2,FALSE),"")</f>
        <v/>
      </c>
      <c r="N74" t="str">
        <f>IFERROR(VLOOKUP($A74&amp;"-"&amp;N$1,covenants!$J:$K,2,FALSE),"")</f>
        <v/>
      </c>
      <c r="O74" t="str">
        <f>IFERROR(VLOOKUP($A74&amp;"-"&amp;O$1,covenants!$J:$K,2,FALSE),"")</f>
        <v/>
      </c>
      <c r="P74" t="str">
        <f>IFERROR(VLOOKUP($A74&amp;"-"&amp;P$1,covenants!$J:$K,2,FALSE),"")</f>
        <v/>
      </c>
      <c r="Q74" t="str">
        <f>IFERROR(VLOOKUP($A74&amp;"-"&amp;Q$1,covenants!$J:$K,2,FALSE),"")</f>
        <v/>
      </c>
      <c r="R74" t="str">
        <f>IFERROR(VLOOKUP($A74&amp;"-"&amp;R$1,covenants!$J:$K,2,FALSE),"")</f>
        <v/>
      </c>
      <c r="S74" t="str">
        <f>IFERROR(VLOOKUP($A74&amp;"-"&amp;S$1,covenants!$J:$K,2,FALSE),"")</f>
        <v/>
      </c>
      <c r="T74" t="str">
        <f>IFERROR(VLOOKUP($A74&amp;"-"&amp;T$1,covenants!$J:$K,2,FALSE),"")</f>
        <v/>
      </c>
      <c r="U74" t="str">
        <f>IFERROR(VLOOKUP($A74&amp;"-"&amp;U$1,covenants!$J:$K,2,FALSE),"")</f>
        <v/>
      </c>
    </row>
    <row r="75" spans="1:21" x14ac:dyDescent="0.2">
      <c r="A75" t="s">
        <v>455</v>
      </c>
      <c r="B75" t="str">
        <f>IFERROR(VLOOKUP($A75&amp;"-"&amp;B$1,covenants!$J:$K,2,FALSE),"")</f>
        <v/>
      </c>
      <c r="C75">
        <f>IFERROR(VLOOKUP($A75&amp;"-"&amp;C$1,covenants!$J:$K,2,FALSE),"")</f>
        <v>1</v>
      </c>
      <c r="D75" t="str">
        <f>IFERROR(VLOOKUP($A75&amp;"-"&amp;D$1,covenants!$J:$K,2,FALSE),"")</f>
        <v/>
      </c>
      <c r="E75" t="str">
        <f>IFERROR(VLOOKUP($A75&amp;"-"&amp;E$1,covenants!$J:$K,2,FALSE),"")</f>
        <v/>
      </c>
      <c r="F75" t="str">
        <f>IFERROR(VLOOKUP($A75&amp;"-"&amp;F$1,covenants!$J:$K,2,FALSE),"")</f>
        <v/>
      </c>
      <c r="G75" t="str">
        <f>IFERROR(VLOOKUP($A75&amp;"-"&amp;G$1,covenants!$J:$K,2,FALSE),"")</f>
        <v/>
      </c>
      <c r="H75" t="str">
        <f>IFERROR(VLOOKUP($A75&amp;"-"&amp;H$1,covenants!$J:$K,2,FALSE),"")</f>
        <v/>
      </c>
      <c r="I75" t="str">
        <f>IFERROR(VLOOKUP($A75&amp;"-"&amp;I$1,covenants!$J:$K,2,FALSE),"")</f>
        <v/>
      </c>
      <c r="J75" t="str">
        <f>IFERROR(VLOOKUP($A75&amp;"-"&amp;J$1,covenants!$J:$K,2,FALSE),"")</f>
        <v/>
      </c>
      <c r="K75" t="str">
        <f>IFERROR(VLOOKUP($A75&amp;"-"&amp;K$1,covenants!$J:$K,2,FALSE),"")</f>
        <v/>
      </c>
      <c r="L75" t="str">
        <f>IFERROR(VLOOKUP($A75&amp;"-"&amp;L$1,covenants!$J:$K,2,FALSE),"")</f>
        <v/>
      </c>
      <c r="M75" t="str">
        <f>IFERROR(VLOOKUP($A75&amp;"-"&amp;M$1,covenants!$J:$K,2,FALSE),"")</f>
        <v/>
      </c>
      <c r="N75" t="str">
        <f>IFERROR(VLOOKUP($A75&amp;"-"&amp;N$1,covenants!$J:$K,2,FALSE),"")</f>
        <v/>
      </c>
      <c r="O75" t="str">
        <f>IFERROR(VLOOKUP($A75&amp;"-"&amp;O$1,covenants!$J:$K,2,FALSE),"")</f>
        <v/>
      </c>
      <c r="P75" t="str">
        <f>IFERROR(VLOOKUP($A75&amp;"-"&amp;P$1,covenants!$J:$K,2,FALSE),"")</f>
        <v/>
      </c>
      <c r="Q75" t="str">
        <f>IFERROR(VLOOKUP($A75&amp;"-"&amp;Q$1,covenants!$J:$K,2,FALSE),"")</f>
        <v/>
      </c>
      <c r="R75" t="str">
        <f>IFERROR(VLOOKUP($A75&amp;"-"&amp;R$1,covenants!$J:$K,2,FALSE),"")</f>
        <v/>
      </c>
      <c r="S75" t="str">
        <f>IFERROR(VLOOKUP($A75&amp;"-"&amp;S$1,covenants!$J:$K,2,FALSE),"")</f>
        <v/>
      </c>
      <c r="T75" t="str">
        <f>IFERROR(VLOOKUP($A75&amp;"-"&amp;T$1,covenants!$J:$K,2,FALSE),"")</f>
        <v/>
      </c>
      <c r="U75" t="str">
        <f>IFERROR(VLOOKUP($A75&amp;"-"&amp;U$1,covenants!$J:$K,2,FALSE),"")</f>
        <v/>
      </c>
    </row>
    <row r="76" spans="1:21" x14ac:dyDescent="0.2">
      <c r="A76" t="s">
        <v>456</v>
      </c>
      <c r="B76" t="str">
        <f>IFERROR(VLOOKUP($A76&amp;"-"&amp;B$1,covenants!$J:$K,2,FALSE),"")</f>
        <v/>
      </c>
      <c r="C76" t="str">
        <f>IFERROR(VLOOKUP($A76&amp;"-"&amp;C$1,covenants!$J:$K,2,FALSE),"")</f>
        <v/>
      </c>
      <c r="D76">
        <f>IFERROR(VLOOKUP($A76&amp;"-"&amp;D$1,covenants!$J:$K,2,FALSE),"")</f>
        <v>1</v>
      </c>
      <c r="E76">
        <f>IFERROR(VLOOKUP($A76&amp;"-"&amp;E$1,covenants!$J:$K,2,FALSE),"")</f>
        <v>1</v>
      </c>
      <c r="F76" t="str">
        <f>IFERROR(VLOOKUP($A76&amp;"-"&amp;F$1,covenants!$J:$K,2,FALSE),"")</f>
        <v/>
      </c>
      <c r="G76" t="str">
        <f>IFERROR(VLOOKUP($A76&amp;"-"&amp;G$1,covenants!$J:$K,2,FALSE),"")</f>
        <v/>
      </c>
      <c r="H76" t="str">
        <f>IFERROR(VLOOKUP($A76&amp;"-"&amp;H$1,covenants!$J:$K,2,FALSE),"")</f>
        <v/>
      </c>
      <c r="I76" t="str">
        <f>IFERROR(VLOOKUP($A76&amp;"-"&amp;I$1,covenants!$J:$K,2,FALSE),"")</f>
        <v/>
      </c>
      <c r="J76" t="str">
        <f>IFERROR(VLOOKUP($A76&amp;"-"&amp;J$1,covenants!$J:$K,2,FALSE),"")</f>
        <v/>
      </c>
      <c r="K76" t="str">
        <f>IFERROR(VLOOKUP($A76&amp;"-"&amp;K$1,covenants!$J:$K,2,FALSE),"")</f>
        <v/>
      </c>
      <c r="L76" t="str">
        <f>IFERROR(VLOOKUP($A76&amp;"-"&amp;L$1,covenants!$J:$K,2,FALSE),"")</f>
        <v/>
      </c>
      <c r="M76" t="str">
        <f>IFERROR(VLOOKUP($A76&amp;"-"&amp;M$1,covenants!$J:$K,2,FALSE),"")</f>
        <v/>
      </c>
      <c r="N76" t="str">
        <f>IFERROR(VLOOKUP($A76&amp;"-"&amp;N$1,covenants!$J:$K,2,FALSE),"")</f>
        <v/>
      </c>
      <c r="O76" t="str">
        <f>IFERROR(VLOOKUP($A76&amp;"-"&amp;O$1,covenants!$J:$K,2,FALSE),"")</f>
        <v/>
      </c>
      <c r="P76" t="str">
        <f>IFERROR(VLOOKUP($A76&amp;"-"&amp;P$1,covenants!$J:$K,2,FALSE),"")</f>
        <v/>
      </c>
      <c r="Q76" t="str">
        <f>IFERROR(VLOOKUP($A76&amp;"-"&amp;Q$1,covenants!$J:$K,2,FALSE),"")</f>
        <v/>
      </c>
      <c r="R76" t="str">
        <f>IFERROR(VLOOKUP($A76&amp;"-"&amp;R$1,covenants!$J:$K,2,FALSE),"")</f>
        <v/>
      </c>
      <c r="S76" t="str">
        <f>IFERROR(VLOOKUP($A76&amp;"-"&amp;S$1,covenants!$J:$K,2,FALSE),"")</f>
        <v/>
      </c>
      <c r="T76" t="str">
        <f>IFERROR(VLOOKUP($A76&amp;"-"&amp;T$1,covenants!$J:$K,2,FALSE),"")</f>
        <v/>
      </c>
      <c r="U76" t="str">
        <f>IFERROR(VLOOKUP($A76&amp;"-"&amp;U$1,covenants!$J:$K,2,FALSE),"")</f>
        <v/>
      </c>
    </row>
    <row r="77" spans="1:21" x14ac:dyDescent="0.2">
      <c r="A77" t="s">
        <v>457</v>
      </c>
      <c r="B77" t="str">
        <f>IFERROR(VLOOKUP($A77&amp;"-"&amp;B$1,covenants!$J:$K,2,FALSE),"")</f>
        <v/>
      </c>
      <c r="C77" t="str">
        <f>IFERROR(VLOOKUP($A77&amp;"-"&amp;C$1,covenants!$J:$K,2,FALSE),"")</f>
        <v/>
      </c>
      <c r="D77" t="str">
        <f>IFERROR(VLOOKUP($A77&amp;"-"&amp;D$1,covenants!$J:$K,2,FALSE),"")</f>
        <v/>
      </c>
      <c r="E77" t="str">
        <f>IFERROR(VLOOKUP($A77&amp;"-"&amp;E$1,covenants!$J:$K,2,FALSE),"")</f>
        <v/>
      </c>
      <c r="F77">
        <f>IFERROR(VLOOKUP($A77&amp;"-"&amp;F$1,covenants!$J:$K,2,FALSE),"")</f>
        <v>1</v>
      </c>
      <c r="G77" t="str">
        <f>IFERROR(VLOOKUP($A77&amp;"-"&amp;G$1,covenants!$J:$K,2,FALSE),"")</f>
        <v/>
      </c>
      <c r="H77" t="str">
        <f>IFERROR(VLOOKUP($A77&amp;"-"&amp;H$1,covenants!$J:$K,2,FALSE),"")</f>
        <v/>
      </c>
      <c r="I77" t="str">
        <f>IFERROR(VLOOKUP($A77&amp;"-"&amp;I$1,covenants!$J:$K,2,FALSE),"")</f>
        <v/>
      </c>
      <c r="J77" t="str">
        <f>IFERROR(VLOOKUP($A77&amp;"-"&amp;J$1,covenants!$J:$K,2,FALSE),"")</f>
        <v/>
      </c>
      <c r="K77" t="str">
        <f>IFERROR(VLOOKUP($A77&amp;"-"&amp;K$1,covenants!$J:$K,2,FALSE),"")</f>
        <v/>
      </c>
      <c r="L77" t="str">
        <f>IFERROR(VLOOKUP($A77&amp;"-"&amp;L$1,covenants!$J:$K,2,FALSE),"")</f>
        <v/>
      </c>
      <c r="M77" t="str">
        <f>IFERROR(VLOOKUP($A77&amp;"-"&amp;M$1,covenants!$J:$K,2,FALSE),"")</f>
        <v/>
      </c>
      <c r="N77" t="str">
        <f>IFERROR(VLOOKUP($A77&amp;"-"&amp;N$1,covenants!$J:$K,2,FALSE),"")</f>
        <v/>
      </c>
      <c r="O77" t="str">
        <f>IFERROR(VLOOKUP($A77&amp;"-"&amp;O$1,covenants!$J:$K,2,FALSE),"")</f>
        <v/>
      </c>
      <c r="P77" t="str">
        <f>IFERROR(VLOOKUP($A77&amp;"-"&amp;P$1,covenants!$J:$K,2,FALSE),"")</f>
        <v/>
      </c>
      <c r="Q77" t="str">
        <f>IFERROR(VLOOKUP($A77&amp;"-"&amp;Q$1,covenants!$J:$K,2,FALSE),"")</f>
        <v/>
      </c>
      <c r="R77" t="str">
        <f>IFERROR(VLOOKUP($A77&amp;"-"&amp;R$1,covenants!$J:$K,2,FALSE),"")</f>
        <v/>
      </c>
      <c r="S77" t="str">
        <f>IFERROR(VLOOKUP($A77&amp;"-"&amp;S$1,covenants!$J:$K,2,FALSE),"")</f>
        <v/>
      </c>
      <c r="T77" t="str">
        <f>IFERROR(VLOOKUP($A77&amp;"-"&amp;T$1,covenants!$J:$K,2,FALSE),"")</f>
        <v/>
      </c>
      <c r="U77" t="str">
        <f>IFERROR(VLOOKUP($A77&amp;"-"&amp;U$1,covenants!$J:$K,2,FALSE),"")</f>
        <v/>
      </c>
    </row>
    <row r="78" spans="1:21" x14ac:dyDescent="0.2">
      <c r="A78" t="s">
        <v>458</v>
      </c>
      <c r="B78">
        <f>IFERROR(VLOOKUP($A78&amp;"-"&amp;B$1,covenants!$J:$K,2,FALSE),"")</f>
        <v>0</v>
      </c>
      <c r="C78" t="str">
        <f>IFERROR(VLOOKUP($A78&amp;"-"&amp;C$1,covenants!$J:$K,2,FALSE),"")</f>
        <v/>
      </c>
      <c r="D78" t="str">
        <f>IFERROR(VLOOKUP($A78&amp;"-"&amp;D$1,covenants!$J:$K,2,FALSE),"")</f>
        <v/>
      </c>
      <c r="E78" t="str">
        <f>IFERROR(VLOOKUP($A78&amp;"-"&amp;E$1,covenants!$J:$K,2,FALSE),"")</f>
        <v/>
      </c>
      <c r="F78" t="str">
        <f>IFERROR(VLOOKUP($A78&amp;"-"&amp;F$1,covenants!$J:$K,2,FALSE),"")</f>
        <v/>
      </c>
      <c r="G78">
        <f>IFERROR(VLOOKUP($A78&amp;"-"&amp;G$1,covenants!$J:$K,2,FALSE),"")</f>
        <v>0</v>
      </c>
      <c r="H78">
        <f>IFERROR(VLOOKUP($A78&amp;"-"&amp;H$1,covenants!$J:$K,2,FALSE),"")</f>
        <v>0</v>
      </c>
      <c r="I78">
        <f>IFERROR(VLOOKUP($A78&amp;"-"&amp;I$1,covenants!$J:$K,2,FALSE),"")</f>
        <v>0</v>
      </c>
      <c r="J78">
        <f>IFERROR(VLOOKUP($A78&amp;"-"&amp;J$1,covenants!$J:$K,2,FALSE),"")</f>
        <v>0</v>
      </c>
      <c r="K78">
        <f>IFERROR(VLOOKUP($A78&amp;"-"&amp;K$1,covenants!$J:$K,2,FALSE),"")</f>
        <v>0</v>
      </c>
      <c r="L78">
        <f>IFERROR(VLOOKUP($A78&amp;"-"&amp;L$1,covenants!$J:$K,2,FALSE),"")</f>
        <v>0</v>
      </c>
      <c r="M78">
        <f>IFERROR(VLOOKUP($A78&amp;"-"&amp;M$1,covenants!$J:$K,2,FALSE),"")</f>
        <v>0</v>
      </c>
      <c r="N78">
        <f>IFERROR(VLOOKUP($A78&amp;"-"&amp;N$1,covenants!$J:$K,2,FALSE),"")</f>
        <v>0</v>
      </c>
      <c r="O78">
        <f>IFERROR(VLOOKUP($A78&amp;"-"&amp;O$1,covenants!$J:$K,2,FALSE),"")</f>
        <v>0</v>
      </c>
      <c r="P78">
        <f>IFERROR(VLOOKUP($A78&amp;"-"&amp;P$1,covenants!$J:$K,2,FALSE),"")</f>
        <v>0</v>
      </c>
      <c r="Q78">
        <f>IFERROR(VLOOKUP($A78&amp;"-"&amp;Q$1,covenants!$J:$K,2,FALSE),"")</f>
        <v>0</v>
      </c>
      <c r="R78" t="str">
        <f>IFERROR(VLOOKUP($A78&amp;"-"&amp;R$1,covenants!$J:$K,2,FALSE),"")</f>
        <v/>
      </c>
      <c r="S78">
        <f>IFERROR(VLOOKUP($A78&amp;"-"&amp;S$1,covenants!$J:$K,2,FALSE),"")</f>
        <v>0</v>
      </c>
      <c r="T78">
        <f>IFERROR(VLOOKUP($A78&amp;"-"&amp;T$1,covenants!$J:$K,2,FALSE),"")</f>
        <v>0</v>
      </c>
      <c r="U78">
        <f>IFERROR(VLOOKUP($A78&amp;"-"&amp;U$1,covenants!$J:$K,2,FALSE),"")</f>
        <v>0</v>
      </c>
    </row>
    <row r="79" spans="1:21" x14ac:dyDescent="0.2">
      <c r="A79" t="s">
        <v>459</v>
      </c>
      <c r="B79">
        <f>IFERROR(VLOOKUP($A79&amp;"-"&amp;B$1,covenants!$J:$K,2,FALSE),"")</f>
        <v>1</v>
      </c>
      <c r="C79" t="str">
        <f>IFERROR(VLOOKUP($A79&amp;"-"&amp;C$1,covenants!$J:$K,2,FALSE),"")</f>
        <v/>
      </c>
      <c r="D79" t="str">
        <f>IFERROR(VLOOKUP($A79&amp;"-"&amp;D$1,covenants!$J:$K,2,FALSE),"")</f>
        <v/>
      </c>
      <c r="E79" t="str">
        <f>IFERROR(VLOOKUP($A79&amp;"-"&amp;E$1,covenants!$J:$K,2,FALSE),"")</f>
        <v/>
      </c>
      <c r="F79" t="str">
        <f>IFERROR(VLOOKUP($A79&amp;"-"&amp;F$1,covenants!$J:$K,2,FALSE),"")</f>
        <v/>
      </c>
      <c r="G79" t="str">
        <f>IFERROR(VLOOKUP($A79&amp;"-"&amp;G$1,covenants!$J:$K,2,FALSE),"")</f>
        <v/>
      </c>
      <c r="H79" t="str">
        <f>IFERROR(VLOOKUP($A79&amp;"-"&amp;H$1,covenants!$J:$K,2,FALSE),"")</f>
        <v/>
      </c>
      <c r="I79" t="str">
        <f>IFERROR(VLOOKUP($A79&amp;"-"&amp;I$1,covenants!$J:$K,2,FALSE),"")</f>
        <v/>
      </c>
      <c r="J79" t="str">
        <f>IFERROR(VLOOKUP($A79&amp;"-"&amp;J$1,covenants!$J:$K,2,FALSE),"")</f>
        <v/>
      </c>
      <c r="K79" t="str">
        <f>IFERROR(VLOOKUP($A79&amp;"-"&amp;K$1,covenants!$J:$K,2,FALSE),"")</f>
        <v/>
      </c>
      <c r="L79" t="str">
        <f>IFERROR(VLOOKUP($A79&amp;"-"&amp;L$1,covenants!$J:$K,2,FALSE),"")</f>
        <v/>
      </c>
      <c r="M79" t="str">
        <f>IFERROR(VLOOKUP($A79&amp;"-"&amp;M$1,covenants!$J:$K,2,FALSE),"")</f>
        <v/>
      </c>
      <c r="N79" t="str">
        <f>IFERROR(VLOOKUP($A79&amp;"-"&amp;N$1,covenants!$J:$K,2,FALSE),"")</f>
        <v/>
      </c>
      <c r="O79" t="str">
        <f>IFERROR(VLOOKUP($A79&amp;"-"&amp;O$1,covenants!$J:$K,2,FALSE),"")</f>
        <v/>
      </c>
      <c r="P79" t="str">
        <f>IFERROR(VLOOKUP($A79&amp;"-"&amp;P$1,covenants!$J:$K,2,FALSE),"")</f>
        <v/>
      </c>
      <c r="Q79" t="str">
        <f>IFERROR(VLOOKUP($A79&amp;"-"&amp;Q$1,covenants!$J:$K,2,FALSE),"")</f>
        <v/>
      </c>
      <c r="R79" t="str">
        <f>IFERROR(VLOOKUP($A79&amp;"-"&amp;R$1,covenants!$J:$K,2,FALSE),"")</f>
        <v/>
      </c>
      <c r="S79" t="str">
        <f>IFERROR(VLOOKUP($A79&amp;"-"&amp;S$1,covenants!$J:$K,2,FALSE),"")</f>
        <v/>
      </c>
      <c r="T79" t="str">
        <f>IFERROR(VLOOKUP($A79&amp;"-"&amp;T$1,covenants!$J:$K,2,FALSE),"")</f>
        <v/>
      </c>
      <c r="U79" t="str">
        <f>IFERROR(VLOOKUP($A79&amp;"-"&amp;U$1,covenants!$J:$K,2,FALSE),"")</f>
        <v/>
      </c>
    </row>
    <row r="80" spans="1:21" x14ac:dyDescent="0.2">
      <c r="A80" t="s">
        <v>460</v>
      </c>
      <c r="B80" t="str">
        <f>IFERROR(VLOOKUP($A80&amp;"-"&amp;B$1,covenants!$J:$K,2,FALSE),"")</f>
        <v/>
      </c>
      <c r="C80">
        <f>IFERROR(VLOOKUP($A80&amp;"-"&amp;C$1,covenants!$J:$K,2,FALSE),"")</f>
        <v>1</v>
      </c>
      <c r="D80" t="str">
        <f>IFERROR(VLOOKUP($A80&amp;"-"&amp;D$1,covenants!$J:$K,2,FALSE),"")</f>
        <v/>
      </c>
      <c r="E80" t="str">
        <f>IFERROR(VLOOKUP($A80&amp;"-"&amp;E$1,covenants!$J:$K,2,FALSE),"")</f>
        <v/>
      </c>
      <c r="F80" t="str">
        <f>IFERROR(VLOOKUP($A80&amp;"-"&amp;F$1,covenants!$J:$K,2,FALSE),"")</f>
        <v/>
      </c>
      <c r="G80" t="str">
        <f>IFERROR(VLOOKUP($A80&amp;"-"&amp;G$1,covenants!$J:$K,2,FALSE),"")</f>
        <v/>
      </c>
      <c r="H80" t="str">
        <f>IFERROR(VLOOKUP($A80&amp;"-"&amp;H$1,covenants!$J:$K,2,FALSE),"")</f>
        <v/>
      </c>
      <c r="I80" t="str">
        <f>IFERROR(VLOOKUP($A80&amp;"-"&amp;I$1,covenants!$J:$K,2,FALSE),"")</f>
        <v/>
      </c>
      <c r="J80" t="str">
        <f>IFERROR(VLOOKUP($A80&amp;"-"&amp;J$1,covenants!$J:$K,2,FALSE),"")</f>
        <v/>
      </c>
      <c r="K80" t="str">
        <f>IFERROR(VLOOKUP($A80&amp;"-"&amp;K$1,covenants!$J:$K,2,FALSE),"")</f>
        <v/>
      </c>
      <c r="L80" t="str">
        <f>IFERROR(VLOOKUP($A80&amp;"-"&amp;L$1,covenants!$J:$K,2,FALSE),"")</f>
        <v/>
      </c>
      <c r="M80" t="str">
        <f>IFERROR(VLOOKUP($A80&amp;"-"&amp;M$1,covenants!$J:$K,2,FALSE),"")</f>
        <v/>
      </c>
      <c r="N80" t="str">
        <f>IFERROR(VLOOKUP($A80&amp;"-"&amp;N$1,covenants!$J:$K,2,FALSE),"")</f>
        <v/>
      </c>
      <c r="O80" t="str">
        <f>IFERROR(VLOOKUP($A80&amp;"-"&amp;O$1,covenants!$J:$K,2,FALSE),"")</f>
        <v/>
      </c>
      <c r="P80" t="str">
        <f>IFERROR(VLOOKUP($A80&amp;"-"&amp;P$1,covenants!$J:$K,2,FALSE),"")</f>
        <v/>
      </c>
      <c r="Q80" t="str">
        <f>IFERROR(VLOOKUP($A80&amp;"-"&amp;Q$1,covenants!$J:$K,2,FALSE),"")</f>
        <v/>
      </c>
      <c r="R80" t="str">
        <f>IFERROR(VLOOKUP($A80&amp;"-"&amp;R$1,covenants!$J:$K,2,FALSE),"")</f>
        <v/>
      </c>
      <c r="S80" t="str">
        <f>IFERROR(VLOOKUP($A80&amp;"-"&amp;S$1,covenants!$J:$K,2,FALSE),"")</f>
        <v/>
      </c>
      <c r="T80" t="str">
        <f>IFERROR(VLOOKUP($A80&amp;"-"&amp;T$1,covenants!$J:$K,2,FALSE),"")</f>
        <v/>
      </c>
      <c r="U80" t="str">
        <f>IFERROR(VLOOKUP($A80&amp;"-"&amp;U$1,covenants!$J:$K,2,FALSE),"")</f>
        <v/>
      </c>
    </row>
    <row r="81" spans="1:21" x14ac:dyDescent="0.2">
      <c r="A81" t="s">
        <v>461</v>
      </c>
      <c r="B81" t="str">
        <f>IFERROR(VLOOKUP($A81&amp;"-"&amp;B$1,covenants!$J:$K,2,FALSE),"")</f>
        <v/>
      </c>
      <c r="C81" t="str">
        <f>IFERROR(VLOOKUP($A81&amp;"-"&amp;C$1,covenants!$J:$K,2,FALSE),"")</f>
        <v/>
      </c>
      <c r="D81">
        <f>IFERROR(VLOOKUP($A81&amp;"-"&amp;D$1,covenants!$J:$K,2,FALSE),"")</f>
        <v>1</v>
      </c>
      <c r="E81" t="str">
        <f>IFERROR(VLOOKUP($A81&amp;"-"&amp;E$1,covenants!$J:$K,2,FALSE),"")</f>
        <v/>
      </c>
      <c r="F81" t="str">
        <f>IFERROR(VLOOKUP($A81&amp;"-"&amp;F$1,covenants!$J:$K,2,FALSE),"")</f>
        <v/>
      </c>
      <c r="G81" t="str">
        <f>IFERROR(VLOOKUP($A81&amp;"-"&amp;G$1,covenants!$J:$K,2,FALSE),"")</f>
        <v/>
      </c>
      <c r="H81" t="str">
        <f>IFERROR(VLOOKUP($A81&amp;"-"&amp;H$1,covenants!$J:$K,2,FALSE),"")</f>
        <v/>
      </c>
      <c r="I81" t="str">
        <f>IFERROR(VLOOKUP($A81&amp;"-"&amp;I$1,covenants!$J:$K,2,FALSE),"")</f>
        <v/>
      </c>
      <c r="J81" t="str">
        <f>IFERROR(VLOOKUP($A81&amp;"-"&amp;J$1,covenants!$J:$K,2,FALSE),"")</f>
        <v/>
      </c>
      <c r="K81" t="str">
        <f>IFERROR(VLOOKUP($A81&amp;"-"&amp;K$1,covenants!$J:$K,2,FALSE),"")</f>
        <v/>
      </c>
      <c r="L81" t="str">
        <f>IFERROR(VLOOKUP($A81&amp;"-"&amp;L$1,covenants!$J:$K,2,FALSE),"")</f>
        <v/>
      </c>
      <c r="M81" t="str">
        <f>IFERROR(VLOOKUP($A81&amp;"-"&amp;M$1,covenants!$J:$K,2,FALSE),"")</f>
        <v/>
      </c>
      <c r="N81" t="str">
        <f>IFERROR(VLOOKUP($A81&amp;"-"&amp;N$1,covenants!$J:$K,2,FALSE),"")</f>
        <v/>
      </c>
      <c r="O81" t="str">
        <f>IFERROR(VLOOKUP($A81&amp;"-"&amp;O$1,covenants!$J:$K,2,FALSE),"")</f>
        <v/>
      </c>
      <c r="P81" t="str">
        <f>IFERROR(VLOOKUP($A81&amp;"-"&amp;P$1,covenants!$J:$K,2,FALSE),"")</f>
        <v/>
      </c>
      <c r="Q81" t="str">
        <f>IFERROR(VLOOKUP($A81&amp;"-"&amp;Q$1,covenants!$J:$K,2,FALSE),"")</f>
        <v/>
      </c>
      <c r="R81" t="str">
        <f>IFERROR(VLOOKUP($A81&amp;"-"&amp;R$1,covenants!$J:$K,2,FALSE),"")</f>
        <v/>
      </c>
      <c r="S81" t="str">
        <f>IFERROR(VLOOKUP($A81&amp;"-"&amp;S$1,covenants!$J:$K,2,FALSE),"")</f>
        <v/>
      </c>
      <c r="T81" t="str">
        <f>IFERROR(VLOOKUP($A81&amp;"-"&amp;T$1,covenants!$J:$K,2,FALSE),"")</f>
        <v/>
      </c>
      <c r="U81" t="str">
        <f>IFERROR(VLOOKUP($A81&amp;"-"&amp;U$1,covenants!$J:$K,2,FALSE),"")</f>
        <v/>
      </c>
    </row>
    <row r="82" spans="1:21" x14ac:dyDescent="0.2">
      <c r="A82" t="s">
        <v>462</v>
      </c>
      <c r="B82" t="str">
        <f>IFERROR(VLOOKUP($A82&amp;"-"&amp;B$1,covenants!$J:$K,2,FALSE),"")</f>
        <v/>
      </c>
      <c r="C82" t="str">
        <f>IFERROR(VLOOKUP($A82&amp;"-"&amp;C$1,covenants!$J:$K,2,FALSE),"")</f>
        <v/>
      </c>
      <c r="D82" t="str">
        <f>IFERROR(VLOOKUP($A82&amp;"-"&amp;D$1,covenants!$J:$K,2,FALSE),"")</f>
        <v/>
      </c>
      <c r="E82">
        <f>IFERROR(VLOOKUP($A82&amp;"-"&amp;E$1,covenants!$J:$K,2,FALSE),"")</f>
        <v>1</v>
      </c>
      <c r="F82" t="str">
        <f>IFERROR(VLOOKUP($A82&amp;"-"&amp;F$1,covenants!$J:$K,2,FALSE),"")</f>
        <v/>
      </c>
      <c r="G82" t="str">
        <f>IFERROR(VLOOKUP($A82&amp;"-"&amp;G$1,covenants!$J:$K,2,FALSE),"")</f>
        <v/>
      </c>
      <c r="H82" t="str">
        <f>IFERROR(VLOOKUP($A82&amp;"-"&amp;H$1,covenants!$J:$K,2,FALSE),"")</f>
        <v/>
      </c>
      <c r="I82" t="str">
        <f>IFERROR(VLOOKUP($A82&amp;"-"&amp;I$1,covenants!$J:$K,2,FALSE),"")</f>
        <v/>
      </c>
      <c r="J82" t="str">
        <f>IFERROR(VLOOKUP($A82&amp;"-"&amp;J$1,covenants!$J:$K,2,FALSE),"")</f>
        <v/>
      </c>
      <c r="K82" t="str">
        <f>IFERROR(VLOOKUP($A82&amp;"-"&amp;K$1,covenants!$J:$K,2,FALSE),"")</f>
        <v/>
      </c>
      <c r="L82" t="str">
        <f>IFERROR(VLOOKUP($A82&amp;"-"&amp;L$1,covenants!$J:$K,2,FALSE),"")</f>
        <v/>
      </c>
      <c r="M82" t="str">
        <f>IFERROR(VLOOKUP($A82&amp;"-"&amp;M$1,covenants!$J:$K,2,FALSE),"")</f>
        <v/>
      </c>
      <c r="N82" t="str">
        <f>IFERROR(VLOOKUP($A82&amp;"-"&amp;N$1,covenants!$J:$K,2,FALSE),"")</f>
        <v/>
      </c>
      <c r="O82" t="str">
        <f>IFERROR(VLOOKUP($A82&amp;"-"&amp;O$1,covenants!$J:$K,2,FALSE),"")</f>
        <v/>
      </c>
      <c r="P82" t="str">
        <f>IFERROR(VLOOKUP($A82&amp;"-"&amp;P$1,covenants!$J:$K,2,FALSE),"")</f>
        <v/>
      </c>
      <c r="Q82" t="str">
        <f>IFERROR(VLOOKUP($A82&amp;"-"&amp;Q$1,covenants!$J:$K,2,FALSE),"")</f>
        <v/>
      </c>
      <c r="R82" t="str">
        <f>IFERROR(VLOOKUP($A82&amp;"-"&amp;R$1,covenants!$J:$K,2,FALSE),"")</f>
        <v/>
      </c>
      <c r="S82" t="str">
        <f>IFERROR(VLOOKUP($A82&amp;"-"&amp;S$1,covenants!$J:$K,2,FALSE),"")</f>
        <v/>
      </c>
      <c r="T82" t="str">
        <f>IFERROR(VLOOKUP($A82&amp;"-"&amp;T$1,covenants!$J:$K,2,FALSE),"")</f>
        <v/>
      </c>
      <c r="U82" t="str">
        <f>IFERROR(VLOOKUP($A82&amp;"-"&amp;U$1,covenants!$J:$K,2,FALSE),"")</f>
        <v/>
      </c>
    </row>
    <row r="83" spans="1:21" x14ac:dyDescent="0.2">
      <c r="A83" t="s">
        <v>463</v>
      </c>
      <c r="B83" t="str">
        <f>IFERROR(VLOOKUP($A83&amp;"-"&amp;B$1,covenants!$J:$K,2,FALSE),"")</f>
        <v/>
      </c>
      <c r="C83" t="str">
        <f>IFERROR(VLOOKUP($A83&amp;"-"&amp;C$1,covenants!$J:$K,2,FALSE),"")</f>
        <v/>
      </c>
      <c r="D83" t="str">
        <f>IFERROR(VLOOKUP($A83&amp;"-"&amp;D$1,covenants!$J:$K,2,FALSE),"")</f>
        <v/>
      </c>
      <c r="E83" t="str">
        <f>IFERROR(VLOOKUP($A83&amp;"-"&amp;E$1,covenants!$J:$K,2,FALSE),"")</f>
        <v/>
      </c>
      <c r="F83">
        <f>IFERROR(VLOOKUP($A83&amp;"-"&amp;F$1,covenants!$J:$K,2,FALSE),"")</f>
        <v>1</v>
      </c>
      <c r="G83" t="str">
        <f>IFERROR(VLOOKUP($A83&amp;"-"&amp;G$1,covenants!$J:$K,2,FALSE),"")</f>
        <v/>
      </c>
      <c r="H83" t="str">
        <f>IFERROR(VLOOKUP($A83&amp;"-"&amp;H$1,covenants!$J:$K,2,FALSE),"")</f>
        <v/>
      </c>
      <c r="I83" t="str">
        <f>IFERROR(VLOOKUP($A83&amp;"-"&amp;I$1,covenants!$J:$K,2,FALSE),"")</f>
        <v/>
      </c>
      <c r="J83" t="str">
        <f>IFERROR(VLOOKUP($A83&amp;"-"&amp;J$1,covenants!$J:$K,2,FALSE),"")</f>
        <v/>
      </c>
      <c r="K83" t="str">
        <f>IFERROR(VLOOKUP($A83&amp;"-"&amp;K$1,covenants!$J:$K,2,FALSE),"")</f>
        <v/>
      </c>
      <c r="L83" t="str">
        <f>IFERROR(VLOOKUP($A83&amp;"-"&amp;L$1,covenants!$J:$K,2,FALSE),"")</f>
        <v/>
      </c>
      <c r="M83" t="str">
        <f>IFERROR(VLOOKUP($A83&amp;"-"&amp;M$1,covenants!$J:$K,2,FALSE),"")</f>
        <v/>
      </c>
      <c r="N83" t="str">
        <f>IFERROR(VLOOKUP($A83&amp;"-"&amp;N$1,covenants!$J:$K,2,FALSE),"")</f>
        <v/>
      </c>
      <c r="O83" t="str">
        <f>IFERROR(VLOOKUP($A83&amp;"-"&amp;O$1,covenants!$J:$K,2,FALSE),"")</f>
        <v/>
      </c>
      <c r="P83" t="str">
        <f>IFERROR(VLOOKUP($A83&amp;"-"&amp;P$1,covenants!$J:$K,2,FALSE),"")</f>
        <v/>
      </c>
      <c r="Q83" t="str">
        <f>IFERROR(VLOOKUP($A83&amp;"-"&amp;Q$1,covenants!$J:$K,2,FALSE),"")</f>
        <v/>
      </c>
      <c r="R83" t="str">
        <f>IFERROR(VLOOKUP($A83&amp;"-"&amp;R$1,covenants!$J:$K,2,FALSE),"")</f>
        <v/>
      </c>
      <c r="S83" t="str">
        <f>IFERROR(VLOOKUP($A83&amp;"-"&amp;S$1,covenants!$J:$K,2,FALSE),"")</f>
        <v/>
      </c>
      <c r="T83" t="str">
        <f>IFERROR(VLOOKUP($A83&amp;"-"&amp;T$1,covenants!$J:$K,2,FALSE),"")</f>
        <v/>
      </c>
      <c r="U83" t="str">
        <f>IFERROR(VLOOKUP($A83&amp;"-"&amp;U$1,covenants!$J:$K,2,FALSE),"")</f>
        <v/>
      </c>
    </row>
    <row r="84" spans="1:21" x14ac:dyDescent="0.2">
      <c r="A84" t="s">
        <v>464</v>
      </c>
      <c r="B84" t="str">
        <f>IFERROR(VLOOKUP($A84&amp;"-"&amp;B$1,covenants!$J:$K,2,FALSE),"")</f>
        <v/>
      </c>
      <c r="C84" t="str">
        <f>IFERROR(VLOOKUP($A84&amp;"-"&amp;C$1,covenants!$J:$K,2,FALSE),"")</f>
        <v/>
      </c>
      <c r="D84" t="str">
        <f>IFERROR(VLOOKUP($A84&amp;"-"&amp;D$1,covenants!$J:$K,2,FALSE),"")</f>
        <v/>
      </c>
      <c r="E84" t="str">
        <f>IFERROR(VLOOKUP($A84&amp;"-"&amp;E$1,covenants!$J:$K,2,FALSE),"")</f>
        <v/>
      </c>
      <c r="F84" t="str">
        <f>IFERROR(VLOOKUP($A84&amp;"-"&amp;F$1,covenants!$J:$K,2,FALSE),"")</f>
        <v/>
      </c>
      <c r="G84">
        <f>IFERROR(VLOOKUP($A84&amp;"-"&amp;G$1,covenants!$J:$K,2,FALSE),"")</f>
        <v>0</v>
      </c>
      <c r="H84">
        <f>IFERROR(VLOOKUP($A84&amp;"-"&amp;H$1,covenants!$J:$K,2,FALSE),"")</f>
        <v>0</v>
      </c>
      <c r="I84">
        <f>IFERROR(VLOOKUP($A84&amp;"-"&amp;I$1,covenants!$J:$K,2,FALSE),"")</f>
        <v>0</v>
      </c>
      <c r="J84">
        <f>IFERROR(VLOOKUP($A84&amp;"-"&amp;J$1,covenants!$J:$K,2,FALSE),"")</f>
        <v>0</v>
      </c>
      <c r="K84">
        <f>IFERROR(VLOOKUP($A84&amp;"-"&amp;K$1,covenants!$J:$K,2,FALSE),"")</f>
        <v>0</v>
      </c>
      <c r="L84">
        <f>IFERROR(VLOOKUP($A84&amp;"-"&amp;L$1,covenants!$J:$K,2,FALSE),"")</f>
        <v>0</v>
      </c>
      <c r="M84">
        <f>IFERROR(VLOOKUP($A84&amp;"-"&amp;M$1,covenants!$J:$K,2,FALSE),"")</f>
        <v>0</v>
      </c>
      <c r="N84">
        <f>IFERROR(VLOOKUP($A84&amp;"-"&amp;N$1,covenants!$J:$K,2,FALSE),"")</f>
        <v>0</v>
      </c>
      <c r="O84">
        <f>IFERROR(VLOOKUP($A84&amp;"-"&amp;O$1,covenants!$J:$K,2,FALSE),"")</f>
        <v>0</v>
      </c>
      <c r="P84">
        <f>IFERROR(VLOOKUP($A84&amp;"-"&amp;P$1,covenants!$J:$K,2,FALSE),"")</f>
        <v>0</v>
      </c>
      <c r="Q84">
        <f>IFERROR(VLOOKUP($A84&amp;"-"&amp;Q$1,covenants!$J:$K,2,FALSE),"")</f>
        <v>0</v>
      </c>
      <c r="R84" t="str">
        <f>IFERROR(VLOOKUP($A84&amp;"-"&amp;R$1,covenants!$J:$K,2,FALSE),"")</f>
        <v/>
      </c>
      <c r="S84">
        <f>IFERROR(VLOOKUP($A84&amp;"-"&amp;S$1,covenants!$J:$K,2,FALSE),"")</f>
        <v>0</v>
      </c>
      <c r="T84">
        <f>IFERROR(VLOOKUP($A84&amp;"-"&amp;T$1,covenants!$J:$K,2,FALSE),"")</f>
        <v>0</v>
      </c>
      <c r="U84">
        <f>IFERROR(VLOOKUP($A84&amp;"-"&amp;U$1,covenants!$J:$K,2,FALSE),"")</f>
        <v>0</v>
      </c>
    </row>
    <row r="85" spans="1:21" x14ac:dyDescent="0.2">
      <c r="A85" t="s">
        <v>465</v>
      </c>
      <c r="B85" t="str">
        <f>IFERROR(VLOOKUP($A85&amp;"-"&amp;B$1,covenants!$J:$K,2,FALSE),"")</f>
        <v/>
      </c>
      <c r="C85" t="str">
        <f>IFERROR(VLOOKUP($A85&amp;"-"&amp;C$1,covenants!$J:$K,2,FALSE),"")</f>
        <v/>
      </c>
      <c r="D85">
        <f>IFERROR(VLOOKUP($A85&amp;"-"&amp;D$1,covenants!$J:$K,2,FALSE),"")</f>
        <v>1</v>
      </c>
      <c r="E85">
        <f>IFERROR(VLOOKUP($A85&amp;"-"&amp;E$1,covenants!$J:$K,2,FALSE),"")</f>
        <v>1</v>
      </c>
      <c r="F85" t="str">
        <f>IFERROR(VLOOKUP($A85&amp;"-"&amp;F$1,covenants!$J:$K,2,FALSE),"")</f>
        <v/>
      </c>
      <c r="G85" t="str">
        <f>IFERROR(VLOOKUP($A85&amp;"-"&amp;G$1,covenants!$J:$K,2,FALSE),"")</f>
        <v/>
      </c>
      <c r="H85" t="str">
        <f>IFERROR(VLOOKUP($A85&amp;"-"&amp;H$1,covenants!$J:$K,2,FALSE),"")</f>
        <v/>
      </c>
      <c r="I85" t="str">
        <f>IFERROR(VLOOKUP($A85&amp;"-"&amp;I$1,covenants!$J:$K,2,FALSE),"")</f>
        <v/>
      </c>
      <c r="J85" t="str">
        <f>IFERROR(VLOOKUP($A85&amp;"-"&amp;J$1,covenants!$J:$K,2,FALSE),"")</f>
        <v/>
      </c>
      <c r="K85" t="str">
        <f>IFERROR(VLOOKUP($A85&amp;"-"&amp;K$1,covenants!$J:$K,2,FALSE),"")</f>
        <v/>
      </c>
      <c r="L85" t="str">
        <f>IFERROR(VLOOKUP($A85&amp;"-"&amp;L$1,covenants!$J:$K,2,FALSE),"")</f>
        <v/>
      </c>
      <c r="M85" t="str">
        <f>IFERROR(VLOOKUP($A85&amp;"-"&amp;M$1,covenants!$J:$K,2,FALSE),"")</f>
        <v/>
      </c>
      <c r="N85" t="str">
        <f>IFERROR(VLOOKUP($A85&amp;"-"&amp;N$1,covenants!$J:$K,2,FALSE),"")</f>
        <v/>
      </c>
      <c r="O85" t="str">
        <f>IFERROR(VLOOKUP($A85&amp;"-"&amp;O$1,covenants!$J:$K,2,FALSE),"")</f>
        <v/>
      </c>
      <c r="P85" t="str">
        <f>IFERROR(VLOOKUP($A85&amp;"-"&amp;P$1,covenants!$J:$K,2,FALSE),"")</f>
        <v/>
      </c>
      <c r="Q85" t="str">
        <f>IFERROR(VLOOKUP($A85&amp;"-"&amp;Q$1,covenants!$J:$K,2,FALSE),"")</f>
        <v/>
      </c>
      <c r="R85" t="str">
        <f>IFERROR(VLOOKUP($A85&amp;"-"&amp;R$1,covenants!$J:$K,2,FALSE),"")</f>
        <v/>
      </c>
      <c r="S85" t="str">
        <f>IFERROR(VLOOKUP($A85&amp;"-"&amp;S$1,covenants!$J:$K,2,FALSE),"")</f>
        <v/>
      </c>
      <c r="T85" t="str">
        <f>IFERROR(VLOOKUP($A85&amp;"-"&amp;T$1,covenants!$J:$K,2,FALSE),"")</f>
        <v/>
      </c>
      <c r="U85" t="str">
        <f>IFERROR(VLOOKUP($A85&amp;"-"&amp;U$1,covenants!$J:$K,2,FALSE),"")</f>
        <v/>
      </c>
    </row>
    <row r="86" spans="1:21" x14ac:dyDescent="0.2">
      <c r="A86" t="s">
        <v>466</v>
      </c>
      <c r="B86">
        <f>IFERROR(VLOOKUP($A86&amp;"-"&amp;B$1,covenants!$J:$K,2,FALSE),"")</f>
        <v>1</v>
      </c>
      <c r="C86" t="str">
        <f>IFERROR(VLOOKUP($A86&amp;"-"&amp;C$1,covenants!$J:$K,2,FALSE),"")</f>
        <v/>
      </c>
      <c r="D86" t="str">
        <f>IFERROR(VLOOKUP($A86&amp;"-"&amp;D$1,covenants!$J:$K,2,FALSE),"")</f>
        <v/>
      </c>
      <c r="E86" t="str">
        <f>IFERROR(VLOOKUP($A86&amp;"-"&amp;E$1,covenants!$J:$K,2,FALSE),"")</f>
        <v/>
      </c>
      <c r="F86" t="str">
        <f>IFERROR(VLOOKUP($A86&amp;"-"&amp;F$1,covenants!$J:$K,2,FALSE),"")</f>
        <v/>
      </c>
      <c r="G86" t="str">
        <f>IFERROR(VLOOKUP($A86&amp;"-"&amp;G$1,covenants!$J:$K,2,FALSE),"")</f>
        <v/>
      </c>
      <c r="H86" t="str">
        <f>IFERROR(VLOOKUP($A86&amp;"-"&amp;H$1,covenants!$J:$K,2,FALSE),"")</f>
        <v/>
      </c>
      <c r="I86" t="str">
        <f>IFERROR(VLOOKUP($A86&amp;"-"&amp;I$1,covenants!$J:$K,2,FALSE),"")</f>
        <v/>
      </c>
      <c r="J86" t="str">
        <f>IFERROR(VLOOKUP($A86&amp;"-"&amp;J$1,covenants!$J:$K,2,FALSE),"")</f>
        <v/>
      </c>
      <c r="K86" t="str">
        <f>IFERROR(VLOOKUP($A86&amp;"-"&amp;K$1,covenants!$J:$K,2,FALSE),"")</f>
        <v/>
      </c>
      <c r="L86" t="str">
        <f>IFERROR(VLOOKUP($A86&amp;"-"&amp;L$1,covenants!$J:$K,2,FALSE),"")</f>
        <v/>
      </c>
      <c r="M86" t="str">
        <f>IFERROR(VLOOKUP($A86&amp;"-"&amp;M$1,covenants!$J:$K,2,FALSE),"")</f>
        <v/>
      </c>
      <c r="N86" t="str">
        <f>IFERROR(VLOOKUP($A86&amp;"-"&amp;N$1,covenants!$J:$K,2,FALSE),"")</f>
        <v/>
      </c>
      <c r="O86" t="str">
        <f>IFERROR(VLOOKUP($A86&amp;"-"&amp;O$1,covenants!$J:$K,2,FALSE),"")</f>
        <v/>
      </c>
      <c r="P86" t="str">
        <f>IFERROR(VLOOKUP($A86&amp;"-"&amp;P$1,covenants!$J:$K,2,FALSE),"")</f>
        <v/>
      </c>
      <c r="Q86" t="str">
        <f>IFERROR(VLOOKUP($A86&amp;"-"&amp;Q$1,covenants!$J:$K,2,FALSE),"")</f>
        <v/>
      </c>
      <c r="R86" t="str">
        <f>IFERROR(VLOOKUP($A86&amp;"-"&amp;R$1,covenants!$J:$K,2,FALSE),"")</f>
        <v/>
      </c>
      <c r="S86" t="str">
        <f>IFERROR(VLOOKUP($A86&amp;"-"&amp;S$1,covenants!$J:$K,2,FALSE),"")</f>
        <v/>
      </c>
      <c r="T86" t="str">
        <f>IFERROR(VLOOKUP($A86&amp;"-"&amp;T$1,covenants!$J:$K,2,FALSE),"")</f>
        <v/>
      </c>
      <c r="U86" t="str">
        <f>IFERROR(VLOOKUP($A86&amp;"-"&amp;U$1,covenants!$J:$K,2,FALSE),"")</f>
        <v/>
      </c>
    </row>
    <row r="87" spans="1:21" x14ac:dyDescent="0.2">
      <c r="A87" t="s">
        <v>467</v>
      </c>
      <c r="B87" t="str">
        <f>IFERROR(VLOOKUP($A87&amp;"-"&amp;B$1,covenants!$J:$K,2,FALSE),"")</f>
        <v/>
      </c>
      <c r="C87" t="str">
        <f>IFERROR(VLOOKUP($A87&amp;"-"&amp;C$1,covenants!$J:$K,2,FALSE),"")</f>
        <v/>
      </c>
      <c r="D87" t="str">
        <f>IFERROR(VLOOKUP($A87&amp;"-"&amp;D$1,covenants!$J:$K,2,FALSE),"")</f>
        <v/>
      </c>
      <c r="E87" t="str">
        <f>IFERROR(VLOOKUP($A87&amp;"-"&amp;E$1,covenants!$J:$K,2,FALSE),"")</f>
        <v/>
      </c>
      <c r="F87">
        <f>IFERROR(VLOOKUP($A87&amp;"-"&amp;F$1,covenants!$J:$K,2,FALSE),"")</f>
        <v>1</v>
      </c>
      <c r="G87" t="str">
        <f>IFERROR(VLOOKUP($A87&amp;"-"&amp;G$1,covenants!$J:$K,2,FALSE),"")</f>
        <v/>
      </c>
      <c r="H87" t="str">
        <f>IFERROR(VLOOKUP($A87&amp;"-"&amp;H$1,covenants!$J:$K,2,FALSE),"")</f>
        <v/>
      </c>
      <c r="I87" t="str">
        <f>IFERROR(VLOOKUP($A87&amp;"-"&amp;I$1,covenants!$J:$K,2,FALSE),"")</f>
        <v/>
      </c>
      <c r="J87" t="str">
        <f>IFERROR(VLOOKUP($A87&amp;"-"&amp;J$1,covenants!$J:$K,2,FALSE),"")</f>
        <v/>
      </c>
      <c r="K87" t="str">
        <f>IFERROR(VLOOKUP($A87&amp;"-"&amp;K$1,covenants!$J:$K,2,FALSE),"")</f>
        <v/>
      </c>
      <c r="L87" t="str">
        <f>IFERROR(VLOOKUP($A87&amp;"-"&amp;L$1,covenants!$J:$K,2,FALSE),"")</f>
        <v/>
      </c>
      <c r="M87" t="str">
        <f>IFERROR(VLOOKUP($A87&amp;"-"&amp;M$1,covenants!$J:$K,2,FALSE),"")</f>
        <v/>
      </c>
      <c r="N87" t="str">
        <f>IFERROR(VLOOKUP($A87&amp;"-"&amp;N$1,covenants!$J:$K,2,FALSE),"")</f>
        <v/>
      </c>
      <c r="O87" t="str">
        <f>IFERROR(VLOOKUP($A87&amp;"-"&amp;O$1,covenants!$J:$K,2,FALSE),"")</f>
        <v/>
      </c>
      <c r="P87" t="str">
        <f>IFERROR(VLOOKUP($A87&amp;"-"&amp;P$1,covenants!$J:$K,2,FALSE),"")</f>
        <v/>
      </c>
      <c r="Q87" t="str">
        <f>IFERROR(VLOOKUP($A87&amp;"-"&amp;Q$1,covenants!$J:$K,2,FALSE),"")</f>
        <v/>
      </c>
      <c r="R87" t="str">
        <f>IFERROR(VLOOKUP($A87&amp;"-"&amp;R$1,covenants!$J:$K,2,FALSE),"")</f>
        <v/>
      </c>
      <c r="S87" t="str">
        <f>IFERROR(VLOOKUP($A87&amp;"-"&amp;S$1,covenants!$J:$K,2,FALSE),"")</f>
        <v/>
      </c>
      <c r="T87" t="str">
        <f>IFERROR(VLOOKUP($A87&amp;"-"&amp;T$1,covenants!$J:$K,2,FALSE),"")</f>
        <v/>
      </c>
      <c r="U87" t="str">
        <f>IFERROR(VLOOKUP($A87&amp;"-"&amp;U$1,covenants!$J:$K,2,FALSE),"")</f>
        <v/>
      </c>
    </row>
    <row r="88" spans="1:21" x14ac:dyDescent="0.2">
      <c r="A88" t="s">
        <v>468</v>
      </c>
      <c r="B88" t="str">
        <f>IFERROR(VLOOKUP($A88&amp;"-"&amp;B$1,covenants!$J:$K,2,FALSE),"")</f>
        <v/>
      </c>
      <c r="C88">
        <f>IFERROR(VLOOKUP($A88&amp;"-"&amp;C$1,covenants!$J:$K,2,FALSE),"")</f>
        <v>0</v>
      </c>
      <c r="D88" t="str">
        <f>IFERROR(VLOOKUP($A88&amp;"-"&amp;D$1,covenants!$J:$K,2,FALSE),"")</f>
        <v/>
      </c>
      <c r="E88" t="str">
        <f>IFERROR(VLOOKUP($A88&amp;"-"&amp;E$1,covenants!$J:$K,2,FALSE),"")</f>
        <v/>
      </c>
      <c r="F88" t="str">
        <f>IFERROR(VLOOKUP($A88&amp;"-"&amp;F$1,covenants!$J:$K,2,FALSE),"")</f>
        <v/>
      </c>
      <c r="G88">
        <f>IFERROR(VLOOKUP($A88&amp;"-"&amp;G$1,covenants!$J:$K,2,FALSE),"")</f>
        <v>0</v>
      </c>
      <c r="H88">
        <f>IFERROR(VLOOKUP($A88&amp;"-"&amp;H$1,covenants!$J:$K,2,FALSE),"")</f>
        <v>0</v>
      </c>
      <c r="I88">
        <f>IFERROR(VLOOKUP($A88&amp;"-"&amp;I$1,covenants!$J:$K,2,FALSE),"")</f>
        <v>0</v>
      </c>
      <c r="J88">
        <f>IFERROR(VLOOKUP($A88&amp;"-"&amp;J$1,covenants!$J:$K,2,FALSE),"")</f>
        <v>0</v>
      </c>
      <c r="K88">
        <f>IFERROR(VLOOKUP($A88&amp;"-"&amp;K$1,covenants!$J:$K,2,FALSE),"")</f>
        <v>0</v>
      </c>
      <c r="L88">
        <f>IFERROR(VLOOKUP($A88&amp;"-"&amp;L$1,covenants!$J:$K,2,FALSE),"")</f>
        <v>0</v>
      </c>
      <c r="M88">
        <f>IFERROR(VLOOKUP($A88&amp;"-"&amp;M$1,covenants!$J:$K,2,FALSE),"")</f>
        <v>0</v>
      </c>
      <c r="N88">
        <f>IFERROR(VLOOKUP($A88&amp;"-"&amp;N$1,covenants!$J:$K,2,FALSE),"")</f>
        <v>0</v>
      </c>
      <c r="O88">
        <f>IFERROR(VLOOKUP($A88&amp;"-"&amp;O$1,covenants!$J:$K,2,FALSE),"")</f>
        <v>0</v>
      </c>
      <c r="P88">
        <f>IFERROR(VLOOKUP($A88&amp;"-"&amp;P$1,covenants!$J:$K,2,FALSE),"")</f>
        <v>0</v>
      </c>
      <c r="Q88">
        <f>IFERROR(VLOOKUP($A88&amp;"-"&amp;Q$1,covenants!$J:$K,2,FALSE),"")</f>
        <v>0</v>
      </c>
      <c r="R88" t="str">
        <f>IFERROR(VLOOKUP($A88&amp;"-"&amp;R$1,covenants!$J:$K,2,FALSE),"")</f>
        <v/>
      </c>
      <c r="S88">
        <f>IFERROR(VLOOKUP($A88&amp;"-"&amp;S$1,covenants!$J:$K,2,FALSE),"")</f>
        <v>0</v>
      </c>
      <c r="T88">
        <f>IFERROR(VLOOKUP($A88&amp;"-"&amp;T$1,covenants!$J:$K,2,FALSE),"")</f>
        <v>0</v>
      </c>
      <c r="U88">
        <f>IFERROR(VLOOKUP($A88&amp;"-"&amp;U$1,covenants!$J:$K,2,FALSE),"")</f>
        <v>0</v>
      </c>
    </row>
    <row r="89" spans="1:21" x14ac:dyDescent="0.2">
      <c r="A89" t="s">
        <v>469</v>
      </c>
      <c r="B89">
        <f>IFERROR(VLOOKUP($A89&amp;"-"&amp;B$1,covenants!$J:$K,2,FALSE),"")</f>
        <v>1</v>
      </c>
      <c r="C89" t="str">
        <f>IFERROR(VLOOKUP($A89&amp;"-"&amp;C$1,covenants!$J:$K,2,FALSE),"")</f>
        <v/>
      </c>
      <c r="D89" t="str">
        <f>IFERROR(VLOOKUP($A89&amp;"-"&amp;D$1,covenants!$J:$K,2,FALSE),"")</f>
        <v/>
      </c>
      <c r="E89" t="str">
        <f>IFERROR(VLOOKUP($A89&amp;"-"&amp;E$1,covenants!$J:$K,2,FALSE),"")</f>
        <v/>
      </c>
      <c r="F89" t="str">
        <f>IFERROR(VLOOKUP($A89&amp;"-"&amp;F$1,covenants!$J:$K,2,FALSE),"")</f>
        <v/>
      </c>
      <c r="G89" t="str">
        <f>IFERROR(VLOOKUP($A89&amp;"-"&amp;G$1,covenants!$J:$K,2,FALSE),"")</f>
        <v/>
      </c>
      <c r="H89" t="str">
        <f>IFERROR(VLOOKUP($A89&amp;"-"&amp;H$1,covenants!$J:$K,2,FALSE),"")</f>
        <v/>
      </c>
      <c r="I89" t="str">
        <f>IFERROR(VLOOKUP($A89&amp;"-"&amp;I$1,covenants!$J:$K,2,FALSE),"")</f>
        <v/>
      </c>
      <c r="J89" t="str">
        <f>IFERROR(VLOOKUP($A89&amp;"-"&amp;J$1,covenants!$J:$K,2,FALSE),"")</f>
        <v/>
      </c>
      <c r="K89" t="str">
        <f>IFERROR(VLOOKUP($A89&amp;"-"&amp;K$1,covenants!$J:$K,2,FALSE),"")</f>
        <v/>
      </c>
      <c r="L89" t="str">
        <f>IFERROR(VLOOKUP($A89&amp;"-"&amp;L$1,covenants!$J:$K,2,FALSE),"")</f>
        <v/>
      </c>
      <c r="M89" t="str">
        <f>IFERROR(VLOOKUP($A89&amp;"-"&amp;M$1,covenants!$J:$K,2,FALSE),"")</f>
        <v/>
      </c>
      <c r="N89" t="str">
        <f>IFERROR(VLOOKUP($A89&amp;"-"&amp;N$1,covenants!$J:$K,2,FALSE),"")</f>
        <v/>
      </c>
      <c r="O89" t="str">
        <f>IFERROR(VLOOKUP($A89&amp;"-"&amp;O$1,covenants!$J:$K,2,FALSE),"")</f>
        <v/>
      </c>
      <c r="P89" t="str">
        <f>IFERROR(VLOOKUP($A89&amp;"-"&amp;P$1,covenants!$J:$K,2,FALSE),"")</f>
        <v/>
      </c>
      <c r="Q89" t="str">
        <f>IFERROR(VLOOKUP($A89&amp;"-"&amp;Q$1,covenants!$J:$K,2,FALSE),"")</f>
        <v/>
      </c>
      <c r="R89" t="str">
        <f>IFERROR(VLOOKUP($A89&amp;"-"&amp;R$1,covenants!$J:$K,2,FALSE),"")</f>
        <v/>
      </c>
      <c r="S89" t="str">
        <f>IFERROR(VLOOKUP($A89&amp;"-"&amp;S$1,covenants!$J:$K,2,FALSE),"")</f>
        <v/>
      </c>
      <c r="T89" t="str">
        <f>IFERROR(VLOOKUP($A89&amp;"-"&amp;T$1,covenants!$J:$K,2,FALSE),"")</f>
        <v/>
      </c>
      <c r="U89" t="str">
        <f>IFERROR(VLOOKUP($A89&amp;"-"&amp;U$1,covenants!$J:$K,2,FALSE),"")</f>
        <v/>
      </c>
    </row>
    <row r="90" spans="1:21" x14ac:dyDescent="0.2">
      <c r="A90" t="s">
        <v>470</v>
      </c>
      <c r="B90" t="str">
        <f>IFERROR(VLOOKUP($A90&amp;"-"&amp;B$1,covenants!$J:$K,2,FALSE),"")</f>
        <v/>
      </c>
      <c r="C90" t="str">
        <f>IFERROR(VLOOKUP($A90&amp;"-"&amp;C$1,covenants!$J:$K,2,FALSE),"")</f>
        <v/>
      </c>
      <c r="D90">
        <f>IFERROR(VLOOKUP($A90&amp;"-"&amp;D$1,covenants!$J:$K,2,FALSE),"")</f>
        <v>1</v>
      </c>
      <c r="E90" t="str">
        <f>IFERROR(VLOOKUP($A90&amp;"-"&amp;E$1,covenants!$J:$K,2,FALSE),"")</f>
        <v/>
      </c>
      <c r="F90" t="str">
        <f>IFERROR(VLOOKUP($A90&amp;"-"&amp;F$1,covenants!$J:$K,2,FALSE),"")</f>
        <v/>
      </c>
      <c r="G90" t="str">
        <f>IFERROR(VLOOKUP($A90&amp;"-"&amp;G$1,covenants!$J:$K,2,FALSE),"")</f>
        <v/>
      </c>
      <c r="H90" t="str">
        <f>IFERROR(VLOOKUP($A90&amp;"-"&amp;H$1,covenants!$J:$K,2,FALSE),"")</f>
        <v/>
      </c>
      <c r="I90" t="str">
        <f>IFERROR(VLOOKUP($A90&amp;"-"&amp;I$1,covenants!$J:$K,2,FALSE),"")</f>
        <v/>
      </c>
      <c r="J90" t="str">
        <f>IFERROR(VLOOKUP($A90&amp;"-"&amp;J$1,covenants!$J:$K,2,FALSE),"")</f>
        <v/>
      </c>
      <c r="K90" t="str">
        <f>IFERROR(VLOOKUP($A90&amp;"-"&amp;K$1,covenants!$J:$K,2,FALSE),"")</f>
        <v/>
      </c>
      <c r="L90" t="str">
        <f>IFERROR(VLOOKUP($A90&amp;"-"&amp;L$1,covenants!$J:$K,2,FALSE),"")</f>
        <v/>
      </c>
      <c r="M90" t="str">
        <f>IFERROR(VLOOKUP($A90&amp;"-"&amp;M$1,covenants!$J:$K,2,FALSE),"")</f>
        <v/>
      </c>
      <c r="N90" t="str">
        <f>IFERROR(VLOOKUP($A90&amp;"-"&amp;N$1,covenants!$J:$K,2,FALSE),"")</f>
        <v/>
      </c>
      <c r="O90" t="str">
        <f>IFERROR(VLOOKUP($A90&amp;"-"&amp;O$1,covenants!$J:$K,2,FALSE),"")</f>
        <v/>
      </c>
      <c r="P90" t="str">
        <f>IFERROR(VLOOKUP($A90&amp;"-"&amp;P$1,covenants!$J:$K,2,FALSE),"")</f>
        <v/>
      </c>
      <c r="Q90" t="str">
        <f>IFERROR(VLOOKUP($A90&amp;"-"&amp;Q$1,covenants!$J:$K,2,FALSE),"")</f>
        <v/>
      </c>
      <c r="R90" t="str">
        <f>IFERROR(VLOOKUP($A90&amp;"-"&amp;R$1,covenants!$J:$K,2,FALSE),"")</f>
        <v/>
      </c>
      <c r="S90" t="str">
        <f>IFERROR(VLOOKUP($A90&amp;"-"&amp;S$1,covenants!$J:$K,2,FALSE),"")</f>
        <v/>
      </c>
      <c r="T90" t="str">
        <f>IFERROR(VLOOKUP($A90&amp;"-"&amp;T$1,covenants!$J:$K,2,FALSE),"")</f>
        <v/>
      </c>
      <c r="U90" t="str">
        <f>IFERROR(VLOOKUP($A90&amp;"-"&amp;U$1,covenants!$J:$K,2,FALSE),"")</f>
        <v/>
      </c>
    </row>
    <row r="91" spans="1:21" x14ac:dyDescent="0.2">
      <c r="A91" t="s">
        <v>471</v>
      </c>
      <c r="B91" t="str">
        <f>IFERROR(VLOOKUP($A91&amp;"-"&amp;B$1,covenants!$J:$K,2,FALSE),"")</f>
        <v/>
      </c>
      <c r="C91">
        <f>IFERROR(VLOOKUP($A91&amp;"-"&amp;C$1,covenants!$J:$K,2,FALSE),"")</f>
        <v>0</v>
      </c>
      <c r="D91" t="str">
        <f>IFERROR(VLOOKUP($A91&amp;"-"&amp;D$1,covenants!$J:$K,2,FALSE),"")</f>
        <v/>
      </c>
      <c r="E91">
        <f>IFERROR(VLOOKUP($A91&amp;"-"&amp;E$1,covenants!$J:$K,2,FALSE),"")</f>
        <v>0</v>
      </c>
      <c r="F91">
        <f>IFERROR(VLOOKUP($A91&amp;"-"&amp;F$1,covenants!$J:$K,2,FALSE),"")</f>
        <v>0</v>
      </c>
      <c r="G91">
        <f>IFERROR(VLOOKUP($A91&amp;"-"&amp;G$1,covenants!$J:$K,2,FALSE),"")</f>
        <v>0</v>
      </c>
      <c r="H91">
        <f>IFERROR(VLOOKUP($A91&amp;"-"&amp;H$1,covenants!$J:$K,2,FALSE),"")</f>
        <v>0</v>
      </c>
      <c r="I91">
        <f>IFERROR(VLOOKUP($A91&amp;"-"&amp;I$1,covenants!$J:$K,2,FALSE),"")</f>
        <v>0</v>
      </c>
      <c r="J91">
        <f>IFERROR(VLOOKUP($A91&amp;"-"&amp;J$1,covenants!$J:$K,2,FALSE),"")</f>
        <v>0</v>
      </c>
      <c r="K91">
        <f>IFERROR(VLOOKUP($A91&amp;"-"&amp;K$1,covenants!$J:$K,2,FALSE),"")</f>
        <v>0</v>
      </c>
      <c r="L91">
        <f>IFERROR(VLOOKUP($A91&amp;"-"&amp;L$1,covenants!$J:$K,2,FALSE),"")</f>
        <v>0</v>
      </c>
      <c r="M91">
        <f>IFERROR(VLOOKUP($A91&amp;"-"&amp;M$1,covenants!$J:$K,2,FALSE),"")</f>
        <v>0</v>
      </c>
      <c r="N91">
        <f>IFERROR(VLOOKUP($A91&amp;"-"&amp;N$1,covenants!$J:$K,2,FALSE),"")</f>
        <v>0</v>
      </c>
      <c r="O91">
        <f>IFERROR(VLOOKUP($A91&amp;"-"&amp;O$1,covenants!$J:$K,2,FALSE),"")</f>
        <v>0</v>
      </c>
      <c r="P91">
        <f>IFERROR(VLOOKUP($A91&amp;"-"&amp;P$1,covenants!$J:$K,2,FALSE),"")</f>
        <v>0</v>
      </c>
      <c r="Q91">
        <f>IFERROR(VLOOKUP($A91&amp;"-"&amp;Q$1,covenants!$J:$K,2,FALSE),"")</f>
        <v>0</v>
      </c>
      <c r="R91" t="str">
        <f>IFERROR(VLOOKUP($A91&amp;"-"&amp;R$1,covenants!$J:$K,2,FALSE),"")</f>
        <v/>
      </c>
      <c r="S91">
        <f>IFERROR(VLOOKUP($A91&amp;"-"&amp;S$1,covenants!$J:$K,2,FALSE),"")</f>
        <v>0</v>
      </c>
      <c r="T91">
        <f>IFERROR(VLOOKUP($A91&amp;"-"&amp;T$1,covenants!$J:$K,2,FALSE),"")</f>
        <v>0</v>
      </c>
      <c r="U91">
        <f>IFERROR(VLOOKUP($A91&amp;"-"&amp;U$1,covenants!$J:$K,2,FALSE),"")</f>
        <v>0</v>
      </c>
    </row>
    <row r="92" spans="1:21" x14ac:dyDescent="0.2">
      <c r="A92" t="s">
        <v>472</v>
      </c>
      <c r="B92">
        <f>IFERROR(VLOOKUP($A92&amp;"-"&amp;B$1,covenants!$J:$K,2,FALSE),"")</f>
        <v>1</v>
      </c>
      <c r="C92" t="str">
        <f>IFERROR(VLOOKUP($A92&amp;"-"&amp;C$1,covenants!$J:$K,2,FALSE),"")</f>
        <v/>
      </c>
      <c r="D92" t="str">
        <f>IFERROR(VLOOKUP($A92&amp;"-"&amp;D$1,covenants!$J:$K,2,FALSE),"")</f>
        <v/>
      </c>
      <c r="E92" t="str">
        <f>IFERROR(VLOOKUP($A92&amp;"-"&amp;E$1,covenants!$J:$K,2,FALSE),"")</f>
        <v/>
      </c>
      <c r="F92" t="str">
        <f>IFERROR(VLOOKUP($A92&amp;"-"&amp;F$1,covenants!$J:$K,2,FALSE),"")</f>
        <v/>
      </c>
      <c r="G92" t="str">
        <f>IFERROR(VLOOKUP($A92&amp;"-"&amp;G$1,covenants!$J:$K,2,FALSE),"")</f>
        <v/>
      </c>
      <c r="H92" t="str">
        <f>IFERROR(VLOOKUP($A92&amp;"-"&amp;H$1,covenants!$J:$K,2,FALSE),"")</f>
        <v/>
      </c>
      <c r="I92" t="str">
        <f>IFERROR(VLOOKUP($A92&amp;"-"&amp;I$1,covenants!$J:$K,2,FALSE),"")</f>
        <v/>
      </c>
      <c r="J92" t="str">
        <f>IFERROR(VLOOKUP($A92&amp;"-"&amp;J$1,covenants!$J:$K,2,FALSE),"")</f>
        <v/>
      </c>
      <c r="K92" t="str">
        <f>IFERROR(VLOOKUP($A92&amp;"-"&amp;K$1,covenants!$J:$K,2,FALSE),"")</f>
        <v/>
      </c>
      <c r="L92" t="str">
        <f>IFERROR(VLOOKUP($A92&amp;"-"&amp;L$1,covenants!$J:$K,2,FALSE),"")</f>
        <v/>
      </c>
      <c r="M92" t="str">
        <f>IFERROR(VLOOKUP($A92&amp;"-"&amp;M$1,covenants!$J:$K,2,FALSE),"")</f>
        <v/>
      </c>
      <c r="N92" t="str">
        <f>IFERROR(VLOOKUP($A92&amp;"-"&amp;N$1,covenants!$J:$K,2,FALSE),"")</f>
        <v/>
      </c>
      <c r="O92" t="str">
        <f>IFERROR(VLOOKUP($A92&amp;"-"&amp;O$1,covenants!$J:$K,2,FALSE),"")</f>
        <v/>
      </c>
      <c r="P92" t="str">
        <f>IFERROR(VLOOKUP($A92&amp;"-"&amp;P$1,covenants!$J:$K,2,FALSE),"")</f>
        <v/>
      </c>
      <c r="Q92" t="str">
        <f>IFERROR(VLOOKUP($A92&amp;"-"&amp;Q$1,covenants!$J:$K,2,FALSE),"")</f>
        <v/>
      </c>
      <c r="R92" t="str">
        <f>IFERROR(VLOOKUP($A92&amp;"-"&amp;R$1,covenants!$J:$K,2,FALSE),"")</f>
        <v/>
      </c>
      <c r="S92" t="str">
        <f>IFERROR(VLOOKUP($A92&amp;"-"&amp;S$1,covenants!$J:$K,2,FALSE),"")</f>
        <v/>
      </c>
      <c r="T92" t="str">
        <f>IFERROR(VLOOKUP($A92&amp;"-"&amp;T$1,covenants!$J:$K,2,FALSE),"")</f>
        <v/>
      </c>
      <c r="U92" t="str">
        <f>IFERROR(VLOOKUP($A92&amp;"-"&amp;U$1,covenants!$J:$K,2,FALSE),"")</f>
        <v/>
      </c>
    </row>
    <row r="93" spans="1:21" x14ac:dyDescent="0.2">
      <c r="A93" t="s">
        <v>473</v>
      </c>
      <c r="B93" t="str">
        <f>IFERROR(VLOOKUP($A93&amp;"-"&amp;B$1,covenants!$J:$K,2,FALSE),"")</f>
        <v/>
      </c>
      <c r="C93" t="str">
        <f>IFERROR(VLOOKUP($A93&amp;"-"&amp;C$1,covenants!$J:$K,2,FALSE),"")</f>
        <v/>
      </c>
      <c r="D93">
        <f>IFERROR(VLOOKUP($A93&amp;"-"&amp;D$1,covenants!$J:$K,2,FALSE),"")</f>
        <v>1</v>
      </c>
      <c r="E93" t="str">
        <f>IFERROR(VLOOKUP($A93&amp;"-"&amp;E$1,covenants!$J:$K,2,FALSE),"")</f>
        <v/>
      </c>
      <c r="F93" t="str">
        <f>IFERROR(VLOOKUP($A93&amp;"-"&amp;F$1,covenants!$J:$K,2,FALSE),"")</f>
        <v/>
      </c>
      <c r="G93" t="str">
        <f>IFERROR(VLOOKUP($A93&amp;"-"&amp;G$1,covenants!$J:$K,2,FALSE),"")</f>
        <v/>
      </c>
      <c r="H93" t="str">
        <f>IFERROR(VLOOKUP($A93&amp;"-"&amp;H$1,covenants!$J:$K,2,FALSE),"")</f>
        <v/>
      </c>
      <c r="I93" t="str">
        <f>IFERROR(VLOOKUP($A93&amp;"-"&amp;I$1,covenants!$J:$K,2,FALSE),"")</f>
        <v/>
      </c>
      <c r="J93" t="str">
        <f>IFERROR(VLOOKUP($A93&amp;"-"&amp;J$1,covenants!$J:$K,2,FALSE),"")</f>
        <v/>
      </c>
      <c r="K93" t="str">
        <f>IFERROR(VLOOKUP($A93&amp;"-"&amp;K$1,covenants!$J:$K,2,FALSE),"")</f>
        <v/>
      </c>
      <c r="L93" t="str">
        <f>IFERROR(VLOOKUP($A93&amp;"-"&amp;L$1,covenants!$J:$K,2,FALSE),"")</f>
        <v/>
      </c>
      <c r="M93" t="str">
        <f>IFERROR(VLOOKUP($A93&amp;"-"&amp;M$1,covenants!$J:$K,2,FALSE),"")</f>
        <v/>
      </c>
      <c r="N93" t="str">
        <f>IFERROR(VLOOKUP($A93&amp;"-"&amp;N$1,covenants!$J:$K,2,FALSE),"")</f>
        <v/>
      </c>
      <c r="O93" t="str">
        <f>IFERROR(VLOOKUP($A93&amp;"-"&amp;O$1,covenants!$J:$K,2,FALSE),"")</f>
        <v/>
      </c>
      <c r="P93" t="str">
        <f>IFERROR(VLOOKUP($A93&amp;"-"&amp;P$1,covenants!$J:$K,2,FALSE),"")</f>
        <v/>
      </c>
      <c r="Q93" t="str">
        <f>IFERROR(VLOOKUP($A93&amp;"-"&amp;Q$1,covenants!$J:$K,2,FALSE),"")</f>
        <v/>
      </c>
      <c r="R93" t="str">
        <f>IFERROR(VLOOKUP($A93&amp;"-"&amp;R$1,covenants!$J:$K,2,FALSE),"")</f>
        <v/>
      </c>
      <c r="S93" t="str">
        <f>IFERROR(VLOOKUP($A93&amp;"-"&amp;S$1,covenants!$J:$K,2,FALSE),"")</f>
        <v/>
      </c>
      <c r="T93" t="str">
        <f>IFERROR(VLOOKUP($A93&amp;"-"&amp;T$1,covenants!$J:$K,2,FALSE),"")</f>
        <v/>
      </c>
      <c r="U93" t="str">
        <f>IFERROR(VLOOKUP($A93&amp;"-"&amp;U$1,covenants!$J:$K,2,FALSE),"")</f>
        <v/>
      </c>
    </row>
    <row r="94" spans="1:21" x14ac:dyDescent="0.2">
      <c r="A94" t="s">
        <v>474</v>
      </c>
      <c r="B94" t="str">
        <f>IFERROR(VLOOKUP($A94&amp;"-"&amp;B$1,covenants!$J:$K,2,FALSE),"")</f>
        <v/>
      </c>
      <c r="C94">
        <f>IFERROR(VLOOKUP($A94&amp;"-"&amp;C$1,covenants!$J:$K,2,FALSE),"")</f>
        <v>0</v>
      </c>
      <c r="D94" t="str">
        <f>IFERROR(VLOOKUP($A94&amp;"-"&amp;D$1,covenants!$J:$K,2,FALSE),"")</f>
        <v/>
      </c>
      <c r="E94">
        <f>IFERROR(VLOOKUP($A94&amp;"-"&amp;E$1,covenants!$J:$K,2,FALSE),"")</f>
        <v>0</v>
      </c>
      <c r="F94">
        <f>IFERROR(VLOOKUP($A94&amp;"-"&amp;F$1,covenants!$J:$K,2,FALSE),"")</f>
        <v>0</v>
      </c>
      <c r="G94">
        <f>IFERROR(VLOOKUP($A94&amp;"-"&amp;G$1,covenants!$J:$K,2,FALSE),"")</f>
        <v>0</v>
      </c>
      <c r="H94">
        <f>IFERROR(VLOOKUP($A94&amp;"-"&amp;H$1,covenants!$J:$K,2,FALSE),"")</f>
        <v>0</v>
      </c>
      <c r="I94">
        <f>IFERROR(VLOOKUP($A94&amp;"-"&amp;I$1,covenants!$J:$K,2,FALSE),"")</f>
        <v>0</v>
      </c>
      <c r="J94">
        <f>IFERROR(VLOOKUP($A94&amp;"-"&amp;J$1,covenants!$J:$K,2,FALSE),"")</f>
        <v>0</v>
      </c>
      <c r="K94">
        <f>IFERROR(VLOOKUP($A94&amp;"-"&amp;K$1,covenants!$J:$K,2,FALSE),"")</f>
        <v>0</v>
      </c>
      <c r="L94">
        <f>IFERROR(VLOOKUP($A94&amp;"-"&amp;L$1,covenants!$J:$K,2,FALSE),"")</f>
        <v>0</v>
      </c>
      <c r="M94">
        <f>IFERROR(VLOOKUP($A94&amp;"-"&amp;M$1,covenants!$J:$K,2,FALSE),"")</f>
        <v>0</v>
      </c>
      <c r="N94">
        <f>IFERROR(VLOOKUP($A94&amp;"-"&amp;N$1,covenants!$J:$K,2,FALSE),"")</f>
        <v>0</v>
      </c>
      <c r="O94">
        <f>IFERROR(VLOOKUP($A94&amp;"-"&amp;O$1,covenants!$J:$K,2,FALSE),"")</f>
        <v>0</v>
      </c>
      <c r="P94">
        <f>IFERROR(VLOOKUP($A94&amp;"-"&amp;P$1,covenants!$J:$K,2,FALSE),"")</f>
        <v>0</v>
      </c>
      <c r="Q94">
        <f>IFERROR(VLOOKUP($A94&amp;"-"&amp;Q$1,covenants!$J:$K,2,FALSE),"")</f>
        <v>0</v>
      </c>
      <c r="R94" t="str">
        <f>IFERROR(VLOOKUP($A94&amp;"-"&amp;R$1,covenants!$J:$K,2,FALSE),"")</f>
        <v/>
      </c>
      <c r="S94">
        <f>IFERROR(VLOOKUP($A94&amp;"-"&amp;S$1,covenants!$J:$K,2,FALSE),"")</f>
        <v>0</v>
      </c>
      <c r="T94">
        <f>IFERROR(VLOOKUP($A94&amp;"-"&amp;T$1,covenants!$J:$K,2,FALSE),"")</f>
        <v>0</v>
      </c>
      <c r="U94">
        <f>IFERROR(VLOOKUP($A94&amp;"-"&amp;U$1,covenants!$J:$K,2,FALSE),"")</f>
        <v>0</v>
      </c>
    </row>
    <row r="95" spans="1:21" x14ac:dyDescent="0.2">
      <c r="A95" t="s">
        <v>475</v>
      </c>
      <c r="B95">
        <f>IFERROR(VLOOKUP($A95&amp;"-"&amp;B$1,covenants!$J:$K,2,FALSE),"")</f>
        <v>1</v>
      </c>
      <c r="C95" t="str">
        <f>IFERROR(VLOOKUP($A95&amp;"-"&amp;C$1,covenants!$J:$K,2,FALSE),"")</f>
        <v/>
      </c>
      <c r="D95" t="str">
        <f>IFERROR(VLOOKUP($A95&amp;"-"&amp;D$1,covenants!$J:$K,2,FALSE),"")</f>
        <v/>
      </c>
      <c r="E95" t="str">
        <f>IFERROR(VLOOKUP($A95&amp;"-"&amp;E$1,covenants!$J:$K,2,FALSE),"")</f>
        <v/>
      </c>
      <c r="F95" t="str">
        <f>IFERROR(VLOOKUP($A95&amp;"-"&amp;F$1,covenants!$J:$K,2,FALSE),"")</f>
        <v/>
      </c>
      <c r="G95" t="str">
        <f>IFERROR(VLOOKUP($A95&amp;"-"&amp;G$1,covenants!$J:$K,2,FALSE),"")</f>
        <v/>
      </c>
      <c r="H95" t="str">
        <f>IFERROR(VLOOKUP($A95&amp;"-"&amp;H$1,covenants!$J:$K,2,FALSE),"")</f>
        <v/>
      </c>
      <c r="I95" t="str">
        <f>IFERROR(VLOOKUP($A95&amp;"-"&amp;I$1,covenants!$J:$K,2,FALSE),"")</f>
        <v/>
      </c>
      <c r="J95" t="str">
        <f>IFERROR(VLOOKUP($A95&amp;"-"&amp;J$1,covenants!$J:$K,2,FALSE),"")</f>
        <v/>
      </c>
      <c r="K95" t="str">
        <f>IFERROR(VLOOKUP($A95&amp;"-"&amp;K$1,covenants!$J:$K,2,FALSE),"")</f>
        <v/>
      </c>
      <c r="L95" t="str">
        <f>IFERROR(VLOOKUP($A95&amp;"-"&amp;L$1,covenants!$J:$K,2,FALSE),"")</f>
        <v/>
      </c>
      <c r="M95" t="str">
        <f>IFERROR(VLOOKUP($A95&amp;"-"&amp;M$1,covenants!$J:$K,2,FALSE),"")</f>
        <v/>
      </c>
      <c r="N95" t="str">
        <f>IFERROR(VLOOKUP($A95&amp;"-"&amp;N$1,covenants!$J:$K,2,FALSE),"")</f>
        <v/>
      </c>
      <c r="O95" t="str">
        <f>IFERROR(VLOOKUP($A95&amp;"-"&amp;O$1,covenants!$J:$K,2,FALSE),"")</f>
        <v/>
      </c>
      <c r="P95" t="str">
        <f>IFERROR(VLOOKUP($A95&amp;"-"&amp;P$1,covenants!$J:$K,2,FALSE),"")</f>
        <v/>
      </c>
      <c r="Q95" t="str">
        <f>IFERROR(VLOOKUP($A95&amp;"-"&amp;Q$1,covenants!$J:$K,2,FALSE),"")</f>
        <v/>
      </c>
      <c r="R95" t="str">
        <f>IFERROR(VLOOKUP($A95&amp;"-"&amp;R$1,covenants!$J:$K,2,FALSE),"")</f>
        <v/>
      </c>
      <c r="S95" t="str">
        <f>IFERROR(VLOOKUP($A95&amp;"-"&amp;S$1,covenants!$J:$K,2,FALSE),"")</f>
        <v/>
      </c>
      <c r="T95" t="str">
        <f>IFERROR(VLOOKUP($A95&amp;"-"&amp;T$1,covenants!$J:$K,2,FALSE),"")</f>
        <v/>
      </c>
      <c r="U95" t="str">
        <f>IFERROR(VLOOKUP($A95&amp;"-"&amp;U$1,covenants!$J:$K,2,FALSE),"")</f>
        <v/>
      </c>
    </row>
    <row r="96" spans="1:21" x14ac:dyDescent="0.2">
      <c r="A96" t="s">
        <v>476</v>
      </c>
      <c r="B96" t="str">
        <f>IFERROR(VLOOKUP($A96&amp;"-"&amp;B$1,covenants!$J:$K,2,FALSE),"")</f>
        <v/>
      </c>
      <c r="C96" t="str">
        <f>IFERROR(VLOOKUP($A96&amp;"-"&amp;C$1,covenants!$J:$K,2,FALSE),"")</f>
        <v/>
      </c>
      <c r="D96">
        <f>IFERROR(VLOOKUP($A96&amp;"-"&amp;D$1,covenants!$J:$K,2,FALSE),"")</f>
        <v>1</v>
      </c>
      <c r="E96" t="str">
        <f>IFERROR(VLOOKUP($A96&amp;"-"&amp;E$1,covenants!$J:$K,2,FALSE),"")</f>
        <v/>
      </c>
      <c r="F96" t="str">
        <f>IFERROR(VLOOKUP($A96&amp;"-"&amp;F$1,covenants!$J:$K,2,FALSE),"")</f>
        <v/>
      </c>
      <c r="G96" t="str">
        <f>IFERROR(VLOOKUP($A96&amp;"-"&amp;G$1,covenants!$J:$K,2,FALSE),"")</f>
        <v/>
      </c>
      <c r="H96" t="str">
        <f>IFERROR(VLOOKUP($A96&amp;"-"&amp;H$1,covenants!$J:$K,2,FALSE),"")</f>
        <v/>
      </c>
      <c r="I96" t="str">
        <f>IFERROR(VLOOKUP($A96&amp;"-"&amp;I$1,covenants!$J:$K,2,FALSE),"")</f>
        <v/>
      </c>
      <c r="J96" t="str">
        <f>IFERROR(VLOOKUP($A96&amp;"-"&amp;J$1,covenants!$J:$K,2,FALSE),"")</f>
        <v/>
      </c>
      <c r="K96" t="str">
        <f>IFERROR(VLOOKUP($A96&amp;"-"&amp;K$1,covenants!$J:$K,2,FALSE),"")</f>
        <v/>
      </c>
      <c r="L96" t="str">
        <f>IFERROR(VLOOKUP($A96&amp;"-"&amp;L$1,covenants!$J:$K,2,FALSE),"")</f>
        <v/>
      </c>
      <c r="M96" t="str">
        <f>IFERROR(VLOOKUP($A96&amp;"-"&amp;M$1,covenants!$J:$K,2,FALSE),"")</f>
        <v/>
      </c>
      <c r="N96" t="str">
        <f>IFERROR(VLOOKUP($A96&amp;"-"&amp;N$1,covenants!$J:$K,2,FALSE),"")</f>
        <v/>
      </c>
      <c r="O96" t="str">
        <f>IFERROR(VLOOKUP($A96&amp;"-"&amp;O$1,covenants!$J:$K,2,FALSE),"")</f>
        <v/>
      </c>
      <c r="P96" t="str">
        <f>IFERROR(VLOOKUP($A96&amp;"-"&amp;P$1,covenants!$J:$K,2,FALSE),"")</f>
        <v/>
      </c>
      <c r="Q96" t="str">
        <f>IFERROR(VLOOKUP($A96&amp;"-"&amp;Q$1,covenants!$J:$K,2,FALSE),"")</f>
        <v/>
      </c>
      <c r="R96" t="str">
        <f>IFERROR(VLOOKUP($A96&amp;"-"&amp;R$1,covenants!$J:$K,2,FALSE),"")</f>
        <v/>
      </c>
      <c r="S96" t="str">
        <f>IFERROR(VLOOKUP($A96&amp;"-"&amp;S$1,covenants!$J:$K,2,FALSE),"")</f>
        <v/>
      </c>
      <c r="T96" t="str">
        <f>IFERROR(VLOOKUP($A96&amp;"-"&amp;T$1,covenants!$J:$K,2,FALSE),"")</f>
        <v/>
      </c>
      <c r="U96" t="str">
        <f>IFERROR(VLOOKUP($A96&amp;"-"&amp;U$1,covenants!$J:$K,2,FALSE),"")</f>
        <v/>
      </c>
    </row>
    <row r="97" spans="1:21" x14ac:dyDescent="0.2">
      <c r="A97" t="s">
        <v>477</v>
      </c>
      <c r="B97" t="str">
        <f>IFERROR(VLOOKUP($A97&amp;"-"&amp;B$1,covenants!$J:$K,2,FALSE),"")</f>
        <v/>
      </c>
      <c r="C97">
        <f>IFERROR(VLOOKUP($A97&amp;"-"&amp;C$1,covenants!$J:$K,2,FALSE),"")</f>
        <v>0</v>
      </c>
      <c r="D97" t="str">
        <f>IFERROR(VLOOKUP($A97&amp;"-"&amp;D$1,covenants!$J:$K,2,FALSE),"")</f>
        <v/>
      </c>
      <c r="E97">
        <f>IFERROR(VLOOKUP($A97&amp;"-"&amp;E$1,covenants!$J:$K,2,FALSE),"")</f>
        <v>0</v>
      </c>
      <c r="F97">
        <f>IFERROR(VLOOKUP($A97&amp;"-"&amp;F$1,covenants!$J:$K,2,FALSE),"")</f>
        <v>0</v>
      </c>
      <c r="G97">
        <f>IFERROR(VLOOKUP($A97&amp;"-"&amp;G$1,covenants!$J:$K,2,FALSE),"")</f>
        <v>0</v>
      </c>
      <c r="H97">
        <f>IFERROR(VLOOKUP($A97&amp;"-"&amp;H$1,covenants!$J:$K,2,FALSE),"")</f>
        <v>0</v>
      </c>
      <c r="I97">
        <f>IFERROR(VLOOKUP($A97&amp;"-"&amp;I$1,covenants!$J:$K,2,FALSE),"")</f>
        <v>0</v>
      </c>
      <c r="J97">
        <f>IFERROR(VLOOKUP($A97&amp;"-"&amp;J$1,covenants!$J:$K,2,FALSE),"")</f>
        <v>0</v>
      </c>
      <c r="K97">
        <f>IFERROR(VLOOKUP($A97&amp;"-"&amp;K$1,covenants!$J:$K,2,FALSE),"")</f>
        <v>0</v>
      </c>
      <c r="L97">
        <f>IFERROR(VLOOKUP($A97&amp;"-"&amp;L$1,covenants!$J:$K,2,FALSE),"")</f>
        <v>0</v>
      </c>
      <c r="M97">
        <f>IFERROR(VLOOKUP($A97&amp;"-"&amp;M$1,covenants!$J:$K,2,FALSE),"")</f>
        <v>0</v>
      </c>
      <c r="N97">
        <f>IFERROR(VLOOKUP($A97&amp;"-"&amp;N$1,covenants!$J:$K,2,FALSE),"")</f>
        <v>0</v>
      </c>
      <c r="O97">
        <f>IFERROR(VLOOKUP($A97&amp;"-"&amp;O$1,covenants!$J:$K,2,FALSE),"")</f>
        <v>0</v>
      </c>
      <c r="P97">
        <f>IFERROR(VLOOKUP($A97&amp;"-"&amp;P$1,covenants!$J:$K,2,FALSE),"")</f>
        <v>0</v>
      </c>
      <c r="Q97">
        <f>IFERROR(VLOOKUP($A97&amp;"-"&amp;Q$1,covenants!$J:$K,2,FALSE),"")</f>
        <v>0</v>
      </c>
      <c r="R97" t="str">
        <f>IFERROR(VLOOKUP($A97&amp;"-"&amp;R$1,covenants!$J:$K,2,FALSE),"")</f>
        <v/>
      </c>
      <c r="S97">
        <f>IFERROR(VLOOKUP($A97&amp;"-"&amp;S$1,covenants!$J:$K,2,FALSE),"")</f>
        <v>0</v>
      </c>
      <c r="T97">
        <f>IFERROR(VLOOKUP($A97&amp;"-"&amp;T$1,covenants!$J:$K,2,FALSE),"")</f>
        <v>0</v>
      </c>
      <c r="U97">
        <f>IFERROR(VLOOKUP($A97&amp;"-"&amp;U$1,covenants!$J:$K,2,FALSE),"")</f>
        <v>0</v>
      </c>
    </row>
    <row r="98" spans="1:21" x14ac:dyDescent="0.2">
      <c r="A98" t="s">
        <v>478</v>
      </c>
      <c r="B98">
        <f>IFERROR(VLOOKUP($A98&amp;"-"&amp;B$1,covenants!$J:$K,2,FALSE),"")</f>
        <v>1</v>
      </c>
      <c r="C98" t="str">
        <f>IFERROR(VLOOKUP($A98&amp;"-"&amp;C$1,covenants!$J:$K,2,FALSE),"")</f>
        <v/>
      </c>
      <c r="D98" t="str">
        <f>IFERROR(VLOOKUP($A98&amp;"-"&amp;D$1,covenants!$J:$K,2,FALSE),"")</f>
        <v/>
      </c>
      <c r="E98" t="str">
        <f>IFERROR(VLOOKUP($A98&amp;"-"&amp;E$1,covenants!$J:$K,2,FALSE),"")</f>
        <v/>
      </c>
      <c r="F98" t="str">
        <f>IFERROR(VLOOKUP($A98&amp;"-"&amp;F$1,covenants!$J:$K,2,FALSE),"")</f>
        <v/>
      </c>
      <c r="G98" t="str">
        <f>IFERROR(VLOOKUP($A98&amp;"-"&amp;G$1,covenants!$J:$K,2,FALSE),"")</f>
        <v/>
      </c>
      <c r="H98" t="str">
        <f>IFERROR(VLOOKUP($A98&amp;"-"&amp;H$1,covenants!$J:$K,2,FALSE),"")</f>
        <v/>
      </c>
      <c r="I98" t="str">
        <f>IFERROR(VLOOKUP($A98&amp;"-"&amp;I$1,covenants!$J:$K,2,FALSE),"")</f>
        <v/>
      </c>
      <c r="J98" t="str">
        <f>IFERROR(VLOOKUP($A98&amp;"-"&amp;J$1,covenants!$J:$K,2,FALSE),"")</f>
        <v/>
      </c>
      <c r="K98" t="str">
        <f>IFERROR(VLOOKUP($A98&amp;"-"&amp;K$1,covenants!$J:$K,2,FALSE),"")</f>
        <v/>
      </c>
      <c r="L98" t="str">
        <f>IFERROR(VLOOKUP($A98&amp;"-"&amp;L$1,covenants!$J:$K,2,FALSE),"")</f>
        <v/>
      </c>
      <c r="M98" t="str">
        <f>IFERROR(VLOOKUP($A98&amp;"-"&amp;M$1,covenants!$J:$K,2,FALSE),"")</f>
        <v/>
      </c>
      <c r="N98" t="str">
        <f>IFERROR(VLOOKUP($A98&amp;"-"&amp;N$1,covenants!$J:$K,2,FALSE),"")</f>
        <v/>
      </c>
      <c r="O98" t="str">
        <f>IFERROR(VLOOKUP($A98&amp;"-"&amp;O$1,covenants!$J:$K,2,FALSE),"")</f>
        <v/>
      </c>
      <c r="P98" t="str">
        <f>IFERROR(VLOOKUP($A98&amp;"-"&amp;P$1,covenants!$J:$K,2,FALSE),"")</f>
        <v/>
      </c>
      <c r="Q98" t="str">
        <f>IFERROR(VLOOKUP($A98&amp;"-"&amp;Q$1,covenants!$J:$K,2,FALSE),"")</f>
        <v/>
      </c>
      <c r="R98" t="str">
        <f>IFERROR(VLOOKUP($A98&amp;"-"&amp;R$1,covenants!$J:$K,2,FALSE),"")</f>
        <v/>
      </c>
      <c r="S98" t="str">
        <f>IFERROR(VLOOKUP($A98&amp;"-"&amp;S$1,covenants!$J:$K,2,FALSE),"")</f>
        <v/>
      </c>
      <c r="T98" t="str">
        <f>IFERROR(VLOOKUP($A98&amp;"-"&amp;T$1,covenants!$J:$K,2,FALSE),"")</f>
        <v/>
      </c>
      <c r="U98" t="str">
        <f>IFERROR(VLOOKUP($A98&amp;"-"&amp;U$1,covenants!$J:$K,2,FALSE),"")</f>
        <v/>
      </c>
    </row>
    <row r="99" spans="1:21" x14ac:dyDescent="0.2">
      <c r="A99" t="s">
        <v>479</v>
      </c>
      <c r="B99" t="str">
        <f>IFERROR(VLOOKUP($A99&amp;"-"&amp;B$1,covenants!$J:$K,2,FALSE),"")</f>
        <v/>
      </c>
      <c r="C99" t="str">
        <f>IFERROR(VLOOKUP($A99&amp;"-"&amp;C$1,covenants!$J:$K,2,FALSE),"")</f>
        <v/>
      </c>
      <c r="D99">
        <f>IFERROR(VLOOKUP($A99&amp;"-"&amp;D$1,covenants!$J:$K,2,FALSE),"")</f>
        <v>1</v>
      </c>
      <c r="E99">
        <f>IFERROR(VLOOKUP($A99&amp;"-"&amp;E$1,covenants!$J:$K,2,FALSE),"")</f>
        <v>1</v>
      </c>
      <c r="F99" t="str">
        <f>IFERROR(VLOOKUP($A99&amp;"-"&amp;F$1,covenants!$J:$K,2,FALSE),"")</f>
        <v/>
      </c>
      <c r="G99" t="str">
        <f>IFERROR(VLOOKUP($A99&amp;"-"&amp;G$1,covenants!$J:$K,2,FALSE),"")</f>
        <v/>
      </c>
      <c r="H99" t="str">
        <f>IFERROR(VLOOKUP($A99&amp;"-"&amp;H$1,covenants!$J:$K,2,FALSE),"")</f>
        <v/>
      </c>
      <c r="I99" t="str">
        <f>IFERROR(VLOOKUP($A99&amp;"-"&amp;I$1,covenants!$J:$K,2,FALSE),"")</f>
        <v/>
      </c>
      <c r="J99" t="str">
        <f>IFERROR(VLOOKUP($A99&amp;"-"&amp;J$1,covenants!$J:$K,2,FALSE),"")</f>
        <v/>
      </c>
      <c r="K99" t="str">
        <f>IFERROR(VLOOKUP($A99&amp;"-"&amp;K$1,covenants!$J:$K,2,FALSE),"")</f>
        <v/>
      </c>
      <c r="L99" t="str">
        <f>IFERROR(VLOOKUP($A99&amp;"-"&amp;L$1,covenants!$J:$K,2,FALSE),"")</f>
        <v/>
      </c>
      <c r="M99" t="str">
        <f>IFERROR(VLOOKUP($A99&amp;"-"&amp;M$1,covenants!$J:$K,2,FALSE),"")</f>
        <v/>
      </c>
      <c r="N99" t="str">
        <f>IFERROR(VLOOKUP($A99&amp;"-"&amp;N$1,covenants!$J:$K,2,FALSE),"")</f>
        <v/>
      </c>
      <c r="O99" t="str">
        <f>IFERROR(VLOOKUP($A99&amp;"-"&amp;O$1,covenants!$J:$K,2,FALSE),"")</f>
        <v/>
      </c>
      <c r="P99" t="str">
        <f>IFERROR(VLOOKUP($A99&amp;"-"&amp;P$1,covenants!$J:$K,2,FALSE),"")</f>
        <v/>
      </c>
      <c r="Q99" t="str">
        <f>IFERROR(VLOOKUP($A99&amp;"-"&amp;Q$1,covenants!$J:$K,2,FALSE),"")</f>
        <v/>
      </c>
      <c r="R99" t="str">
        <f>IFERROR(VLOOKUP($A99&amp;"-"&amp;R$1,covenants!$J:$K,2,FALSE),"")</f>
        <v/>
      </c>
      <c r="S99" t="str">
        <f>IFERROR(VLOOKUP($A99&amp;"-"&amp;S$1,covenants!$J:$K,2,FALSE),"")</f>
        <v/>
      </c>
      <c r="T99" t="str">
        <f>IFERROR(VLOOKUP($A99&amp;"-"&amp;T$1,covenants!$J:$K,2,FALSE),"")</f>
        <v/>
      </c>
      <c r="U99" t="str">
        <f>IFERROR(VLOOKUP($A99&amp;"-"&amp;U$1,covenants!$J:$K,2,FALSE),"")</f>
        <v/>
      </c>
    </row>
    <row r="100" spans="1:21" x14ac:dyDescent="0.2">
      <c r="A100" t="s">
        <v>480</v>
      </c>
      <c r="B100" t="str">
        <f>IFERROR(VLOOKUP($A100&amp;"-"&amp;B$1,covenants!$J:$K,2,FALSE),"")</f>
        <v/>
      </c>
      <c r="C100" t="str">
        <f>IFERROR(VLOOKUP($A100&amp;"-"&amp;C$1,covenants!$J:$K,2,FALSE),"")</f>
        <v/>
      </c>
      <c r="D100" t="str">
        <f>IFERROR(VLOOKUP($A100&amp;"-"&amp;D$1,covenants!$J:$K,2,FALSE),"")</f>
        <v/>
      </c>
      <c r="E100" t="str">
        <f>IFERROR(VLOOKUP($A100&amp;"-"&amp;E$1,covenants!$J:$K,2,FALSE),"")</f>
        <v/>
      </c>
      <c r="F100">
        <f>IFERROR(VLOOKUP($A100&amp;"-"&amp;F$1,covenants!$J:$K,2,FALSE),"")</f>
        <v>1</v>
      </c>
      <c r="G100" t="str">
        <f>IFERROR(VLOOKUP($A100&amp;"-"&amp;G$1,covenants!$J:$K,2,FALSE),"")</f>
        <v/>
      </c>
      <c r="H100" t="str">
        <f>IFERROR(VLOOKUP($A100&amp;"-"&amp;H$1,covenants!$J:$K,2,FALSE),"")</f>
        <v/>
      </c>
      <c r="I100" t="str">
        <f>IFERROR(VLOOKUP($A100&amp;"-"&amp;I$1,covenants!$J:$K,2,FALSE),"")</f>
        <v/>
      </c>
      <c r="J100" t="str">
        <f>IFERROR(VLOOKUP($A100&amp;"-"&amp;J$1,covenants!$J:$K,2,FALSE),"")</f>
        <v/>
      </c>
      <c r="K100" t="str">
        <f>IFERROR(VLOOKUP($A100&amp;"-"&amp;K$1,covenants!$J:$K,2,FALSE),"")</f>
        <v/>
      </c>
      <c r="L100" t="str">
        <f>IFERROR(VLOOKUP($A100&amp;"-"&amp;L$1,covenants!$J:$K,2,FALSE),"")</f>
        <v/>
      </c>
      <c r="M100" t="str">
        <f>IFERROR(VLOOKUP($A100&amp;"-"&amp;M$1,covenants!$J:$K,2,FALSE),"")</f>
        <v/>
      </c>
      <c r="N100" t="str">
        <f>IFERROR(VLOOKUP($A100&amp;"-"&amp;N$1,covenants!$J:$K,2,FALSE),"")</f>
        <v/>
      </c>
      <c r="O100" t="str">
        <f>IFERROR(VLOOKUP($A100&amp;"-"&amp;O$1,covenants!$J:$K,2,FALSE),"")</f>
        <v/>
      </c>
      <c r="P100" t="str">
        <f>IFERROR(VLOOKUP($A100&amp;"-"&amp;P$1,covenants!$J:$K,2,FALSE),"")</f>
        <v/>
      </c>
      <c r="Q100" t="str">
        <f>IFERROR(VLOOKUP($A100&amp;"-"&amp;Q$1,covenants!$J:$K,2,FALSE),"")</f>
        <v/>
      </c>
      <c r="R100" t="str">
        <f>IFERROR(VLOOKUP($A100&amp;"-"&amp;R$1,covenants!$J:$K,2,FALSE),"")</f>
        <v/>
      </c>
      <c r="S100" t="str">
        <f>IFERROR(VLOOKUP($A100&amp;"-"&amp;S$1,covenants!$J:$K,2,FALSE),"")</f>
        <v/>
      </c>
      <c r="T100" t="str">
        <f>IFERROR(VLOOKUP($A100&amp;"-"&amp;T$1,covenants!$J:$K,2,FALSE),"")</f>
        <v/>
      </c>
      <c r="U100" t="str">
        <f>IFERROR(VLOOKUP($A100&amp;"-"&amp;U$1,covenants!$J:$K,2,FALSE),"")</f>
        <v/>
      </c>
    </row>
    <row r="101" spans="1:21" x14ac:dyDescent="0.2">
      <c r="A101" t="s">
        <v>481</v>
      </c>
      <c r="B101" t="str">
        <f>IFERROR(VLOOKUP($A101&amp;"-"&amp;B$1,covenants!$J:$K,2,FALSE),"")</f>
        <v/>
      </c>
      <c r="C101">
        <f>IFERROR(VLOOKUP($A101&amp;"-"&amp;C$1,covenants!$J:$K,2,FALSE),"")</f>
        <v>0</v>
      </c>
      <c r="D101" t="str">
        <f>IFERROR(VLOOKUP($A101&amp;"-"&amp;D$1,covenants!$J:$K,2,FALSE),"")</f>
        <v/>
      </c>
      <c r="E101" t="str">
        <f>IFERROR(VLOOKUP($A101&amp;"-"&amp;E$1,covenants!$J:$K,2,FALSE),"")</f>
        <v/>
      </c>
      <c r="F101" t="str">
        <f>IFERROR(VLOOKUP($A101&amp;"-"&amp;F$1,covenants!$J:$K,2,FALSE),"")</f>
        <v/>
      </c>
      <c r="G101">
        <f>IFERROR(VLOOKUP($A101&amp;"-"&amp;G$1,covenants!$J:$K,2,FALSE),"")</f>
        <v>0</v>
      </c>
      <c r="H101">
        <f>IFERROR(VLOOKUP($A101&amp;"-"&amp;H$1,covenants!$J:$K,2,FALSE),"")</f>
        <v>0</v>
      </c>
      <c r="I101">
        <f>IFERROR(VLOOKUP($A101&amp;"-"&amp;I$1,covenants!$J:$K,2,FALSE),"")</f>
        <v>0</v>
      </c>
      <c r="J101">
        <f>IFERROR(VLOOKUP($A101&amp;"-"&amp;J$1,covenants!$J:$K,2,FALSE),"")</f>
        <v>0</v>
      </c>
      <c r="K101">
        <f>IFERROR(VLOOKUP($A101&amp;"-"&amp;K$1,covenants!$J:$K,2,FALSE),"")</f>
        <v>0</v>
      </c>
      <c r="L101">
        <f>IFERROR(VLOOKUP($A101&amp;"-"&amp;L$1,covenants!$J:$K,2,FALSE),"")</f>
        <v>0</v>
      </c>
      <c r="M101">
        <f>IFERROR(VLOOKUP($A101&amp;"-"&amp;M$1,covenants!$J:$K,2,FALSE),"")</f>
        <v>0</v>
      </c>
      <c r="N101">
        <f>IFERROR(VLOOKUP($A101&amp;"-"&amp;N$1,covenants!$J:$K,2,FALSE),"")</f>
        <v>0</v>
      </c>
      <c r="O101">
        <f>IFERROR(VLOOKUP($A101&amp;"-"&amp;O$1,covenants!$J:$K,2,FALSE),"")</f>
        <v>0</v>
      </c>
      <c r="P101">
        <f>IFERROR(VLOOKUP($A101&amp;"-"&amp;P$1,covenants!$J:$K,2,FALSE),"")</f>
        <v>0</v>
      </c>
      <c r="Q101">
        <f>IFERROR(VLOOKUP($A101&amp;"-"&amp;Q$1,covenants!$J:$K,2,FALSE),"")</f>
        <v>0</v>
      </c>
      <c r="R101" t="str">
        <f>IFERROR(VLOOKUP($A101&amp;"-"&amp;R$1,covenants!$J:$K,2,FALSE),"")</f>
        <v/>
      </c>
      <c r="S101">
        <f>IFERROR(VLOOKUP($A101&amp;"-"&amp;S$1,covenants!$J:$K,2,FALSE),"")</f>
        <v>0</v>
      </c>
      <c r="T101">
        <f>IFERROR(VLOOKUP($A101&amp;"-"&amp;T$1,covenants!$J:$K,2,FALSE),"")</f>
        <v>0</v>
      </c>
      <c r="U101">
        <f>IFERROR(VLOOKUP($A101&amp;"-"&amp;U$1,covenants!$J:$K,2,FALSE),"")</f>
        <v>0</v>
      </c>
    </row>
    <row r="102" spans="1:21" x14ac:dyDescent="0.2">
      <c r="A102" t="s">
        <v>482</v>
      </c>
      <c r="B102" t="str">
        <f>IFERROR(VLOOKUP($A102&amp;"-"&amp;B$1,covenants!$J:$K,2,FALSE),"")</f>
        <v/>
      </c>
      <c r="C102" t="str">
        <f>IFERROR(VLOOKUP($A102&amp;"-"&amp;C$1,covenants!$J:$K,2,FALSE),"")</f>
        <v/>
      </c>
      <c r="D102" t="str">
        <f>IFERROR(VLOOKUP($A102&amp;"-"&amp;D$1,covenants!$J:$K,2,FALSE),"")</f>
        <v/>
      </c>
      <c r="E102" t="str">
        <f>IFERROR(VLOOKUP($A102&amp;"-"&amp;E$1,covenants!$J:$K,2,FALSE),"")</f>
        <v/>
      </c>
      <c r="F102" t="str">
        <f>IFERROR(VLOOKUP($A102&amp;"-"&amp;F$1,covenants!$J:$K,2,FALSE),"")</f>
        <v/>
      </c>
      <c r="G102">
        <f>IFERROR(VLOOKUP($A102&amp;"-"&amp;G$1,covenants!$J:$K,2,FALSE),"")</f>
        <v>1</v>
      </c>
      <c r="H102">
        <f>IFERROR(VLOOKUP($A102&amp;"-"&amp;H$1,covenants!$J:$K,2,FALSE),"")</f>
        <v>1</v>
      </c>
      <c r="I102" t="str">
        <f>IFERROR(VLOOKUP($A102&amp;"-"&amp;I$1,covenants!$J:$K,2,FALSE),"")</f>
        <v/>
      </c>
      <c r="J102" t="str">
        <f>IFERROR(VLOOKUP($A102&amp;"-"&amp;J$1,covenants!$J:$K,2,FALSE),"")</f>
        <v/>
      </c>
      <c r="K102" t="str">
        <f>IFERROR(VLOOKUP($A102&amp;"-"&amp;K$1,covenants!$J:$K,2,FALSE),"")</f>
        <v/>
      </c>
      <c r="L102" t="str">
        <f>IFERROR(VLOOKUP($A102&amp;"-"&amp;L$1,covenants!$J:$K,2,FALSE),"")</f>
        <v/>
      </c>
      <c r="M102" t="str">
        <f>IFERROR(VLOOKUP($A102&amp;"-"&amp;M$1,covenants!$J:$K,2,FALSE),"")</f>
        <v/>
      </c>
      <c r="N102" t="str">
        <f>IFERROR(VLOOKUP($A102&amp;"-"&amp;N$1,covenants!$J:$K,2,FALSE),"")</f>
        <v/>
      </c>
      <c r="O102" t="str">
        <f>IFERROR(VLOOKUP($A102&amp;"-"&amp;O$1,covenants!$J:$K,2,FALSE),"")</f>
        <v/>
      </c>
      <c r="P102" t="str">
        <f>IFERROR(VLOOKUP($A102&amp;"-"&amp;P$1,covenants!$J:$K,2,FALSE),"")</f>
        <v/>
      </c>
      <c r="Q102" t="str">
        <f>IFERROR(VLOOKUP($A102&amp;"-"&amp;Q$1,covenants!$J:$K,2,FALSE),"")</f>
        <v/>
      </c>
      <c r="R102" t="str">
        <f>IFERROR(VLOOKUP($A102&amp;"-"&amp;R$1,covenants!$J:$K,2,FALSE),"")</f>
        <v/>
      </c>
      <c r="S102" t="str">
        <f>IFERROR(VLOOKUP($A102&amp;"-"&amp;S$1,covenants!$J:$K,2,FALSE),"")</f>
        <v/>
      </c>
      <c r="T102" t="str">
        <f>IFERROR(VLOOKUP($A102&amp;"-"&amp;T$1,covenants!$J:$K,2,FALSE),"")</f>
        <v/>
      </c>
      <c r="U102">
        <f>IFERROR(VLOOKUP($A102&amp;"-"&amp;U$1,covenants!$J:$K,2,FALSE),"")</f>
        <v>1</v>
      </c>
    </row>
    <row r="103" spans="1:21" x14ac:dyDescent="0.2">
      <c r="A103" t="s">
        <v>483</v>
      </c>
      <c r="B103" t="str">
        <f>IFERROR(VLOOKUP($A103&amp;"-"&amp;B$1,covenants!$J:$K,2,FALSE),"")</f>
        <v/>
      </c>
      <c r="C103" t="str">
        <f>IFERROR(VLOOKUP($A103&amp;"-"&amp;C$1,covenants!$J:$K,2,FALSE),"")</f>
        <v/>
      </c>
      <c r="D103" t="str">
        <f>IFERROR(VLOOKUP($A103&amp;"-"&amp;D$1,covenants!$J:$K,2,FALSE),"")</f>
        <v/>
      </c>
      <c r="E103" t="str">
        <f>IFERROR(VLOOKUP($A103&amp;"-"&amp;E$1,covenants!$J:$K,2,FALSE),"")</f>
        <v/>
      </c>
      <c r="F103" t="str">
        <f>IFERROR(VLOOKUP($A103&amp;"-"&amp;F$1,covenants!$J:$K,2,FALSE),"")</f>
        <v/>
      </c>
      <c r="G103" t="str">
        <f>IFERROR(VLOOKUP($A103&amp;"-"&amp;G$1,covenants!$J:$K,2,FALSE),"")</f>
        <v/>
      </c>
      <c r="H103" t="str">
        <f>IFERROR(VLOOKUP($A103&amp;"-"&amp;H$1,covenants!$J:$K,2,FALSE),"")</f>
        <v/>
      </c>
      <c r="I103">
        <f>IFERROR(VLOOKUP($A103&amp;"-"&amp;I$1,covenants!$J:$K,2,FALSE),"")</f>
        <v>1</v>
      </c>
      <c r="J103" t="str">
        <f>IFERROR(VLOOKUP($A103&amp;"-"&amp;J$1,covenants!$J:$K,2,FALSE),"")</f>
        <v/>
      </c>
      <c r="K103" t="str">
        <f>IFERROR(VLOOKUP($A103&amp;"-"&amp;K$1,covenants!$J:$K,2,FALSE),"")</f>
        <v/>
      </c>
      <c r="L103" t="str">
        <f>IFERROR(VLOOKUP($A103&amp;"-"&amp;L$1,covenants!$J:$K,2,FALSE),"")</f>
        <v/>
      </c>
      <c r="M103" t="str">
        <f>IFERROR(VLOOKUP($A103&amp;"-"&amp;M$1,covenants!$J:$K,2,FALSE),"")</f>
        <v/>
      </c>
      <c r="N103" t="str">
        <f>IFERROR(VLOOKUP($A103&amp;"-"&amp;N$1,covenants!$J:$K,2,FALSE),"")</f>
        <v/>
      </c>
      <c r="O103" t="str">
        <f>IFERROR(VLOOKUP($A103&amp;"-"&amp;O$1,covenants!$J:$K,2,FALSE),"")</f>
        <v/>
      </c>
      <c r="P103" t="str">
        <f>IFERROR(VLOOKUP($A103&amp;"-"&amp;P$1,covenants!$J:$K,2,FALSE),"")</f>
        <v/>
      </c>
      <c r="Q103" t="str">
        <f>IFERROR(VLOOKUP($A103&amp;"-"&amp;Q$1,covenants!$J:$K,2,FALSE),"")</f>
        <v/>
      </c>
      <c r="R103" t="str">
        <f>IFERROR(VLOOKUP($A103&amp;"-"&amp;R$1,covenants!$J:$K,2,FALSE),"")</f>
        <v/>
      </c>
      <c r="S103" t="str">
        <f>IFERROR(VLOOKUP($A103&amp;"-"&amp;S$1,covenants!$J:$K,2,FALSE),"")</f>
        <v/>
      </c>
      <c r="T103" t="str">
        <f>IFERROR(VLOOKUP($A103&amp;"-"&amp;T$1,covenants!$J:$K,2,FALSE),"")</f>
        <v/>
      </c>
      <c r="U103" t="str">
        <f>IFERROR(VLOOKUP($A103&amp;"-"&amp;U$1,covenants!$J:$K,2,FALSE),"")</f>
        <v/>
      </c>
    </row>
    <row r="104" spans="1:21" x14ac:dyDescent="0.2">
      <c r="A104" t="s">
        <v>484</v>
      </c>
      <c r="B104" t="str">
        <f>IFERROR(VLOOKUP($A104&amp;"-"&amp;B$1,covenants!$J:$K,2,FALSE),"")</f>
        <v/>
      </c>
      <c r="C104" t="str">
        <f>IFERROR(VLOOKUP($A104&amp;"-"&amp;C$1,covenants!$J:$K,2,FALSE),"")</f>
        <v/>
      </c>
      <c r="D104" t="str">
        <f>IFERROR(VLOOKUP($A104&amp;"-"&amp;D$1,covenants!$J:$K,2,FALSE),"")</f>
        <v/>
      </c>
      <c r="E104" t="str">
        <f>IFERROR(VLOOKUP($A104&amp;"-"&amp;E$1,covenants!$J:$K,2,FALSE),"")</f>
        <v/>
      </c>
      <c r="F104" t="str">
        <f>IFERROR(VLOOKUP($A104&amp;"-"&amp;F$1,covenants!$J:$K,2,FALSE),"")</f>
        <v/>
      </c>
      <c r="G104" t="str">
        <f>IFERROR(VLOOKUP($A104&amp;"-"&amp;G$1,covenants!$J:$K,2,FALSE),"")</f>
        <v/>
      </c>
      <c r="H104" t="str">
        <f>IFERROR(VLOOKUP($A104&amp;"-"&amp;H$1,covenants!$J:$K,2,FALSE),"")</f>
        <v/>
      </c>
      <c r="I104" t="str">
        <f>IFERROR(VLOOKUP($A104&amp;"-"&amp;I$1,covenants!$J:$K,2,FALSE),"")</f>
        <v/>
      </c>
      <c r="J104" t="str">
        <f>IFERROR(VLOOKUP($A104&amp;"-"&amp;J$1,covenants!$J:$K,2,FALSE),"")</f>
        <v/>
      </c>
      <c r="K104">
        <f>IFERROR(VLOOKUP($A104&amp;"-"&amp;K$1,covenants!$J:$K,2,FALSE),"")</f>
        <v>1</v>
      </c>
      <c r="L104" t="str">
        <f>IFERROR(VLOOKUP($A104&amp;"-"&amp;L$1,covenants!$J:$K,2,FALSE),"")</f>
        <v/>
      </c>
      <c r="M104" t="str">
        <f>IFERROR(VLOOKUP($A104&amp;"-"&amp;M$1,covenants!$J:$K,2,FALSE),"")</f>
        <v/>
      </c>
      <c r="N104" t="str">
        <f>IFERROR(VLOOKUP($A104&amp;"-"&amp;N$1,covenants!$J:$K,2,FALSE),"")</f>
        <v/>
      </c>
      <c r="O104" t="str">
        <f>IFERROR(VLOOKUP($A104&amp;"-"&amp;O$1,covenants!$J:$K,2,FALSE),"")</f>
        <v/>
      </c>
      <c r="P104" t="str">
        <f>IFERROR(VLOOKUP($A104&amp;"-"&amp;P$1,covenants!$J:$K,2,FALSE),"")</f>
        <v/>
      </c>
      <c r="Q104" t="str">
        <f>IFERROR(VLOOKUP($A104&amp;"-"&amp;Q$1,covenants!$J:$K,2,FALSE),"")</f>
        <v/>
      </c>
      <c r="R104" t="str">
        <f>IFERROR(VLOOKUP($A104&amp;"-"&amp;R$1,covenants!$J:$K,2,FALSE),"")</f>
        <v/>
      </c>
      <c r="S104" t="str">
        <f>IFERROR(VLOOKUP($A104&amp;"-"&amp;S$1,covenants!$J:$K,2,FALSE),"")</f>
        <v/>
      </c>
      <c r="T104" t="str">
        <f>IFERROR(VLOOKUP($A104&amp;"-"&amp;T$1,covenants!$J:$K,2,FALSE),"")</f>
        <v/>
      </c>
      <c r="U104" t="str">
        <f>IFERROR(VLOOKUP($A104&amp;"-"&amp;U$1,covenants!$J:$K,2,FALSE),"")</f>
        <v/>
      </c>
    </row>
    <row r="105" spans="1:21" x14ac:dyDescent="0.2">
      <c r="A105" t="s">
        <v>485</v>
      </c>
      <c r="B105" t="str">
        <f>IFERROR(VLOOKUP($A105&amp;"-"&amp;B$1,covenants!$J:$K,2,FALSE),"")</f>
        <v/>
      </c>
      <c r="C105" t="str">
        <f>IFERROR(VLOOKUP($A105&amp;"-"&amp;C$1,covenants!$J:$K,2,FALSE),"")</f>
        <v/>
      </c>
      <c r="D105" t="str">
        <f>IFERROR(VLOOKUP($A105&amp;"-"&amp;D$1,covenants!$J:$K,2,FALSE),"")</f>
        <v/>
      </c>
      <c r="E105" t="str">
        <f>IFERROR(VLOOKUP($A105&amp;"-"&amp;E$1,covenants!$J:$K,2,FALSE),"")</f>
        <v/>
      </c>
      <c r="F105" t="str">
        <f>IFERROR(VLOOKUP($A105&amp;"-"&amp;F$1,covenants!$J:$K,2,FALSE),"")</f>
        <v/>
      </c>
      <c r="G105" t="str">
        <f>IFERROR(VLOOKUP($A105&amp;"-"&amp;G$1,covenants!$J:$K,2,FALSE),"")</f>
        <v/>
      </c>
      <c r="H105" t="str">
        <f>IFERROR(VLOOKUP($A105&amp;"-"&amp;H$1,covenants!$J:$K,2,FALSE),"")</f>
        <v/>
      </c>
      <c r="I105" t="str">
        <f>IFERROR(VLOOKUP($A105&amp;"-"&amp;I$1,covenants!$J:$K,2,FALSE),"")</f>
        <v/>
      </c>
      <c r="J105" t="str">
        <f>IFERROR(VLOOKUP($A105&amp;"-"&amp;J$1,covenants!$J:$K,2,FALSE),"")</f>
        <v/>
      </c>
      <c r="K105" t="str">
        <f>IFERROR(VLOOKUP($A105&amp;"-"&amp;K$1,covenants!$J:$K,2,FALSE),"")</f>
        <v/>
      </c>
      <c r="L105">
        <f>IFERROR(VLOOKUP($A105&amp;"-"&amp;L$1,covenants!$J:$K,2,FALSE),"")</f>
        <v>1</v>
      </c>
      <c r="M105" t="str">
        <f>IFERROR(VLOOKUP($A105&amp;"-"&amp;M$1,covenants!$J:$K,2,FALSE),"")</f>
        <v/>
      </c>
      <c r="N105" t="str">
        <f>IFERROR(VLOOKUP($A105&amp;"-"&amp;N$1,covenants!$J:$K,2,FALSE),"")</f>
        <v/>
      </c>
      <c r="O105" t="str">
        <f>IFERROR(VLOOKUP($A105&amp;"-"&amp;O$1,covenants!$J:$K,2,FALSE),"")</f>
        <v/>
      </c>
      <c r="P105" t="str">
        <f>IFERROR(VLOOKUP($A105&amp;"-"&amp;P$1,covenants!$J:$K,2,FALSE),"")</f>
        <v/>
      </c>
      <c r="Q105" t="str">
        <f>IFERROR(VLOOKUP($A105&amp;"-"&amp;Q$1,covenants!$J:$K,2,FALSE),"")</f>
        <v/>
      </c>
      <c r="R105" t="str">
        <f>IFERROR(VLOOKUP($A105&amp;"-"&amp;R$1,covenants!$J:$K,2,FALSE),"")</f>
        <v/>
      </c>
      <c r="S105" t="str">
        <f>IFERROR(VLOOKUP($A105&amp;"-"&amp;S$1,covenants!$J:$K,2,FALSE),"")</f>
        <v/>
      </c>
      <c r="T105" t="str">
        <f>IFERROR(VLOOKUP($A105&amp;"-"&amp;T$1,covenants!$J:$K,2,FALSE),"")</f>
        <v/>
      </c>
      <c r="U105" t="str">
        <f>IFERROR(VLOOKUP($A105&amp;"-"&amp;U$1,covenants!$J:$K,2,FALSE),"")</f>
        <v/>
      </c>
    </row>
    <row r="106" spans="1:21" x14ac:dyDescent="0.2">
      <c r="A106" t="s">
        <v>486</v>
      </c>
      <c r="B106">
        <f>IFERROR(VLOOKUP($A106&amp;"-"&amp;B$1,covenants!$J:$K,2,FALSE),"")</f>
        <v>1</v>
      </c>
      <c r="C106" t="str">
        <f>IFERROR(VLOOKUP($A106&amp;"-"&amp;C$1,covenants!$J:$K,2,FALSE),"")</f>
        <v/>
      </c>
      <c r="D106" t="str">
        <f>IFERROR(VLOOKUP($A106&amp;"-"&amp;D$1,covenants!$J:$K,2,FALSE),"")</f>
        <v/>
      </c>
      <c r="E106" t="str">
        <f>IFERROR(VLOOKUP($A106&amp;"-"&amp;E$1,covenants!$J:$K,2,FALSE),"")</f>
        <v/>
      </c>
      <c r="F106" t="str">
        <f>IFERROR(VLOOKUP($A106&amp;"-"&amp;F$1,covenants!$J:$K,2,FALSE),"")</f>
        <v/>
      </c>
      <c r="G106" t="str">
        <f>IFERROR(VLOOKUP($A106&amp;"-"&amp;G$1,covenants!$J:$K,2,FALSE),"")</f>
        <v/>
      </c>
      <c r="H106" t="str">
        <f>IFERROR(VLOOKUP($A106&amp;"-"&amp;H$1,covenants!$J:$K,2,FALSE),"")</f>
        <v/>
      </c>
      <c r="I106" t="str">
        <f>IFERROR(VLOOKUP($A106&amp;"-"&amp;I$1,covenants!$J:$K,2,FALSE),"")</f>
        <v/>
      </c>
      <c r="J106" t="str">
        <f>IFERROR(VLOOKUP($A106&amp;"-"&amp;J$1,covenants!$J:$K,2,FALSE),"")</f>
        <v/>
      </c>
      <c r="K106" t="str">
        <f>IFERROR(VLOOKUP($A106&amp;"-"&amp;K$1,covenants!$J:$K,2,FALSE),"")</f>
        <v/>
      </c>
      <c r="L106" t="str">
        <f>IFERROR(VLOOKUP($A106&amp;"-"&amp;L$1,covenants!$J:$K,2,FALSE),"")</f>
        <v/>
      </c>
      <c r="M106" t="str">
        <f>IFERROR(VLOOKUP($A106&amp;"-"&amp;M$1,covenants!$J:$K,2,FALSE),"")</f>
        <v/>
      </c>
      <c r="N106" t="str">
        <f>IFERROR(VLOOKUP($A106&amp;"-"&amp;N$1,covenants!$J:$K,2,FALSE),"")</f>
        <v/>
      </c>
      <c r="O106">
        <f>IFERROR(VLOOKUP($A106&amp;"-"&amp;O$1,covenants!$J:$K,2,FALSE),"")</f>
        <v>1</v>
      </c>
      <c r="P106" t="str">
        <f>IFERROR(VLOOKUP($A106&amp;"-"&amp;P$1,covenants!$J:$K,2,FALSE),"")</f>
        <v/>
      </c>
      <c r="Q106" t="str">
        <f>IFERROR(VLOOKUP($A106&amp;"-"&amp;Q$1,covenants!$J:$K,2,FALSE),"")</f>
        <v/>
      </c>
      <c r="R106" t="str">
        <f>IFERROR(VLOOKUP($A106&amp;"-"&amp;R$1,covenants!$J:$K,2,FALSE),"")</f>
        <v/>
      </c>
      <c r="S106" t="str">
        <f>IFERROR(VLOOKUP($A106&amp;"-"&amp;S$1,covenants!$J:$K,2,FALSE),"")</f>
        <v/>
      </c>
      <c r="T106" t="str">
        <f>IFERROR(VLOOKUP($A106&amp;"-"&amp;T$1,covenants!$J:$K,2,FALSE),"")</f>
        <v/>
      </c>
      <c r="U106" t="str">
        <f>IFERROR(VLOOKUP($A106&amp;"-"&amp;U$1,covenants!$J:$K,2,FALSE),"")</f>
        <v/>
      </c>
    </row>
    <row r="107" spans="1:21" x14ac:dyDescent="0.2">
      <c r="A107" t="s">
        <v>487</v>
      </c>
      <c r="B107" t="str">
        <f>IFERROR(VLOOKUP($A107&amp;"-"&amp;B$1,covenants!$J:$K,2,FALSE),"")</f>
        <v/>
      </c>
      <c r="C107" t="str">
        <f>IFERROR(VLOOKUP($A107&amp;"-"&amp;C$1,covenants!$J:$K,2,FALSE),"")</f>
        <v/>
      </c>
      <c r="D107" t="str">
        <f>IFERROR(VLOOKUP($A107&amp;"-"&amp;D$1,covenants!$J:$K,2,FALSE),"")</f>
        <v/>
      </c>
      <c r="E107" t="str">
        <f>IFERROR(VLOOKUP($A107&amp;"-"&amp;E$1,covenants!$J:$K,2,FALSE),"")</f>
        <v/>
      </c>
      <c r="F107" t="str">
        <f>IFERROR(VLOOKUP($A107&amp;"-"&amp;F$1,covenants!$J:$K,2,FALSE),"")</f>
        <v/>
      </c>
      <c r="G107" t="str">
        <f>IFERROR(VLOOKUP($A107&amp;"-"&amp;G$1,covenants!$J:$K,2,FALSE),"")</f>
        <v/>
      </c>
      <c r="H107" t="str">
        <f>IFERROR(VLOOKUP($A107&amp;"-"&amp;H$1,covenants!$J:$K,2,FALSE),"")</f>
        <v/>
      </c>
      <c r="I107" t="str">
        <f>IFERROR(VLOOKUP($A107&amp;"-"&amp;I$1,covenants!$J:$K,2,FALSE),"")</f>
        <v/>
      </c>
      <c r="J107" t="str">
        <f>IFERROR(VLOOKUP($A107&amp;"-"&amp;J$1,covenants!$J:$K,2,FALSE),"")</f>
        <v/>
      </c>
      <c r="K107" t="str">
        <f>IFERROR(VLOOKUP($A107&amp;"-"&amp;K$1,covenants!$J:$K,2,FALSE),"")</f>
        <v/>
      </c>
      <c r="L107" t="str">
        <f>IFERROR(VLOOKUP($A107&amp;"-"&amp;L$1,covenants!$J:$K,2,FALSE),"")</f>
        <v/>
      </c>
      <c r="M107" t="str">
        <f>IFERROR(VLOOKUP($A107&amp;"-"&amp;M$1,covenants!$J:$K,2,FALSE),"")</f>
        <v/>
      </c>
      <c r="N107">
        <f>IFERROR(VLOOKUP($A107&amp;"-"&amp;N$1,covenants!$J:$K,2,FALSE),"")</f>
        <v>1</v>
      </c>
      <c r="O107" t="str">
        <f>IFERROR(VLOOKUP($A107&amp;"-"&amp;O$1,covenants!$J:$K,2,FALSE),"")</f>
        <v/>
      </c>
      <c r="P107" t="str">
        <f>IFERROR(VLOOKUP($A107&amp;"-"&amp;P$1,covenants!$J:$K,2,FALSE),"")</f>
        <v/>
      </c>
      <c r="Q107" t="str">
        <f>IFERROR(VLOOKUP($A107&amp;"-"&amp;Q$1,covenants!$J:$K,2,FALSE),"")</f>
        <v/>
      </c>
      <c r="R107" t="str">
        <f>IFERROR(VLOOKUP($A107&amp;"-"&amp;R$1,covenants!$J:$K,2,FALSE),"")</f>
        <v/>
      </c>
      <c r="S107" t="str">
        <f>IFERROR(VLOOKUP($A107&amp;"-"&amp;S$1,covenants!$J:$K,2,FALSE),"")</f>
        <v/>
      </c>
      <c r="T107" t="str">
        <f>IFERROR(VLOOKUP($A107&amp;"-"&amp;T$1,covenants!$J:$K,2,FALSE),"")</f>
        <v/>
      </c>
      <c r="U107" t="str">
        <f>IFERROR(VLOOKUP($A107&amp;"-"&amp;U$1,covenants!$J:$K,2,FALSE),"")</f>
        <v/>
      </c>
    </row>
    <row r="108" spans="1:21" x14ac:dyDescent="0.2">
      <c r="A108" t="s">
        <v>488</v>
      </c>
      <c r="B108" t="str">
        <f>IFERROR(VLOOKUP($A108&amp;"-"&amp;B$1,covenants!$J:$K,2,FALSE),"")</f>
        <v/>
      </c>
      <c r="C108" t="str">
        <f>IFERROR(VLOOKUP($A108&amp;"-"&amp;C$1,covenants!$J:$K,2,FALSE),"")</f>
        <v/>
      </c>
      <c r="D108" t="str">
        <f>IFERROR(VLOOKUP($A108&amp;"-"&amp;D$1,covenants!$J:$K,2,FALSE),"")</f>
        <v/>
      </c>
      <c r="E108" t="str">
        <f>IFERROR(VLOOKUP($A108&amp;"-"&amp;E$1,covenants!$J:$K,2,FALSE),"")</f>
        <v/>
      </c>
      <c r="F108" t="str">
        <f>IFERROR(VLOOKUP($A108&amp;"-"&amp;F$1,covenants!$J:$K,2,FALSE),"")</f>
        <v/>
      </c>
      <c r="G108" t="str">
        <f>IFERROR(VLOOKUP($A108&amp;"-"&amp;G$1,covenants!$J:$K,2,FALSE),"")</f>
        <v/>
      </c>
      <c r="H108" t="str">
        <f>IFERROR(VLOOKUP($A108&amp;"-"&amp;H$1,covenants!$J:$K,2,FALSE),"")</f>
        <v/>
      </c>
      <c r="I108" t="str">
        <f>IFERROR(VLOOKUP($A108&amp;"-"&amp;I$1,covenants!$J:$K,2,FALSE),"")</f>
        <v/>
      </c>
      <c r="J108" t="str">
        <f>IFERROR(VLOOKUP($A108&amp;"-"&amp;J$1,covenants!$J:$K,2,FALSE),"")</f>
        <v/>
      </c>
      <c r="K108" t="str">
        <f>IFERROR(VLOOKUP($A108&amp;"-"&amp;K$1,covenants!$J:$K,2,FALSE),"")</f>
        <v/>
      </c>
      <c r="L108" t="str">
        <f>IFERROR(VLOOKUP($A108&amp;"-"&amp;L$1,covenants!$J:$K,2,FALSE),"")</f>
        <v/>
      </c>
      <c r="M108">
        <f>IFERROR(VLOOKUP($A108&amp;"-"&amp;M$1,covenants!$J:$K,2,FALSE),"")</f>
        <v>1</v>
      </c>
      <c r="N108" t="str">
        <f>IFERROR(VLOOKUP($A108&amp;"-"&amp;N$1,covenants!$J:$K,2,FALSE),"")</f>
        <v/>
      </c>
      <c r="O108" t="str">
        <f>IFERROR(VLOOKUP($A108&amp;"-"&amp;O$1,covenants!$J:$K,2,FALSE),"")</f>
        <v/>
      </c>
      <c r="P108" t="str">
        <f>IFERROR(VLOOKUP($A108&amp;"-"&amp;P$1,covenants!$J:$K,2,FALSE),"")</f>
        <v/>
      </c>
      <c r="Q108" t="str">
        <f>IFERROR(VLOOKUP($A108&amp;"-"&amp;Q$1,covenants!$J:$K,2,FALSE),"")</f>
        <v/>
      </c>
      <c r="R108" t="str">
        <f>IFERROR(VLOOKUP($A108&amp;"-"&amp;R$1,covenants!$J:$K,2,FALSE),"")</f>
        <v/>
      </c>
      <c r="S108" t="str">
        <f>IFERROR(VLOOKUP($A108&amp;"-"&amp;S$1,covenants!$J:$K,2,FALSE),"")</f>
        <v/>
      </c>
      <c r="T108" t="str">
        <f>IFERROR(VLOOKUP($A108&amp;"-"&amp;T$1,covenants!$J:$K,2,FALSE),"")</f>
        <v/>
      </c>
      <c r="U108" t="str">
        <f>IFERROR(VLOOKUP($A108&amp;"-"&amp;U$1,covenants!$J:$K,2,FALSE),"")</f>
        <v/>
      </c>
    </row>
    <row r="109" spans="1:21" x14ac:dyDescent="0.2">
      <c r="A109" t="s">
        <v>489</v>
      </c>
      <c r="B109" t="str">
        <f>IFERROR(VLOOKUP($A109&amp;"-"&amp;B$1,covenants!$J:$K,2,FALSE),"")</f>
        <v/>
      </c>
      <c r="C109" t="str">
        <f>IFERROR(VLOOKUP($A109&amp;"-"&amp;C$1,covenants!$J:$K,2,FALSE),"")</f>
        <v/>
      </c>
      <c r="D109" t="str">
        <f>IFERROR(VLOOKUP($A109&amp;"-"&amp;D$1,covenants!$J:$K,2,FALSE),"")</f>
        <v/>
      </c>
      <c r="E109" t="str">
        <f>IFERROR(VLOOKUP($A109&amp;"-"&amp;E$1,covenants!$J:$K,2,FALSE),"")</f>
        <v/>
      </c>
      <c r="F109" t="str">
        <f>IFERROR(VLOOKUP($A109&amp;"-"&amp;F$1,covenants!$J:$K,2,FALSE),"")</f>
        <v/>
      </c>
      <c r="G109" t="str">
        <f>IFERROR(VLOOKUP($A109&amp;"-"&amp;G$1,covenants!$J:$K,2,FALSE),"")</f>
        <v/>
      </c>
      <c r="H109" t="str">
        <f>IFERROR(VLOOKUP($A109&amp;"-"&amp;H$1,covenants!$J:$K,2,FALSE),"")</f>
        <v/>
      </c>
      <c r="I109" t="str">
        <f>IFERROR(VLOOKUP($A109&amp;"-"&amp;I$1,covenants!$J:$K,2,FALSE),"")</f>
        <v/>
      </c>
      <c r="J109" t="str">
        <f>IFERROR(VLOOKUP($A109&amp;"-"&amp;J$1,covenants!$J:$K,2,FALSE),"")</f>
        <v/>
      </c>
      <c r="K109" t="str">
        <f>IFERROR(VLOOKUP($A109&amp;"-"&amp;K$1,covenants!$J:$K,2,FALSE),"")</f>
        <v/>
      </c>
      <c r="L109" t="str">
        <f>IFERROR(VLOOKUP($A109&amp;"-"&amp;L$1,covenants!$J:$K,2,FALSE),"")</f>
        <v/>
      </c>
      <c r="M109" t="str">
        <f>IFERROR(VLOOKUP($A109&amp;"-"&amp;M$1,covenants!$J:$K,2,FALSE),"")</f>
        <v/>
      </c>
      <c r="N109" t="str">
        <f>IFERROR(VLOOKUP($A109&amp;"-"&amp;N$1,covenants!$J:$K,2,FALSE),"")</f>
        <v/>
      </c>
      <c r="O109" t="str">
        <f>IFERROR(VLOOKUP($A109&amp;"-"&amp;O$1,covenants!$J:$K,2,FALSE),"")</f>
        <v/>
      </c>
      <c r="P109">
        <f>IFERROR(VLOOKUP($A109&amp;"-"&amp;P$1,covenants!$J:$K,2,FALSE),"")</f>
        <v>1</v>
      </c>
      <c r="Q109" t="str">
        <f>IFERROR(VLOOKUP($A109&amp;"-"&amp;Q$1,covenants!$J:$K,2,FALSE),"")</f>
        <v/>
      </c>
      <c r="R109" t="str">
        <f>IFERROR(VLOOKUP($A109&amp;"-"&amp;R$1,covenants!$J:$K,2,FALSE),"")</f>
        <v/>
      </c>
      <c r="S109" t="str">
        <f>IFERROR(VLOOKUP($A109&amp;"-"&amp;S$1,covenants!$J:$K,2,FALSE),"")</f>
        <v/>
      </c>
      <c r="T109" t="str">
        <f>IFERROR(VLOOKUP($A109&amp;"-"&amp;T$1,covenants!$J:$K,2,FALSE),"")</f>
        <v/>
      </c>
      <c r="U109" t="str">
        <f>IFERROR(VLOOKUP($A109&amp;"-"&amp;U$1,covenants!$J:$K,2,FALSE),"")</f>
        <v/>
      </c>
    </row>
    <row r="110" spans="1:21" x14ac:dyDescent="0.2">
      <c r="A110" t="s">
        <v>490</v>
      </c>
      <c r="B110" t="str">
        <f>IFERROR(VLOOKUP($A110&amp;"-"&amp;B$1,covenants!$J:$K,2,FALSE),"")</f>
        <v/>
      </c>
      <c r="C110">
        <f>IFERROR(VLOOKUP($A110&amp;"-"&amp;C$1,covenants!$J:$K,2,FALSE),"")</f>
        <v>1</v>
      </c>
      <c r="D110" t="str">
        <f>IFERROR(VLOOKUP($A110&amp;"-"&amp;D$1,covenants!$J:$K,2,FALSE),"")</f>
        <v/>
      </c>
      <c r="E110" t="str">
        <f>IFERROR(VLOOKUP($A110&amp;"-"&amp;E$1,covenants!$J:$K,2,FALSE),"")</f>
        <v/>
      </c>
      <c r="F110" t="str">
        <f>IFERROR(VLOOKUP($A110&amp;"-"&amp;F$1,covenants!$J:$K,2,FALSE),"")</f>
        <v/>
      </c>
      <c r="G110" t="str">
        <f>IFERROR(VLOOKUP($A110&amp;"-"&amp;G$1,covenants!$J:$K,2,FALSE),"")</f>
        <v/>
      </c>
      <c r="H110" t="str">
        <f>IFERROR(VLOOKUP($A110&amp;"-"&amp;H$1,covenants!$J:$K,2,FALSE),"")</f>
        <v/>
      </c>
      <c r="I110" t="str">
        <f>IFERROR(VLOOKUP($A110&amp;"-"&amp;I$1,covenants!$J:$K,2,FALSE),"")</f>
        <v/>
      </c>
      <c r="J110" t="str">
        <f>IFERROR(VLOOKUP($A110&amp;"-"&amp;J$1,covenants!$J:$K,2,FALSE),"")</f>
        <v/>
      </c>
      <c r="K110" t="str">
        <f>IFERROR(VLOOKUP($A110&amp;"-"&amp;K$1,covenants!$J:$K,2,FALSE),"")</f>
        <v/>
      </c>
      <c r="L110" t="str">
        <f>IFERROR(VLOOKUP($A110&amp;"-"&amp;L$1,covenants!$J:$K,2,FALSE),"")</f>
        <v/>
      </c>
      <c r="M110" t="str">
        <f>IFERROR(VLOOKUP($A110&amp;"-"&amp;M$1,covenants!$J:$K,2,FALSE),"")</f>
        <v/>
      </c>
      <c r="N110" t="str">
        <f>IFERROR(VLOOKUP($A110&amp;"-"&amp;N$1,covenants!$J:$K,2,FALSE),"")</f>
        <v/>
      </c>
      <c r="O110" t="str">
        <f>IFERROR(VLOOKUP($A110&amp;"-"&amp;O$1,covenants!$J:$K,2,FALSE),"")</f>
        <v/>
      </c>
      <c r="P110" t="str">
        <f>IFERROR(VLOOKUP($A110&amp;"-"&amp;P$1,covenants!$J:$K,2,FALSE),"")</f>
        <v/>
      </c>
      <c r="Q110" t="str">
        <f>IFERROR(VLOOKUP($A110&amp;"-"&amp;Q$1,covenants!$J:$K,2,FALSE),"")</f>
        <v/>
      </c>
      <c r="R110" t="str">
        <f>IFERROR(VLOOKUP($A110&amp;"-"&amp;R$1,covenants!$J:$K,2,FALSE),"")</f>
        <v/>
      </c>
      <c r="S110" t="str">
        <f>IFERROR(VLOOKUP($A110&amp;"-"&amp;S$1,covenants!$J:$K,2,FALSE),"")</f>
        <v/>
      </c>
      <c r="T110" t="str">
        <f>IFERROR(VLOOKUP($A110&amp;"-"&amp;T$1,covenants!$J:$K,2,FALSE),"")</f>
        <v/>
      </c>
      <c r="U110" t="str">
        <f>IFERROR(VLOOKUP($A110&amp;"-"&amp;U$1,covenants!$J:$K,2,FALSE),"")</f>
        <v/>
      </c>
    </row>
    <row r="111" spans="1:21" x14ac:dyDescent="0.2">
      <c r="A111" t="s">
        <v>491</v>
      </c>
      <c r="B111" t="str">
        <f>IFERROR(VLOOKUP($A111&amp;"-"&amp;B$1,covenants!$J:$K,2,FALSE),"")</f>
        <v/>
      </c>
      <c r="C111" t="str">
        <f>IFERROR(VLOOKUP($A111&amp;"-"&amp;C$1,covenants!$J:$K,2,FALSE),"")</f>
        <v/>
      </c>
      <c r="D111">
        <f>IFERROR(VLOOKUP($A111&amp;"-"&amp;D$1,covenants!$J:$K,2,FALSE),"")</f>
        <v>1</v>
      </c>
      <c r="E111" t="str">
        <f>IFERROR(VLOOKUP($A111&amp;"-"&amp;E$1,covenants!$J:$K,2,FALSE),"")</f>
        <v/>
      </c>
      <c r="F111" t="str">
        <f>IFERROR(VLOOKUP($A111&amp;"-"&amp;F$1,covenants!$J:$K,2,FALSE),"")</f>
        <v/>
      </c>
      <c r="G111" t="str">
        <f>IFERROR(VLOOKUP($A111&amp;"-"&amp;G$1,covenants!$J:$K,2,FALSE),"")</f>
        <v/>
      </c>
      <c r="H111" t="str">
        <f>IFERROR(VLOOKUP($A111&amp;"-"&amp;H$1,covenants!$J:$K,2,FALSE),"")</f>
        <v/>
      </c>
      <c r="I111" t="str">
        <f>IFERROR(VLOOKUP($A111&amp;"-"&amp;I$1,covenants!$J:$K,2,FALSE),"")</f>
        <v/>
      </c>
      <c r="J111" t="str">
        <f>IFERROR(VLOOKUP($A111&amp;"-"&amp;J$1,covenants!$J:$K,2,FALSE),"")</f>
        <v/>
      </c>
      <c r="K111" t="str">
        <f>IFERROR(VLOOKUP($A111&amp;"-"&amp;K$1,covenants!$J:$K,2,FALSE),"")</f>
        <v/>
      </c>
      <c r="L111" t="str">
        <f>IFERROR(VLOOKUP($A111&amp;"-"&amp;L$1,covenants!$J:$K,2,FALSE),"")</f>
        <v/>
      </c>
      <c r="M111" t="str">
        <f>IFERROR(VLOOKUP($A111&amp;"-"&amp;M$1,covenants!$J:$K,2,FALSE),"")</f>
        <v/>
      </c>
      <c r="N111" t="str">
        <f>IFERROR(VLOOKUP($A111&amp;"-"&amp;N$1,covenants!$J:$K,2,FALSE),"")</f>
        <v/>
      </c>
      <c r="O111" t="str">
        <f>IFERROR(VLOOKUP($A111&amp;"-"&amp;O$1,covenants!$J:$K,2,FALSE),"")</f>
        <v/>
      </c>
      <c r="P111" t="str">
        <f>IFERROR(VLOOKUP($A111&amp;"-"&amp;P$1,covenants!$J:$K,2,FALSE),"")</f>
        <v/>
      </c>
      <c r="Q111" t="str">
        <f>IFERROR(VLOOKUP($A111&amp;"-"&amp;Q$1,covenants!$J:$K,2,FALSE),"")</f>
        <v/>
      </c>
      <c r="R111" t="str">
        <f>IFERROR(VLOOKUP($A111&amp;"-"&amp;R$1,covenants!$J:$K,2,FALSE),"")</f>
        <v/>
      </c>
      <c r="S111" t="str">
        <f>IFERROR(VLOOKUP($A111&amp;"-"&amp;S$1,covenants!$J:$K,2,FALSE),"")</f>
        <v/>
      </c>
      <c r="T111" t="str">
        <f>IFERROR(VLOOKUP($A111&amp;"-"&amp;T$1,covenants!$J:$K,2,FALSE),"")</f>
        <v/>
      </c>
      <c r="U111" t="str">
        <f>IFERROR(VLOOKUP($A111&amp;"-"&amp;U$1,covenants!$J:$K,2,FALSE),"")</f>
        <v/>
      </c>
    </row>
    <row r="112" spans="1:21" x14ac:dyDescent="0.2">
      <c r="A112" t="s">
        <v>492</v>
      </c>
      <c r="B112" t="str">
        <f>IFERROR(VLOOKUP($A112&amp;"-"&amp;B$1,covenants!$J:$K,2,FALSE),"")</f>
        <v/>
      </c>
      <c r="C112" t="str">
        <f>IFERROR(VLOOKUP($A112&amp;"-"&amp;C$1,covenants!$J:$K,2,FALSE),"")</f>
        <v/>
      </c>
      <c r="D112" t="str">
        <f>IFERROR(VLOOKUP($A112&amp;"-"&amp;D$1,covenants!$J:$K,2,FALSE),"")</f>
        <v/>
      </c>
      <c r="E112">
        <f>IFERROR(VLOOKUP($A112&amp;"-"&amp;E$1,covenants!$J:$K,2,FALSE),"")</f>
        <v>1</v>
      </c>
      <c r="F112" t="str">
        <f>IFERROR(VLOOKUP($A112&amp;"-"&amp;F$1,covenants!$J:$K,2,FALSE),"")</f>
        <v/>
      </c>
      <c r="G112" t="str">
        <f>IFERROR(VLOOKUP($A112&amp;"-"&amp;G$1,covenants!$J:$K,2,FALSE),"")</f>
        <v/>
      </c>
      <c r="H112" t="str">
        <f>IFERROR(VLOOKUP($A112&amp;"-"&amp;H$1,covenants!$J:$K,2,FALSE),"")</f>
        <v/>
      </c>
      <c r="I112" t="str">
        <f>IFERROR(VLOOKUP($A112&amp;"-"&amp;I$1,covenants!$J:$K,2,FALSE),"")</f>
        <v/>
      </c>
      <c r="J112" t="str">
        <f>IFERROR(VLOOKUP($A112&amp;"-"&amp;J$1,covenants!$J:$K,2,FALSE),"")</f>
        <v/>
      </c>
      <c r="K112" t="str">
        <f>IFERROR(VLOOKUP($A112&amp;"-"&amp;K$1,covenants!$J:$K,2,FALSE),"")</f>
        <v/>
      </c>
      <c r="L112" t="str">
        <f>IFERROR(VLOOKUP($A112&amp;"-"&amp;L$1,covenants!$J:$K,2,FALSE),"")</f>
        <v/>
      </c>
      <c r="M112" t="str">
        <f>IFERROR(VLOOKUP($A112&amp;"-"&amp;M$1,covenants!$J:$K,2,FALSE),"")</f>
        <v/>
      </c>
      <c r="N112" t="str">
        <f>IFERROR(VLOOKUP($A112&amp;"-"&amp;N$1,covenants!$J:$K,2,FALSE),"")</f>
        <v/>
      </c>
      <c r="O112" t="str">
        <f>IFERROR(VLOOKUP($A112&amp;"-"&amp;O$1,covenants!$J:$K,2,FALSE),"")</f>
        <v/>
      </c>
      <c r="P112" t="str">
        <f>IFERROR(VLOOKUP($A112&amp;"-"&amp;P$1,covenants!$J:$K,2,FALSE),"")</f>
        <v/>
      </c>
      <c r="Q112" t="str">
        <f>IFERROR(VLOOKUP($A112&amp;"-"&amp;Q$1,covenants!$J:$K,2,FALSE),"")</f>
        <v/>
      </c>
      <c r="R112" t="str">
        <f>IFERROR(VLOOKUP($A112&amp;"-"&amp;R$1,covenants!$J:$K,2,FALSE),"")</f>
        <v/>
      </c>
      <c r="S112" t="str">
        <f>IFERROR(VLOOKUP($A112&amp;"-"&amp;S$1,covenants!$J:$K,2,FALSE),"")</f>
        <v/>
      </c>
      <c r="T112" t="str">
        <f>IFERROR(VLOOKUP($A112&amp;"-"&amp;T$1,covenants!$J:$K,2,FALSE),"")</f>
        <v/>
      </c>
      <c r="U112" t="str">
        <f>IFERROR(VLOOKUP($A112&amp;"-"&amp;U$1,covenants!$J:$K,2,FALSE),"")</f>
        <v/>
      </c>
    </row>
    <row r="113" spans="1:21" x14ac:dyDescent="0.2">
      <c r="A113" t="s">
        <v>493</v>
      </c>
      <c r="B113" t="str">
        <f>IFERROR(VLOOKUP($A113&amp;"-"&amp;B$1,covenants!$J:$K,2,FALSE),"")</f>
        <v/>
      </c>
      <c r="C113" t="str">
        <f>IFERROR(VLOOKUP($A113&amp;"-"&amp;C$1,covenants!$J:$K,2,FALSE),"")</f>
        <v/>
      </c>
      <c r="D113" t="str">
        <f>IFERROR(VLOOKUP($A113&amp;"-"&amp;D$1,covenants!$J:$K,2,FALSE),"")</f>
        <v/>
      </c>
      <c r="E113" t="str">
        <f>IFERROR(VLOOKUP($A113&amp;"-"&amp;E$1,covenants!$J:$K,2,FALSE),"")</f>
        <v/>
      </c>
      <c r="F113">
        <f>IFERROR(VLOOKUP($A113&amp;"-"&amp;F$1,covenants!$J:$K,2,FALSE),"")</f>
        <v>1</v>
      </c>
      <c r="G113" t="str">
        <f>IFERROR(VLOOKUP($A113&amp;"-"&amp;G$1,covenants!$J:$K,2,FALSE),"")</f>
        <v/>
      </c>
      <c r="H113" t="str">
        <f>IFERROR(VLOOKUP($A113&amp;"-"&amp;H$1,covenants!$J:$K,2,FALSE),"")</f>
        <v/>
      </c>
      <c r="I113" t="str">
        <f>IFERROR(VLOOKUP($A113&amp;"-"&amp;I$1,covenants!$J:$K,2,FALSE),"")</f>
        <v/>
      </c>
      <c r="J113" t="str">
        <f>IFERROR(VLOOKUP($A113&amp;"-"&amp;J$1,covenants!$J:$K,2,FALSE),"")</f>
        <v/>
      </c>
      <c r="K113" t="str">
        <f>IFERROR(VLOOKUP($A113&amp;"-"&amp;K$1,covenants!$J:$K,2,FALSE),"")</f>
        <v/>
      </c>
      <c r="L113" t="str">
        <f>IFERROR(VLOOKUP($A113&amp;"-"&amp;L$1,covenants!$J:$K,2,FALSE),"")</f>
        <v/>
      </c>
      <c r="M113" t="str">
        <f>IFERROR(VLOOKUP($A113&amp;"-"&amp;M$1,covenants!$J:$K,2,FALSE),"")</f>
        <v/>
      </c>
      <c r="N113" t="str">
        <f>IFERROR(VLOOKUP($A113&amp;"-"&amp;N$1,covenants!$J:$K,2,FALSE),"")</f>
        <v/>
      </c>
      <c r="O113" t="str">
        <f>IFERROR(VLOOKUP($A113&amp;"-"&amp;O$1,covenants!$J:$K,2,FALSE),"")</f>
        <v/>
      </c>
      <c r="P113" t="str">
        <f>IFERROR(VLOOKUP($A113&amp;"-"&amp;P$1,covenants!$J:$K,2,FALSE),"")</f>
        <v/>
      </c>
      <c r="Q113" t="str">
        <f>IFERROR(VLOOKUP($A113&amp;"-"&amp;Q$1,covenants!$J:$K,2,FALSE),"")</f>
        <v/>
      </c>
      <c r="R113" t="str">
        <f>IFERROR(VLOOKUP($A113&amp;"-"&amp;R$1,covenants!$J:$K,2,FALSE),"")</f>
        <v/>
      </c>
      <c r="S113" t="str">
        <f>IFERROR(VLOOKUP($A113&amp;"-"&amp;S$1,covenants!$J:$K,2,FALSE),"")</f>
        <v/>
      </c>
      <c r="T113" t="str">
        <f>IFERROR(VLOOKUP($A113&amp;"-"&amp;T$1,covenants!$J:$K,2,FALSE),"")</f>
        <v/>
      </c>
      <c r="U113" t="str">
        <f>IFERROR(VLOOKUP($A113&amp;"-"&amp;U$1,covenants!$J:$K,2,FALSE),"")</f>
        <v/>
      </c>
    </row>
    <row r="114" spans="1:21" x14ac:dyDescent="0.2">
      <c r="A114" t="s">
        <v>494</v>
      </c>
      <c r="B114" t="str">
        <f>IFERROR(VLOOKUP($A114&amp;"-"&amp;B$1,covenants!$J:$K,2,FALSE),"")</f>
        <v/>
      </c>
      <c r="C114" t="str">
        <f>IFERROR(VLOOKUP($A114&amp;"-"&amp;C$1,covenants!$J:$K,2,FALSE),"")</f>
        <v/>
      </c>
      <c r="D114" t="str">
        <f>IFERROR(VLOOKUP($A114&amp;"-"&amp;D$1,covenants!$J:$K,2,FALSE),"")</f>
        <v/>
      </c>
      <c r="E114" t="str">
        <f>IFERROR(VLOOKUP($A114&amp;"-"&amp;E$1,covenants!$J:$K,2,FALSE),"")</f>
        <v/>
      </c>
      <c r="F114" t="str">
        <f>IFERROR(VLOOKUP($A114&amp;"-"&amp;F$1,covenants!$J:$K,2,FALSE),"")</f>
        <v/>
      </c>
      <c r="G114" t="str">
        <f>IFERROR(VLOOKUP($A114&amp;"-"&amp;G$1,covenants!$J:$K,2,FALSE),"")</f>
        <v/>
      </c>
      <c r="H114" t="str">
        <f>IFERROR(VLOOKUP($A114&amp;"-"&amp;H$1,covenants!$J:$K,2,FALSE),"")</f>
        <v/>
      </c>
      <c r="I114" t="str">
        <f>IFERROR(VLOOKUP($A114&amp;"-"&amp;I$1,covenants!$J:$K,2,FALSE),"")</f>
        <v/>
      </c>
      <c r="J114">
        <f>IFERROR(VLOOKUP($A114&amp;"-"&amp;J$1,covenants!$J:$K,2,FALSE),"")</f>
        <v>0</v>
      </c>
      <c r="K114" t="str">
        <f>IFERROR(VLOOKUP($A114&amp;"-"&amp;K$1,covenants!$J:$K,2,FALSE),"")</f>
        <v/>
      </c>
      <c r="L114" t="str">
        <f>IFERROR(VLOOKUP($A114&amp;"-"&amp;L$1,covenants!$J:$K,2,FALSE),"")</f>
        <v/>
      </c>
      <c r="M114" t="str">
        <f>IFERROR(VLOOKUP($A114&amp;"-"&amp;M$1,covenants!$J:$K,2,FALSE),"")</f>
        <v/>
      </c>
      <c r="N114" t="str">
        <f>IFERROR(VLOOKUP($A114&amp;"-"&amp;N$1,covenants!$J:$K,2,FALSE),"")</f>
        <v/>
      </c>
      <c r="O114" t="str">
        <f>IFERROR(VLOOKUP($A114&amp;"-"&amp;O$1,covenants!$J:$K,2,FALSE),"")</f>
        <v/>
      </c>
      <c r="P114" t="str">
        <f>IFERROR(VLOOKUP($A114&amp;"-"&amp;P$1,covenants!$J:$K,2,FALSE),"")</f>
        <v/>
      </c>
      <c r="Q114">
        <f>IFERROR(VLOOKUP($A114&amp;"-"&amp;Q$1,covenants!$J:$K,2,FALSE),"")</f>
        <v>0</v>
      </c>
      <c r="R114" t="str">
        <f>IFERROR(VLOOKUP($A114&amp;"-"&amp;R$1,covenants!$J:$K,2,FALSE),"")</f>
        <v/>
      </c>
      <c r="S114">
        <f>IFERROR(VLOOKUP($A114&amp;"-"&amp;S$1,covenants!$J:$K,2,FALSE),"")</f>
        <v>0</v>
      </c>
      <c r="T114">
        <f>IFERROR(VLOOKUP($A114&amp;"-"&amp;T$1,covenants!$J:$K,2,FALSE),"")</f>
        <v>0</v>
      </c>
      <c r="U114" t="str">
        <f>IFERROR(VLOOKUP($A114&amp;"-"&amp;U$1,covenants!$J:$K,2,FALSE),"")</f>
        <v/>
      </c>
    </row>
    <row r="115" spans="1:21" x14ac:dyDescent="0.2">
      <c r="A115" t="s">
        <v>495</v>
      </c>
      <c r="B115" t="str">
        <f>IFERROR(VLOOKUP($A115&amp;"-"&amp;B$1,covenants!$J:$K,2,FALSE),"")</f>
        <v/>
      </c>
      <c r="C115" t="str">
        <f>IFERROR(VLOOKUP($A115&amp;"-"&amp;C$1,covenants!$J:$K,2,FALSE),"")</f>
        <v/>
      </c>
      <c r="D115" t="str">
        <f>IFERROR(VLOOKUP($A115&amp;"-"&amp;D$1,covenants!$J:$K,2,FALSE),"")</f>
        <v/>
      </c>
      <c r="E115" t="str">
        <f>IFERROR(VLOOKUP($A115&amp;"-"&amp;E$1,covenants!$J:$K,2,FALSE),"")</f>
        <v/>
      </c>
      <c r="F115" t="str">
        <f>IFERROR(VLOOKUP($A115&amp;"-"&amp;F$1,covenants!$J:$K,2,FALSE),"")</f>
        <v/>
      </c>
      <c r="G115">
        <f>IFERROR(VLOOKUP($A115&amp;"-"&amp;G$1,covenants!$J:$K,2,FALSE),"")</f>
        <v>1</v>
      </c>
      <c r="H115">
        <f>IFERROR(VLOOKUP($A115&amp;"-"&amp;H$1,covenants!$J:$K,2,FALSE),"")</f>
        <v>1</v>
      </c>
      <c r="I115" t="str">
        <f>IFERROR(VLOOKUP($A115&amp;"-"&amp;I$1,covenants!$J:$K,2,FALSE),"")</f>
        <v/>
      </c>
      <c r="J115" t="str">
        <f>IFERROR(VLOOKUP($A115&amp;"-"&amp;J$1,covenants!$J:$K,2,FALSE),"")</f>
        <v/>
      </c>
      <c r="K115" t="str">
        <f>IFERROR(VLOOKUP($A115&amp;"-"&amp;K$1,covenants!$J:$K,2,FALSE),"")</f>
        <v/>
      </c>
      <c r="L115" t="str">
        <f>IFERROR(VLOOKUP($A115&amp;"-"&amp;L$1,covenants!$J:$K,2,FALSE),"")</f>
        <v/>
      </c>
      <c r="M115" t="str">
        <f>IFERROR(VLOOKUP($A115&amp;"-"&amp;M$1,covenants!$J:$K,2,FALSE),"")</f>
        <v/>
      </c>
      <c r="N115" t="str">
        <f>IFERROR(VLOOKUP($A115&amp;"-"&amp;N$1,covenants!$J:$K,2,FALSE),"")</f>
        <v/>
      </c>
      <c r="O115" t="str">
        <f>IFERROR(VLOOKUP($A115&amp;"-"&amp;O$1,covenants!$J:$K,2,FALSE),"")</f>
        <v/>
      </c>
      <c r="P115" t="str">
        <f>IFERROR(VLOOKUP($A115&amp;"-"&amp;P$1,covenants!$J:$K,2,FALSE),"")</f>
        <v/>
      </c>
      <c r="Q115" t="str">
        <f>IFERROR(VLOOKUP($A115&amp;"-"&amp;Q$1,covenants!$J:$K,2,FALSE),"")</f>
        <v/>
      </c>
      <c r="R115" t="str">
        <f>IFERROR(VLOOKUP($A115&amp;"-"&amp;R$1,covenants!$J:$K,2,FALSE),"")</f>
        <v/>
      </c>
      <c r="S115" t="str">
        <f>IFERROR(VLOOKUP($A115&amp;"-"&amp;S$1,covenants!$J:$K,2,FALSE),"")</f>
        <v/>
      </c>
      <c r="T115" t="str">
        <f>IFERROR(VLOOKUP($A115&amp;"-"&amp;T$1,covenants!$J:$K,2,FALSE),"")</f>
        <v/>
      </c>
      <c r="U115">
        <f>IFERROR(VLOOKUP($A115&amp;"-"&amp;U$1,covenants!$J:$K,2,FALSE),"")</f>
        <v>1</v>
      </c>
    </row>
    <row r="116" spans="1:21" x14ac:dyDescent="0.2">
      <c r="A116" t="s">
        <v>496</v>
      </c>
      <c r="B116" t="str">
        <f>IFERROR(VLOOKUP($A116&amp;"-"&amp;B$1,covenants!$J:$K,2,FALSE),"")</f>
        <v/>
      </c>
      <c r="C116" t="str">
        <f>IFERROR(VLOOKUP($A116&amp;"-"&amp;C$1,covenants!$J:$K,2,FALSE),"")</f>
        <v/>
      </c>
      <c r="D116" t="str">
        <f>IFERROR(VLOOKUP($A116&amp;"-"&amp;D$1,covenants!$J:$K,2,FALSE),"")</f>
        <v/>
      </c>
      <c r="E116" t="str">
        <f>IFERROR(VLOOKUP($A116&amp;"-"&amp;E$1,covenants!$J:$K,2,FALSE),"")</f>
        <v/>
      </c>
      <c r="F116" t="str">
        <f>IFERROR(VLOOKUP($A116&amp;"-"&amp;F$1,covenants!$J:$K,2,FALSE),"")</f>
        <v/>
      </c>
      <c r="G116" t="str">
        <f>IFERROR(VLOOKUP($A116&amp;"-"&amp;G$1,covenants!$J:$K,2,FALSE),"")</f>
        <v/>
      </c>
      <c r="H116" t="str">
        <f>IFERROR(VLOOKUP($A116&amp;"-"&amp;H$1,covenants!$J:$K,2,FALSE),"")</f>
        <v/>
      </c>
      <c r="I116" t="str">
        <f>IFERROR(VLOOKUP($A116&amp;"-"&amp;I$1,covenants!$J:$K,2,FALSE),"")</f>
        <v/>
      </c>
      <c r="J116" t="str">
        <f>IFERROR(VLOOKUP($A116&amp;"-"&amp;J$1,covenants!$J:$K,2,FALSE),"")</f>
        <v/>
      </c>
      <c r="K116" t="str">
        <f>IFERROR(VLOOKUP($A116&amp;"-"&amp;K$1,covenants!$J:$K,2,FALSE),"")</f>
        <v/>
      </c>
      <c r="L116" t="str">
        <f>IFERROR(VLOOKUP($A116&amp;"-"&amp;L$1,covenants!$J:$K,2,FALSE),"")</f>
        <v/>
      </c>
      <c r="M116" t="str">
        <f>IFERROR(VLOOKUP($A116&amp;"-"&amp;M$1,covenants!$J:$K,2,FALSE),"")</f>
        <v/>
      </c>
      <c r="N116" t="str">
        <f>IFERROR(VLOOKUP($A116&amp;"-"&amp;N$1,covenants!$J:$K,2,FALSE),"")</f>
        <v/>
      </c>
      <c r="O116" t="str">
        <f>IFERROR(VLOOKUP($A116&amp;"-"&amp;O$1,covenants!$J:$K,2,FALSE),"")</f>
        <v/>
      </c>
      <c r="P116" t="str">
        <f>IFERROR(VLOOKUP($A116&amp;"-"&amp;P$1,covenants!$J:$K,2,FALSE),"")</f>
        <v/>
      </c>
      <c r="Q116" t="str">
        <f>IFERROR(VLOOKUP($A116&amp;"-"&amp;Q$1,covenants!$J:$K,2,FALSE),"")</f>
        <v/>
      </c>
      <c r="R116" t="str">
        <f>IFERROR(VLOOKUP($A116&amp;"-"&amp;R$1,covenants!$J:$K,2,FALSE),"")</f>
        <v/>
      </c>
      <c r="S116">
        <f>IFERROR(VLOOKUP($A116&amp;"-"&amp;S$1,covenants!$J:$K,2,FALSE),"")</f>
        <v>1</v>
      </c>
      <c r="T116" t="str">
        <f>IFERROR(VLOOKUP($A116&amp;"-"&amp;T$1,covenants!$J:$K,2,FALSE),"")</f>
        <v/>
      </c>
      <c r="U116" t="str">
        <f>IFERROR(VLOOKUP($A116&amp;"-"&amp;U$1,covenants!$J:$K,2,FALSE),"")</f>
        <v/>
      </c>
    </row>
    <row r="117" spans="1:21" x14ac:dyDescent="0.2">
      <c r="A117" t="s">
        <v>497</v>
      </c>
      <c r="B117" t="str">
        <f>IFERROR(VLOOKUP($A117&amp;"-"&amp;B$1,covenants!$J:$K,2,FALSE),"")</f>
        <v/>
      </c>
      <c r="C117" t="str">
        <f>IFERROR(VLOOKUP($A117&amp;"-"&amp;C$1,covenants!$J:$K,2,FALSE),"")</f>
        <v/>
      </c>
      <c r="D117" t="str">
        <f>IFERROR(VLOOKUP($A117&amp;"-"&amp;D$1,covenants!$J:$K,2,FALSE),"")</f>
        <v/>
      </c>
      <c r="E117" t="str">
        <f>IFERROR(VLOOKUP($A117&amp;"-"&amp;E$1,covenants!$J:$K,2,FALSE),"")</f>
        <v/>
      </c>
      <c r="F117" t="str">
        <f>IFERROR(VLOOKUP($A117&amp;"-"&amp;F$1,covenants!$J:$K,2,FALSE),"")</f>
        <v/>
      </c>
      <c r="G117" t="str">
        <f>IFERROR(VLOOKUP($A117&amp;"-"&amp;G$1,covenants!$J:$K,2,FALSE),"")</f>
        <v/>
      </c>
      <c r="H117" t="str">
        <f>IFERROR(VLOOKUP($A117&amp;"-"&amp;H$1,covenants!$J:$K,2,FALSE),"")</f>
        <v/>
      </c>
      <c r="I117">
        <f>IFERROR(VLOOKUP($A117&amp;"-"&amp;I$1,covenants!$J:$K,2,FALSE),"")</f>
        <v>1</v>
      </c>
      <c r="J117" t="str">
        <f>IFERROR(VLOOKUP($A117&amp;"-"&amp;J$1,covenants!$J:$K,2,FALSE),"")</f>
        <v/>
      </c>
      <c r="K117" t="str">
        <f>IFERROR(VLOOKUP($A117&amp;"-"&amp;K$1,covenants!$J:$K,2,FALSE),"")</f>
        <v/>
      </c>
      <c r="L117" t="str">
        <f>IFERROR(VLOOKUP($A117&amp;"-"&amp;L$1,covenants!$J:$K,2,FALSE),"")</f>
        <v/>
      </c>
      <c r="M117" t="str">
        <f>IFERROR(VLOOKUP($A117&amp;"-"&amp;M$1,covenants!$J:$K,2,FALSE),"")</f>
        <v/>
      </c>
      <c r="N117" t="str">
        <f>IFERROR(VLOOKUP($A117&amp;"-"&amp;N$1,covenants!$J:$K,2,FALSE),"")</f>
        <v/>
      </c>
      <c r="O117" t="str">
        <f>IFERROR(VLOOKUP($A117&amp;"-"&amp;O$1,covenants!$J:$K,2,FALSE),"")</f>
        <v/>
      </c>
      <c r="P117" t="str">
        <f>IFERROR(VLOOKUP($A117&amp;"-"&amp;P$1,covenants!$J:$K,2,FALSE),"")</f>
        <v/>
      </c>
      <c r="Q117" t="str">
        <f>IFERROR(VLOOKUP($A117&amp;"-"&amp;Q$1,covenants!$J:$K,2,FALSE),"")</f>
        <v/>
      </c>
      <c r="R117" t="str">
        <f>IFERROR(VLOOKUP($A117&amp;"-"&amp;R$1,covenants!$J:$K,2,FALSE),"")</f>
        <v/>
      </c>
      <c r="S117" t="str">
        <f>IFERROR(VLOOKUP($A117&amp;"-"&amp;S$1,covenants!$J:$K,2,FALSE),"")</f>
        <v/>
      </c>
      <c r="T117" t="str">
        <f>IFERROR(VLOOKUP($A117&amp;"-"&amp;T$1,covenants!$J:$K,2,FALSE),"")</f>
        <v/>
      </c>
      <c r="U117" t="str">
        <f>IFERROR(VLOOKUP($A117&amp;"-"&amp;U$1,covenants!$J:$K,2,FALSE),"")</f>
        <v/>
      </c>
    </row>
    <row r="118" spans="1:21" x14ac:dyDescent="0.2">
      <c r="A118" t="s">
        <v>498</v>
      </c>
      <c r="B118" t="str">
        <f>IFERROR(VLOOKUP($A118&amp;"-"&amp;B$1,covenants!$J:$K,2,FALSE),"")</f>
        <v/>
      </c>
      <c r="C118" t="str">
        <f>IFERROR(VLOOKUP($A118&amp;"-"&amp;C$1,covenants!$J:$K,2,FALSE),"")</f>
        <v/>
      </c>
      <c r="D118" t="str">
        <f>IFERROR(VLOOKUP($A118&amp;"-"&amp;D$1,covenants!$J:$K,2,FALSE),"")</f>
        <v/>
      </c>
      <c r="E118" t="str">
        <f>IFERROR(VLOOKUP($A118&amp;"-"&amp;E$1,covenants!$J:$K,2,FALSE),"")</f>
        <v/>
      </c>
      <c r="F118" t="str">
        <f>IFERROR(VLOOKUP($A118&amp;"-"&amp;F$1,covenants!$J:$K,2,FALSE),"")</f>
        <v/>
      </c>
      <c r="G118" t="str">
        <f>IFERROR(VLOOKUP($A118&amp;"-"&amp;G$1,covenants!$J:$K,2,FALSE),"")</f>
        <v/>
      </c>
      <c r="H118" t="str">
        <f>IFERROR(VLOOKUP($A118&amp;"-"&amp;H$1,covenants!$J:$K,2,FALSE),"")</f>
        <v/>
      </c>
      <c r="I118" t="str">
        <f>IFERROR(VLOOKUP($A118&amp;"-"&amp;I$1,covenants!$J:$K,2,FALSE),"")</f>
        <v/>
      </c>
      <c r="J118" t="str">
        <f>IFERROR(VLOOKUP($A118&amp;"-"&amp;J$1,covenants!$J:$K,2,FALSE),"")</f>
        <v/>
      </c>
      <c r="K118">
        <f>IFERROR(VLOOKUP($A118&amp;"-"&amp;K$1,covenants!$J:$K,2,FALSE),"")</f>
        <v>1</v>
      </c>
      <c r="L118" t="str">
        <f>IFERROR(VLOOKUP($A118&amp;"-"&amp;L$1,covenants!$J:$K,2,FALSE),"")</f>
        <v/>
      </c>
      <c r="M118" t="str">
        <f>IFERROR(VLOOKUP($A118&amp;"-"&amp;M$1,covenants!$J:$K,2,FALSE),"")</f>
        <v/>
      </c>
      <c r="N118" t="str">
        <f>IFERROR(VLOOKUP($A118&amp;"-"&amp;N$1,covenants!$J:$K,2,FALSE),"")</f>
        <v/>
      </c>
      <c r="O118" t="str">
        <f>IFERROR(VLOOKUP($A118&amp;"-"&amp;O$1,covenants!$J:$K,2,FALSE),"")</f>
        <v/>
      </c>
      <c r="P118" t="str">
        <f>IFERROR(VLOOKUP($A118&amp;"-"&amp;P$1,covenants!$J:$K,2,FALSE),"")</f>
        <v/>
      </c>
      <c r="Q118" t="str">
        <f>IFERROR(VLOOKUP($A118&amp;"-"&amp;Q$1,covenants!$J:$K,2,FALSE),"")</f>
        <v/>
      </c>
      <c r="R118" t="str">
        <f>IFERROR(VLOOKUP($A118&amp;"-"&amp;R$1,covenants!$J:$K,2,FALSE),"")</f>
        <v/>
      </c>
      <c r="S118" t="str">
        <f>IFERROR(VLOOKUP($A118&amp;"-"&amp;S$1,covenants!$J:$K,2,FALSE),"")</f>
        <v/>
      </c>
      <c r="T118" t="str">
        <f>IFERROR(VLOOKUP($A118&amp;"-"&amp;T$1,covenants!$J:$K,2,FALSE),"")</f>
        <v/>
      </c>
      <c r="U118" t="str">
        <f>IFERROR(VLOOKUP($A118&amp;"-"&amp;U$1,covenants!$J:$K,2,FALSE),"")</f>
        <v/>
      </c>
    </row>
    <row r="119" spans="1:21" x14ac:dyDescent="0.2">
      <c r="A119" t="s">
        <v>499</v>
      </c>
      <c r="B119" t="str">
        <f>IFERROR(VLOOKUP($A119&amp;"-"&amp;B$1,covenants!$J:$K,2,FALSE),"")</f>
        <v/>
      </c>
      <c r="C119" t="str">
        <f>IFERROR(VLOOKUP($A119&amp;"-"&amp;C$1,covenants!$J:$K,2,FALSE),"")</f>
        <v/>
      </c>
      <c r="D119" t="str">
        <f>IFERROR(VLOOKUP($A119&amp;"-"&amp;D$1,covenants!$J:$K,2,FALSE),"")</f>
        <v/>
      </c>
      <c r="E119" t="str">
        <f>IFERROR(VLOOKUP($A119&amp;"-"&amp;E$1,covenants!$J:$K,2,FALSE),"")</f>
        <v/>
      </c>
      <c r="F119" t="str">
        <f>IFERROR(VLOOKUP($A119&amp;"-"&amp;F$1,covenants!$J:$K,2,FALSE),"")</f>
        <v/>
      </c>
      <c r="G119" t="str">
        <f>IFERROR(VLOOKUP($A119&amp;"-"&amp;G$1,covenants!$J:$K,2,FALSE),"")</f>
        <v/>
      </c>
      <c r="H119" t="str">
        <f>IFERROR(VLOOKUP($A119&amp;"-"&amp;H$1,covenants!$J:$K,2,FALSE),"")</f>
        <v/>
      </c>
      <c r="I119" t="str">
        <f>IFERROR(VLOOKUP($A119&amp;"-"&amp;I$1,covenants!$J:$K,2,FALSE),"")</f>
        <v/>
      </c>
      <c r="J119" t="str">
        <f>IFERROR(VLOOKUP($A119&amp;"-"&amp;J$1,covenants!$J:$K,2,FALSE),"")</f>
        <v/>
      </c>
      <c r="K119" t="str">
        <f>IFERROR(VLOOKUP($A119&amp;"-"&amp;K$1,covenants!$J:$K,2,FALSE),"")</f>
        <v/>
      </c>
      <c r="L119">
        <f>IFERROR(VLOOKUP($A119&amp;"-"&amp;L$1,covenants!$J:$K,2,FALSE),"")</f>
        <v>1</v>
      </c>
      <c r="M119" t="str">
        <f>IFERROR(VLOOKUP($A119&amp;"-"&amp;M$1,covenants!$J:$K,2,FALSE),"")</f>
        <v/>
      </c>
      <c r="N119" t="str">
        <f>IFERROR(VLOOKUP($A119&amp;"-"&amp;N$1,covenants!$J:$K,2,FALSE),"")</f>
        <v/>
      </c>
      <c r="O119" t="str">
        <f>IFERROR(VLOOKUP($A119&amp;"-"&amp;O$1,covenants!$J:$K,2,FALSE),"")</f>
        <v/>
      </c>
      <c r="P119" t="str">
        <f>IFERROR(VLOOKUP($A119&amp;"-"&amp;P$1,covenants!$J:$K,2,FALSE),"")</f>
        <v/>
      </c>
      <c r="Q119" t="str">
        <f>IFERROR(VLOOKUP($A119&amp;"-"&amp;Q$1,covenants!$J:$K,2,FALSE),"")</f>
        <v/>
      </c>
      <c r="R119" t="str">
        <f>IFERROR(VLOOKUP($A119&amp;"-"&amp;R$1,covenants!$J:$K,2,FALSE),"")</f>
        <v/>
      </c>
      <c r="S119" t="str">
        <f>IFERROR(VLOOKUP($A119&amp;"-"&amp;S$1,covenants!$J:$K,2,FALSE),"")</f>
        <v/>
      </c>
      <c r="T119" t="str">
        <f>IFERROR(VLOOKUP($A119&amp;"-"&amp;T$1,covenants!$J:$K,2,FALSE),"")</f>
        <v/>
      </c>
      <c r="U119" t="str">
        <f>IFERROR(VLOOKUP($A119&amp;"-"&amp;U$1,covenants!$J:$K,2,FALSE),"")</f>
        <v/>
      </c>
    </row>
    <row r="120" spans="1:21" x14ac:dyDescent="0.2">
      <c r="A120" t="s">
        <v>500</v>
      </c>
      <c r="B120">
        <f>IFERROR(VLOOKUP($A120&amp;"-"&amp;B$1,covenants!$J:$K,2,FALSE),"")</f>
        <v>1</v>
      </c>
      <c r="C120" t="str">
        <f>IFERROR(VLOOKUP($A120&amp;"-"&amp;C$1,covenants!$J:$K,2,FALSE),"")</f>
        <v/>
      </c>
      <c r="D120" t="str">
        <f>IFERROR(VLOOKUP($A120&amp;"-"&amp;D$1,covenants!$J:$K,2,FALSE),"")</f>
        <v/>
      </c>
      <c r="E120" t="str">
        <f>IFERROR(VLOOKUP($A120&amp;"-"&amp;E$1,covenants!$J:$K,2,FALSE),"")</f>
        <v/>
      </c>
      <c r="F120" t="str">
        <f>IFERROR(VLOOKUP($A120&amp;"-"&amp;F$1,covenants!$J:$K,2,FALSE),"")</f>
        <v/>
      </c>
      <c r="G120" t="str">
        <f>IFERROR(VLOOKUP($A120&amp;"-"&amp;G$1,covenants!$J:$K,2,FALSE),"")</f>
        <v/>
      </c>
      <c r="H120" t="str">
        <f>IFERROR(VLOOKUP($A120&amp;"-"&amp;H$1,covenants!$J:$K,2,FALSE),"")</f>
        <v/>
      </c>
      <c r="I120" t="str">
        <f>IFERROR(VLOOKUP($A120&amp;"-"&amp;I$1,covenants!$J:$K,2,FALSE),"")</f>
        <v/>
      </c>
      <c r="J120" t="str">
        <f>IFERROR(VLOOKUP($A120&amp;"-"&amp;J$1,covenants!$J:$K,2,FALSE),"")</f>
        <v/>
      </c>
      <c r="K120" t="str">
        <f>IFERROR(VLOOKUP($A120&amp;"-"&amp;K$1,covenants!$J:$K,2,FALSE),"")</f>
        <v/>
      </c>
      <c r="L120" t="str">
        <f>IFERROR(VLOOKUP($A120&amp;"-"&amp;L$1,covenants!$J:$K,2,FALSE),"")</f>
        <v/>
      </c>
      <c r="M120" t="str">
        <f>IFERROR(VLOOKUP($A120&amp;"-"&amp;M$1,covenants!$J:$K,2,FALSE),"")</f>
        <v/>
      </c>
      <c r="N120" t="str">
        <f>IFERROR(VLOOKUP($A120&amp;"-"&amp;N$1,covenants!$J:$K,2,FALSE),"")</f>
        <v/>
      </c>
      <c r="O120">
        <f>IFERROR(VLOOKUP($A120&amp;"-"&amp;O$1,covenants!$J:$K,2,FALSE),"")</f>
        <v>1</v>
      </c>
      <c r="P120" t="str">
        <f>IFERROR(VLOOKUP($A120&amp;"-"&amp;P$1,covenants!$J:$K,2,FALSE),"")</f>
        <v/>
      </c>
      <c r="Q120" t="str">
        <f>IFERROR(VLOOKUP($A120&amp;"-"&amp;Q$1,covenants!$J:$K,2,FALSE),"")</f>
        <v/>
      </c>
      <c r="R120" t="str">
        <f>IFERROR(VLOOKUP($A120&amp;"-"&amp;R$1,covenants!$J:$K,2,FALSE),"")</f>
        <v/>
      </c>
      <c r="S120" t="str">
        <f>IFERROR(VLOOKUP($A120&amp;"-"&amp;S$1,covenants!$J:$K,2,FALSE),"")</f>
        <v/>
      </c>
      <c r="T120" t="str">
        <f>IFERROR(VLOOKUP($A120&amp;"-"&amp;T$1,covenants!$J:$K,2,FALSE),"")</f>
        <v/>
      </c>
      <c r="U120" t="str">
        <f>IFERROR(VLOOKUP($A120&amp;"-"&amp;U$1,covenants!$J:$K,2,FALSE),"")</f>
        <v/>
      </c>
    </row>
    <row r="121" spans="1:21" x14ac:dyDescent="0.2">
      <c r="A121" t="s">
        <v>501</v>
      </c>
      <c r="B121" t="str">
        <f>IFERROR(VLOOKUP($A121&amp;"-"&amp;B$1,covenants!$J:$K,2,FALSE),"")</f>
        <v/>
      </c>
      <c r="C121" t="str">
        <f>IFERROR(VLOOKUP($A121&amp;"-"&amp;C$1,covenants!$J:$K,2,FALSE),"")</f>
        <v/>
      </c>
      <c r="D121" t="str">
        <f>IFERROR(VLOOKUP($A121&amp;"-"&amp;D$1,covenants!$J:$K,2,FALSE),"")</f>
        <v/>
      </c>
      <c r="E121" t="str">
        <f>IFERROR(VLOOKUP($A121&amp;"-"&amp;E$1,covenants!$J:$K,2,FALSE),"")</f>
        <v/>
      </c>
      <c r="F121" t="str">
        <f>IFERROR(VLOOKUP($A121&amp;"-"&amp;F$1,covenants!$J:$K,2,FALSE),"")</f>
        <v/>
      </c>
      <c r="G121" t="str">
        <f>IFERROR(VLOOKUP($A121&amp;"-"&amp;G$1,covenants!$J:$K,2,FALSE),"")</f>
        <v/>
      </c>
      <c r="H121" t="str">
        <f>IFERROR(VLOOKUP($A121&amp;"-"&amp;H$1,covenants!$J:$K,2,FALSE),"")</f>
        <v/>
      </c>
      <c r="I121" t="str">
        <f>IFERROR(VLOOKUP($A121&amp;"-"&amp;I$1,covenants!$J:$K,2,FALSE),"")</f>
        <v/>
      </c>
      <c r="J121" t="str">
        <f>IFERROR(VLOOKUP($A121&amp;"-"&amp;J$1,covenants!$J:$K,2,FALSE),"")</f>
        <v/>
      </c>
      <c r="K121" t="str">
        <f>IFERROR(VLOOKUP($A121&amp;"-"&amp;K$1,covenants!$J:$K,2,FALSE),"")</f>
        <v/>
      </c>
      <c r="L121" t="str">
        <f>IFERROR(VLOOKUP($A121&amp;"-"&amp;L$1,covenants!$J:$K,2,FALSE),"")</f>
        <v/>
      </c>
      <c r="M121" t="str">
        <f>IFERROR(VLOOKUP($A121&amp;"-"&amp;M$1,covenants!$J:$K,2,FALSE),"")</f>
        <v/>
      </c>
      <c r="N121">
        <f>IFERROR(VLOOKUP($A121&amp;"-"&amp;N$1,covenants!$J:$K,2,FALSE),"")</f>
        <v>1</v>
      </c>
      <c r="O121" t="str">
        <f>IFERROR(VLOOKUP($A121&amp;"-"&amp;O$1,covenants!$J:$K,2,FALSE),"")</f>
        <v/>
      </c>
      <c r="P121" t="str">
        <f>IFERROR(VLOOKUP($A121&amp;"-"&amp;P$1,covenants!$J:$K,2,FALSE),"")</f>
        <v/>
      </c>
      <c r="Q121" t="str">
        <f>IFERROR(VLOOKUP($A121&amp;"-"&amp;Q$1,covenants!$J:$K,2,FALSE),"")</f>
        <v/>
      </c>
      <c r="R121" t="str">
        <f>IFERROR(VLOOKUP($A121&amp;"-"&amp;R$1,covenants!$J:$K,2,FALSE),"")</f>
        <v/>
      </c>
      <c r="S121" t="str">
        <f>IFERROR(VLOOKUP($A121&amp;"-"&amp;S$1,covenants!$J:$K,2,FALSE),"")</f>
        <v/>
      </c>
      <c r="T121" t="str">
        <f>IFERROR(VLOOKUP($A121&amp;"-"&amp;T$1,covenants!$J:$K,2,FALSE),"")</f>
        <v/>
      </c>
      <c r="U121" t="str">
        <f>IFERROR(VLOOKUP($A121&amp;"-"&amp;U$1,covenants!$J:$K,2,FALSE),"")</f>
        <v/>
      </c>
    </row>
    <row r="122" spans="1:21" x14ac:dyDescent="0.2">
      <c r="A122" t="s">
        <v>502</v>
      </c>
      <c r="B122" t="str">
        <f>IFERROR(VLOOKUP($A122&amp;"-"&amp;B$1,covenants!$J:$K,2,FALSE),"")</f>
        <v/>
      </c>
      <c r="C122" t="str">
        <f>IFERROR(VLOOKUP($A122&amp;"-"&amp;C$1,covenants!$J:$K,2,FALSE),"")</f>
        <v/>
      </c>
      <c r="D122" t="str">
        <f>IFERROR(VLOOKUP($A122&amp;"-"&amp;D$1,covenants!$J:$K,2,FALSE),"")</f>
        <v/>
      </c>
      <c r="E122" t="str">
        <f>IFERROR(VLOOKUP($A122&amp;"-"&amp;E$1,covenants!$J:$K,2,FALSE),"")</f>
        <v/>
      </c>
      <c r="F122" t="str">
        <f>IFERROR(VLOOKUP($A122&amp;"-"&amp;F$1,covenants!$J:$K,2,FALSE),"")</f>
        <v/>
      </c>
      <c r="G122" t="str">
        <f>IFERROR(VLOOKUP($A122&amp;"-"&amp;G$1,covenants!$J:$K,2,FALSE),"")</f>
        <v/>
      </c>
      <c r="H122" t="str">
        <f>IFERROR(VLOOKUP($A122&amp;"-"&amp;H$1,covenants!$J:$K,2,FALSE),"")</f>
        <v/>
      </c>
      <c r="I122" t="str">
        <f>IFERROR(VLOOKUP($A122&amp;"-"&amp;I$1,covenants!$J:$K,2,FALSE),"")</f>
        <v/>
      </c>
      <c r="J122" t="str">
        <f>IFERROR(VLOOKUP($A122&amp;"-"&amp;J$1,covenants!$J:$K,2,FALSE),"")</f>
        <v/>
      </c>
      <c r="K122" t="str">
        <f>IFERROR(VLOOKUP($A122&amp;"-"&amp;K$1,covenants!$J:$K,2,FALSE),"")</f>
        <v/>
      </c>
      <c r="L122" t="str">
        <f>IFERROR(VLOOKUP($A122&amp;"-"&amp;L$1,covenants!$J:$K,2,FALSE),"")</f>
        <v/>
      </c>
      <c r="M122">
        <f>IFERROR(VLOOKUP($A122&amp;"-"&amp;M$1,covenants!$J:$K,2,FALSE),"")</f>
        <v>1</v>
      </c>
      <c r="N122" t="str">
        <f>IFERROR(VLOOKUP($A122&amp;"-"&amp;N$1,covenants!$J:$K,2,FALSE),"")</f>
        <v/>
      </c>
      <c r="O122" t="str">
        <f>IFERROR(VLOOKUP($A122&amp;"-"&amp;O$1,covenants!$J:$K,2,FALSE),"")</f>
        <v/>
      </c>
      <c r="P122" t="str">
        <f>IFERROR(VLOOKUP($A122&amp;"-"&amp;P$1,covenants!$J:$K,2,FALSE),"")</f>
        <v/>
      </c>
      <c r="Q122" t="str">
        <f>IFERROR(VLOOKUP($A122&amp;"-"&amp;Q$1,covenants!$J:$K,2,FALSE),"")</f>
        <v/>
      </c>
      <c r="R122" t="str">
        <f>IFERROR(VLOOKUP($A122&amp;"-"&amp;R$1,covenants!$J:$K,2,FALSE),"")</f>
        <v/>
      </c>
      <c r="S122" t="str">
        <f>IFERROR(VLOOKUP($A122&amp;"-"&amp;S$1,covenants!$J:$K,2,FALSE),"")</f>
        <v/>
      </c>
      <c r="T122" t="str">
        <f>IFERROR(VLOOKUP($A122&amp;"-"&amp;T$1,covenants!$J:$K,2,FALSE),"")</f>
        <v/>
      </c>
      <c r="U122" t="str">
        <f>IFERROR(VLOOKUP($A122&amp;"-"&amp;U$1,covenants!$J:$K,2,FALSE),"")</f>
        <v/>
      </c>
    </row>
    <row r="123" spans="1:21" x14ac:dyDescent="0.2">
      <c r="A123" t="s">
        <v>503</v>
      </c>
      <c r="B123" t="str">
        <f>IFERROR(VLOOKUP($A123&amp;"-"&amp;B$1,covenants!$J:$K,2,FALSE),"")</f>
        <v/>
      </c>
      <c r="C123" t="str">
        <f>IFERROR(VLOOKUP($A123&amp;"-"&amp;C$1,covenants!$J:$K,2,FALSE),"")</f>
        <v/>
      </c>
      <c r="D123" t="str">
        <f>IFERROR(VLOOKUP($A123&amp;"-"&amp;D$1,covenants!$J:$K,2,FALSE),"")</f>
        <v/>
      </c>
      <c r="E123" t="str">
        <f>IFERROR(VLOOKUP($A123&amp;"-"&amp;E$1,covenants!$J:$K,2,FALSE),"")</f>
        <v/>
      </c>
      <c r="F123" t="str">
        <f>IFERROR(VLOOKUP($A123&amp;"-"&amp;F$1,covenants!$J:$K,2,FALSE),"")</f>
        <v/>
      </c>
      <c r="G123" t="str">
        <f>IFERROR(VLOOKUP($A123&amp;"-"&amp;G$1,covenants!$J:$K,2,FALSE),"")</f>
        <v/>
      </c>
      <c r="H123" t="str">
        <f>IFERROR(VLOOKUP($A123&amp;"-"&amp;H$1,covenants!$J:$K,2,FALSE),"")</f>
        <v/>
      </c>
      <c r="I123" t="str">
        <f>IFERROR(VLOOKUP($A123&amp;"-"&amp;I$1,covenants!$J:$K,2,FALSE),"")</f>
        <v/>
      </c>
      <c r="J123" t="str">
        <f>IFERROR(VLOOKUP($A123&amp;"-"&amp;J$1,covenants!$J:$K,2,FALSE),"")</f>
        <v/>
      </c>
      <c r="K123" t="str">
        <f>IFERROR(VLOOKUP($A123&amp;"-"&amp;K$1,covenants!$J:$K,2,FALSE),"")</f>
        <v/>
      </c>
      <c r="L123" t="str">
        <f>IFERROR(VLOOKUP($A123&amp;"-"&amp;L$1,covenants!$J:$K,2,FALSE),"")</f>
        <v/>
      </c>
      <c r="M123" t="str">
        <f>IFERROR(VLOOKUP($A123&amp;"-"&amp;M$1,covenants!$J:$K,2,FALSE),"")</f>
        <v/>
      </c>
      <c r="N123" t="str">
        <f>IFERROR(VLOOKUP($A123&amp;"-"&amp;N$1,covenants!$J:$K,2,FALSE),"")</f>
        <v/>
      </c>
      <c r="O123" t="str">
        <f>IFERROR(VLOOKUP($A123&amp;"-"&amp;O$1,covenants!$J:$K,2,FALSE),"")</f>
        <v/>
      </c>
      <c r="P123" t="str">
        <f>IFERROR(VLOOKUP($A123&amp;"-"&amp;P$1,covenants!$J:$K,2,FALSE),"")</f>
        <v/>
      </c>
      <c r="Q123" t="str">
        <f>IFERROR(VLOOKUP($A123&amp;"-"&amp;Q$1,covenants!$J:$K,2,FALSE),"")</f>
        <v/>
      </c>
      <c r="R123" t="str">
        <f>IFERROR(VLOOKUP($A123&amp;"-"&amp;R$1,covenants!$J:$K,2,FALSE),"")</f>
        <v/>
      </c>
      <c r="S123" t="str">
        <f>IFERROR(VLOOKUP($A123&amp;"-"&amp;S$1,covenants!$J:$K,2,FALSE),"")</f>
        <v/>
      </c>
      <c r="T123" t="str">
        <f>IFERROR(VLOOKUP($A123&amp;"-"&amp;T$1,covenants!$J:$K,2,FALSE),"")</f>
        <v/>
      </c>
      <c r="U123" t="str">
        <f>IFERROR(VLOOKUP($A123&amp;"-"&amp;U$1,covenants!$J:$K,2,FALSE),"")</f>
        <v/>
      </c>
    </row>
    <row r="124" spans="1:21" x14ac:dyDescent="0.2">
      <c r="A124" t="s">
        <v>504</v>
      </c>
      <c r="B124" t="str">
        <f>IFERROR(VLOOKUP($A124&amp;"-"&amp;B$1,covenants!$J:$K,2,FALSE),"")</f>
        <v/>
      </c>
      <c r="C124" t="str">
        <f>IFERROR(VLOOKUP($A124&amp;"-"&amp;C$1,covenants!$J:$K,2,FALSE),"")</f>
        <v/>
      </c>
      <c r="D124" t="str">
        <f>IFERROR(VLOOKUP($A124&amp;"-"&amp;D$1,covenants!$J:$K,2,FALSE),"")</f>
        <v/>
      </c>
      <c r="E124" t="str">
        <f>IFERROR(VLOOKUP($A124&amp;"-"&amp;E$1,covenants!$J:$K,2,FALSE),"")</f>
        <v/>
      </c>
      <c r="F124" t="str">
        <f>IFERROR(VLOOKUP($A124&amp;"-"&amp;F$1,covenants!$J:$K,2,FALSE),"")</f>
        <v/>
      </c>
      <c r="G124" t="str">
        <f>IFERROR(VLOOKUP($A124&amp;"-"&amp;G$1,covenants!$J:$K,2,FALSE),"")</f>
        <v/>
      </c>
      <c r="H124" t="str">
        <f>IFERROR(VLOOKUP($A124&amp;"-"&amp;H$1,covenants!$J:$K,2,FALSE),"")</f>
        <v/>
      </c>
      <c r="I124" t="str">
        <f>IFERROR(VLOOKUP($A124&amp;"-"&amp;I$1,covenants!$J:$K,2,FALSE),"")</f>
        <v/>
      </c>
      <c r="J124" t="str">
        <f>IFERROR(VLOOKUP($A124&amp;"-"&amp;J$1,covenants!$J:$K,2,FALSE),"")</f>
        <v/>
      </c>
      <c r="K124" t="str">
        <f>IFERROR(VLOOKUP($A124&amp;"-"&amp;K$1,covenants!$J:$K,2,FALSE),"")</f>
        <v/>
      </c>
      <c r="L124" t="str">
        <f>IFERROR(VLOOKUP($A124&amp;"-"&amp;L$1,covenants!$J:$K,2,FALSE),"")</f>
        <v/>
      </c>
      <c r="M124" t="str">
        <f>IFERROR(VLOOKUP($A124&amp;"-"&amp;M$1,covenants!$J:$K,2,FALSE),"")</f>
        <v/>
      </c>
      <c r="N124" t="str">
        <f>IFERROR(VLOOKUP($A124&amp;"-"&amp;N$1,covenants!$J:$K,2,FALSE),"")</f>
        <v/>
      </c>
      <c r="O124" t="str">
        <f>IFERROR(VLOOKUP($A124&amp;"-"&amp;O$1,covenants!$J:$K,2,FALSE),"")</f>
        <v/>
      </c>
      <c r="P124" t="str">
        <f>IFERROR(VLOOKUP($A124&amp;"-"&amp;P$1,covenants!$J:$K,2,FALSE),"")</f>
        <v/>
      </c>
      <c r="Q124" t="str">
        <f>IFERROR(VLOOKUP($A124&amp;"-"&amp;Q$1,covenants!$J:$K,2,FALSE),"")</f>
        <v/>
      </c>
      <c r="R124" t="str">
        <f>IFERROR(VLOOKUP($A124&amp;"-"&amp;R$1,covenants!$J:$K,2,FALSE),"")</f>
        <v/>
      </c>
      <c r="S124" t="str">
        <f>IFERROR(VLOOKUP($A124&amp;"-"&amp;S$1,covenants!$J:$K,2,FALSE),"")</f>
        <v/>
      </c>
      <c r="T124">
        <f>IFERROR(VLOOKUP($A124&amp;"-"&amp;T$1,covenants!$J:$K,2,FALSE),"")</f>
        <v>1</v>
      </c>
      <c r="U124" t="str">
        <f>IFERROR(VLOOKUP($A124&amp;"-"&amp;U$1,covenants!$J:$K,2,FALSE),"")</f>
        <v/>
      </c>
    </row>
    <row r="125" spans="1:21" x14ac:dyDescent="0.2">
      <c r="A125" t="s">
        <v>505</v>
      </c>
      <c r="B125" t="str">
        <f>IFERROR(VLOOKUP($A125&amp;"-"&amp;B$1,covenants!$J:$K,2,FALSE),"")</f>
        <v/>
      </c>
      <c r="C125" t="str">
        <f>IFERROR(VLOOKUP($A125&amp;"-"&amp;C$1,covenants!$J:$K,2,FALSE),"")</f>
        <v/>
      </c>
      <c r="D125">
        <f>IFERROR(VLOOKUP($A125&amp;"-"&amp;D$1,covenants!$J:$K,2,FALSE),"")</f>
        <v>1</v>
      </c>
      <c r="E125">
        <f>IFERROR(VLOOKUP($A125&amp;"-"&amp;E$1,covenants!$J:$K,2,FALSE),"")</f>
        <v>1</v>
      </c>
      <c r="F125" t="str">
        <f>IFERROR(VLOOKUP($A125&amp;"-"&amp;F$1,covenants!$J:$K,2,FALSE),"")</f>
        <v/>
      </c>
      <c r="G125" t="str">
        <f>IFERROR(VLOOKUP($A125&amp;"-"&amp;G$1,covenants!$J:$K,2,FALSE),"")</f>
        <v/>
      </c>
      <c r="H125" t="str">
        <f>IFERROR(VLOOKUP($A125&amp;"-"&amp;H$1,covenants!$J:$K,2,FALSE),"")</f>
        <v/>
      </c>
      <c r="I125" t="str">
        <f>IFERROR(VLOOKUP($A125&amp;"-"&amp;I$1,covenants!$J:$K,2,FALSE),"")</f>
        <v/>
      </c>
      <c r="J125" t="str">
        <f>IFERROR(VLOOKUP($A125&amp;"-"&amp;J$1,covenants!$J:$K,2,FALSE),"")</f>
        <v/>
      </c>
      <c r="K125" t="str">
        <f>IFERROR(VLOOKUP($A125&amp;"-"&amp;K$1,covenants!$J:$K,2,FALSE),"")</f>
        <v/>
      </c>
      <c r="L125" t="str">
        <f>IFERROR(VLOOKUP($A125&amp;"-"&amp;L$1,covenants!$J:$K,2,FALSE),"")</f>
        <v/>
      </c>
      <c r="M125" t="str">
        <f>IFERROR(VLOOKUP($A125&amp;"-"&amp;M$1,covenants!$J:$K,2,FALSE),"")</f>
        <v/>
      </c>
      <c r="N125" t="str">
        <f>IFERROR(VLOOKUP($A125&amp;"-"&amp;N$1,covenants!$J:$K,2,FALSE),"")</f>
        <v/>
      </c>
      <c r="O125" t="str">
        <f>IFERROR(VLOOKUP($A125&amp;"-"&amp;O$1,covenants!$J:$K,2,FALSE),"")</f>
        <v/>
      </c>
      <c r="P125" t="str">
        <f>IFERROR(VLOOKUP($A125&amp;"-"&amp;P$1,covenants!$J:$K,2,FALSE),"")</f>
        <v/>
      </c>
      <c r="Q125" t="str">
        <f>IFERROR(VLOOKUP($A125&amp;"-"&amp;Q$1,covenants!$J:$K,2,FALSE),"")</f>
        <v/>
      </c>
      <c r="R125" t="str">
        <f>IFERROR(VLOOKUP($A125&amp;"-"&amp;R$1,covenants!$J:$K,2,FALSE),"")</f>
        <v/>
      </c>
      <c r="S125" t="str">
        <f>IFERROR(VLOOKUP($A125&amp;"-"&amp;S$1,covenants!$J:$K,2,FALSE),"")</f>
        <v/>
      </c>
      <c r="T125" t="str">
        <f>IFERROR(VLOOKUP($A125&amp;"-"&amp;T$1,covenants!$J:$K,2,FALSE),"")</f>
        <v/>
      </c>
      <c r="U125" t="str">
        <f>IFERROR(VLOOKUP($A125&amp;"-"&amp;U$1,covenants!$J:$K,2,FALSE),"")</f>
        <v/>
      </c>
    </row>
    <row r="126" spans="1:21" x14ac:dyDescent="0.2">
      <c r="A126" t="s">
        <v>506</v>
      </c>
      <c r="B126" t="str">
        <f>IFERROR(VLOOKUP($A126&amp;"-"&amp;B$1,covenants!$J:$K,2,FALSE),"")</f>
        <v/>
      </c>
      <c r="C126" t="str">
        <f>IFERROR(VLOOKUP($A126&amp;"-"&amp;C$1,covenants!$J:$K,2,FALSE),"")</f>
        <v/>
      </c>
      <c r="D126" t="str">
        <f>IFERROR(VLOOKUP($A126&amp;"-"&amp;D$1,covenants!$J:$K,2,FALSE),"")</f>
        <v/>
      </c>
      <c r="E126" t="str">
        <f>IFERROR(VLOOKUP($A126&amp;"-"&amp;E$1,covenants!$J:$K,2,FALSE),"")</f>
        <v/>
      </c>
      <c r="F126" t="str">
        <f>IFERROR(VLOOKUP($A126&amp;"-"&amp;F$1,covenants!$J:$K,2,FALSE),"")</f>
        <v/>
      </c>
      <c r="G126" t="str">
        <f>IFERROR(VLOOKUP($A126&amp;"-"&amp;G$1,covenants!$J:$K,2,FALSE),"")</f>
        <v/>
      </c>
      <c r="H126" t="str">
        <f>IFERROR(VLOOKUP($A126&amp;"-"&amp;H$1,covenants!$J:$K,2,FALSE),"")</f>
        <v/>
      </c>
      <c r="I126" t="str">
        <f>IFERROR(VLOOKUP($A126&amp;"-"&amp;I$1,covenants!$J:$K,2,FALSE),"")</f>
        <v/>
      </c>
      <c r="J126" t="str">
        <f>IFERROR(VLOOKUP($A126&amp;"-"&amp;J$1,covenants!$J:$K,2,FALSE),"")</f>
        <v/>
      </c>
      <c r="K126" t="str">
        <f>IFERROR(VLOOKUP($A126&amp;"-"&amp;K$1,covenants!$J:$K,2,FALSE),"")</f>
        <v/>
      </c>
      <c r="L126" t="str">
        <f>IFERROR(VLOOKUP($A126&amp;"-"&amp;L$1,covenants!$J:$K,2,FALSE),"")</f>
        <v/>
      </c>
      <c r="M126" t="str">
        <f>IFERROR(VLOOKUP($A126&amp;"-"&amp;M$1,covenants!$J:$K,2,FALSE),"")</f>
        <v/>
      </c>
      <c r="N126" t="str">
        <f>IFERROR(VLOOKUP($A126&amp;"-"&amp;N$1,covenants!$J:$K,2,FALSE),"")</f>
        <v/>
      </c>
      <c r="O126" t="str">
        <f>IFERROR(VLOOKUP($A126&amp;"-"&amp;O$1,covenants!$J:$K,2,FALSE),"")</f>
        <v/>
      </c>
      <c r="P126">
        <f>IFERROR(VLOOKUP($A126&amp;"-"&amp;P$1,covenants!$J:$K,2,FALSE),"")</f>
        <v>1</v>
      </c>
      <c r="Q126" t="str">
        <f>IFERROR(VLOOKUP($A126&amp;"-"&amp;Q$1,covenants!$J:$K,2,FALSE),"")</f>
        <v/>
      </c>
      <c r="R126" t="str">
        <f>IFERROR(VLOOKUP($A126&amp;"-"&amp;R$1,covenants!$J:$K,2,FALSE),"")</f>
        <v/>
      </c>
      <c r="S126" t="str">
        <f>IFERROR(VLOOKUP($A126&amp;"-"&amp;S$1,covenants!$J:$K,2,FALSE),"")</f>
        <v/>
      </c>
      <c r="T126" t="str">
        <f>IFERROR(VLOOKUP($A126&amp;"-"&amp;T$1,covenants!$J:$K,2,FALSE),"")</f>
        <v/>
      </c>
      <c r="U126" t="str">
        <f>IFERROR(VLOOKUP($A126&amp;"-"&amp;U$1,covenants!$J:$K,2,FALSE),"")</f>
        <v/>
      </c>
    </row>
    <row r="127" spans="1:21" x14ac:dyDescent="0.2">
      <c r="A127" t="s">
        <v>507</v>
      </c>
      <c r="B127" t="str">
        <f>IFERROR(VLOOKUP($A127&amp;"-"&amp;B$1,covenants!$J:$K,2,FALSE),"")</f>
        <v/>
      </c>
      <c r="C127">
        <f>IFERROR(VLOOKUP($A127&amp;"-"&amp;C$1,covenants!$J:$K,2,FALSE),"")</f>
        <v>1</v>
      </c>
      <c r="D127" t="str">
        <f>IFERROR(VLOOKUP($A127&amp;"-"&amp;D$1,covenants!$J:$K,2,FALSE),"")</f>
        <v/>
      </c>
      <c r="E127" t="str">
        <f>IFERROR(VLOOKUP($A127&amp;"-"&amp;E$1,covenants!$J:$K,2,FALSE),"")</f>
        <v/>
      </c>
      <c r="F127" t="str">
        <f>IFERROR(VLOOKUP($A127&amp;"-"&amp;F$1,covenants!$J:$K,2,FALSE),"")</f>
        <v/>
      </c>
      <c r="G127" t="str">
        <f>IFERROR(VLOOKUP($A127&amp;"-"&amp;G$1,covenants!$J:$K,2,FALSE),"")</f>
        <v/>
      </c>
      <c r="H127" t="str">
        <f>IFERROR(VLOOKUP($A127&amp;"-"&amp;H$1,covenants!$J:$K,2,FALSE),"")</f>
        <v/>
      </c>
      <c r="I127" t="str">
        <f>IFERROR(VLOOKUP($A127&amp;"-"&amp;I$1,covenants!$J:$K,2,FALSE),"")</f>
        <v/>
      </c>
      <c r="J127" t="str">
        <f>IFERROR(VLOOKUP($A127&amp;"-"&amp;J$1,covenants!$J:$K,2,FALSE),"")</f>
        <v/>
      </c>
      <c r="K127" t="str">
        <f>IFERROR(VLOOKUP($A127&amp;"-"&amp;K$1,covenants!$J:$K,2,FALSE),"")</f>
        <v/>
      </c>
      <c r="L127" t="str">
        <f>IFERROR(VLOOKUP($A127&amp;"-"&amp;L$1,covenants!$J:$K,2,FALSE),"")</f>
        <v/>
      </c>
      <c r="M127" t="str">
        <f>IFERROR(VLOOKUP($A127&amp;"-"&amp;M$1,covenants!$J:$K,2,FALSE),"")</f>
        <v/>
      </c>
      <c r="N127" t="str">
        <f>IFERROR(VLOOKUP($A127&amp;"-"&amp;N$1,covenants!$J:$K,2,FALSE),"")</f>
        <v/>
      </c>
      <c r="O127" t="str">
        <f>IFERROR(VLOOKUP($A127&amp;"-"&amp;O$1,covenants!$J:$K,2,FALSE),"")</f>
        <v/>
      </c>
      <c r="P127" t="str">
        <f>IFERROR(VLOOKUP($A127&amp;"-"&amp;P$1,covenants!$J:$K,2,FALSE),"")</f>
        <v/>
      </c>
      <c r="Q127" t="str">
        <f>IFERROR(VLOOKUP($A127&amp;"-"&amp;Q$1,covenants!$J:$K,2,FALSE),"")</f>
        <v/>
      </c>
      <c r="R127" t="str">
        <f>IFERROR(VLOOKUP($A127&amp;"-"&amp;R$1,covenants!$J:$K,2,FALSE),"")</f>
        <v/>
      </c>
      <c r="S127" t="str">
        <f>IFERROR(VLOOKUP($A127&amp;"-"&amp;S$1,covenants!$J:$K,2,FALSE),"")</f>
        <v/>
      </c>
      <c r="T127" t="str">
        <f>IFERROR(VLOOKUP($A127&amp;"-"&amp;T$1,covenants!$J:$K,2,FALSE),"")</f>
        <v/>
      </c>
      <c r="U127" t="str">
        <f>IFERROR(VLOOKUP($A127&amp;"-"&amp;U$1,covenants!$J:$K,2,FALSE),"")</f>
        <v/>
      </c>
    </row>
    <row r="128" spans="1:21" x14ac:dyDescent="0.2">
      <c r="A128" t="s">
        <v>508</v>
      </c>
      <c r="B128" t="str">
        <f>IFERROR(VLOOKUP($A128&amp;"-"&amp;B$1,covenants!$J:$K,2,FALSE),"")</f>
        <v/>
      </c>
      <c r="C128" t="str">
        <f>IFERROR(VLOOKUP($A128&amp;"-"&amp;C$1,covenants!$J:$K,2,FALSE),"")</f>
        <v/>
      </c>
      <c r="D128" t="str">
        <f>IFERROR(VLOOKUP($A128&amp;"-"&amp;D$1,covenants!$J:$K,2,FALSE),"")</f>
        <v/>
      </c>
      <c r="E128" t="str">
        <f>IFERROR(VLOOKUP($A128&amp;"-"&amp;E$1,covenants!$J:$K,2,FALSE),"")</f>
        <v/>
      </c>
      <c r="F128">
        <f>IFERROR(VLOOKUP($A128&amp;"-"&amp;F$1,covenants!$J:$K,2,FALSE),"")</f>
        <v>0</v>
      </c>
      <c r="G128" t="str">
        <f>IFERROR(VLOOKUP($A128&amp;"-"&amp;G$1,covenants!$J:$K,2,FALSE),"")</f>
        <v/>
      </c>
      <c r="H128" t="str">
        <f>IFERROR(VLOOKUP($A128&amp;"-"&amp;H$1,covenants!$J:$K,2,FALSE),"")</f>
        <v/>
      </c>
      <c r="I128" t="str">
        <f>IFERROR(VLOOKUP($A128&amp;"-"&amp;I$1,covenants!$J:$K,2,FALSE),"")</f>
        <v/>
      </c>
      <c r="J128">
        <f>IFERROR(VLOOKUP($A128&amp;"-"&amp;J$1,covenants!$J:$K,2,FALSE),"")</f>
        <v>0</v>
      </c>
      <c r="K128" t="str">
        <f>IFERROR(VLOOKUP($A128&amp;"-"&amp;K$1,covenants!$J:$K,2,FALSE),"")</f>
        <v/>
      </c>
      <c r="L128" t="str">
        <f>IFERROR(VLOOKUP($A128&amp;"-"&amp;L$1,covenants!$J:$K,2,FALSE),"")</f>
        <v/>
      </c>
      <c r="M128" t="str">
        <f>IFERROR(VLOOKUP($A128&amp;"-"&amp;M$1,covenants!$J:$K,2,FALSE),"")</f>
        <v/>
      </c>
      <c r="N128" t="str">
        <f>IFERROR(VLOOKUP($A128&amp;"-"&amp;N$1,covenants!$J:$K,2,FALSE),"")</f>
        <v/>
      </c>
      <c r="O128" t="str">
        <f>IFERROR(VLOOKUP($A128&amp;"-"&amp;O$1,covenants!$J:$K,2,FALSE),"")</f>
        <v/>
      </c>
      <c r="P128" t="str">
        <f>IFERROR(VLOOKUP($A128&amp;"-"&amp;P$1,covenants!$J:$K,2,FALSE),"")</f>
        <v/>
      </c>
      <c r="Q128">
        <f>IFERROR(VLOOKUP($A128&amp;"-"&amp;Q$1,covenants!$J:$K,2,FALSE),"")</f>
        <v>0</v>
      </c>
      <c r="R128" t="str">
        <f>IFERROR(VLOOKUP($A128&amp;"-"&amp;R$1,covenants!$J:$K,2,FALSE),"")</f>
        <v/>
      </c>
      <c r="S128" t="str">
        <f>IFERROR(VLOOKUP($A128&amp;"-"&amp;S$1,covenants!$J:$K,2,FALSE),"")</f>
        <v/>
      </c>
      <c r="T128" t="str">
        <f>IFERROR(VLOOKUP($A128&amp;"-"&amp;T$1,covenants!$J:$K,2,FALSE),"")</f>
        <v/>
      </c>
      <c r="U128" t="str">
        <f>IFERROR(VLOOKUP($A128&amp;"-"&amp;U$1,covenants!$J:$K,2,FALSE),"")</f>
        <v/>
      </c>
    </row>
    <row r="129" spans="1:21" x14ac:dyDescent="0.2">
      <c r="A129" t="s">
        <v>509</v>
      </c>
      <c r="B129">
        <f>IFERROR(VLOOKUP($A129&amp;"-"&amp;B$1,covenants!$J:$K,2,FALSE),"")</f>
        <v>1</v>
      </c>
      <c r="C129" t="str">
        <f>IFERROR(VLOOKUP($A129&amp;"-"&amp;C$1,covenants!$J:$K,2,FALSE),"")</f>
        <v/>
      </c>
      <c r="D129" t="str">
        <f>IFERROR(VLOOKUP($A129&amp;"-"&amp;D$1,covenants!$J:$K,2,FALSE),"")</f>
        <v/>
      </c>
      <c r="E129" t="str">
        <f>IFERROR(VLOOKUP($A129&amp;"-"&amp;E$1,covenants!$J:$K,2,FALSE),"")</f>
        <v/>
      </c>
      <c r="F129" t="str">
        <f>IFERROR(VLOOKUP($A129&amp;"-"&amp;F$1,covenants!$J:$K,2,FALSE),"")</f>
        <v/>
      </c>
      <c r="G129" t="str">
        <f>IFERROR(VLOOKUP($A129&amp;"-"&amp;G$1,covenants!$J:$K,2,FALSE),"")</f>
        <v/>
      </c>
      <c r="H129" t="str">
        <f>IFERROR(VLOOKUP($A129&amp;"-"&amp;H$1,covenants!$J:$K,2,FALSE),"")</f>
        <v/>
      </c>
      <c r="I129" t="str">
        <f>IFERROR(VLOOKUP($A129&amp;"-"&amp;I$1,covenants!$J:$K,2,FALSE),"")</f>
        <v/>
      </c>
      <c r="J129" t="str">
        <f>IFERROR(VLOOKUP($A129&amp;"-"&amp;J$1,covenants!$J:$K,2,FALSE),"")</f>
        <v/>
      </c>
      <c r="K129" t="str">
        <f>IFERROR(VLOOKUP($A129&amp;"-"&amp;K$1,covenants!$J:$K,2,FALSE),"")</f>
        <v/>
      </c>
      <c r="L129" t="str">
        <f>IFERROR(VLOOKUP($A129&amp;"-"&amp;L$1,covenants!$J:$K,2,FALSE),"")</f>
        <v/>
      </c>
      <c r="M129" t="str">
        <f>IFERROR(VLOOKUP($A129&amp;"-"&amp;M$1,covenants!$J:$K,2,FALSE),"")</f>
        <v/>
      </c>
      <c r="N129" t="str">
        <f>IFERROR(VLOOKUP($A129&amp;"-"&amp;N$1,covenants!$J:$K,2,FALSE),"")</f>
        <v/>
      </c>
      <c r="O129" t="str">
        <f>IFERROR(VLOOKUP($A129&amp;"-"&amp;O$1,covenants!$J:$K,2,FALSE),"")</f>
        <v/>
      </c>
      <c r="P129" t="str">
        <f>IFERROR(VLOOKUP($A129&amp;"-"&amp;P$1,covenants!$J:$K,2,FALSE),"")</f>
        <v/>
      </c>
      <c r="Q129" t="str">
        <f>IFERROR(VLOOKUP($A129&amp;"-"&amp;Q$1,covenants!$J:$K,2,FALSE),"")</f>
        <v/>
      </c>
      <c r="R129" t="str">
        <f>IFERROR(VLOOKUP($A129&amp;"-"&amp;R$1,covenants!$J:$K,2,FALSE),"")</f>
        <v/>
      </c>
      <c r="S129" t="str">
        <f>IFERROR(VLOOKUP($A129&amp;"-"&amp;S$1,covenants!$J:$K,2,FALSE),"")</f>
        <v/>
      </c>
      <c r="T129" t="str">
        <f>IFERROR(VLOOKUP($A129&amp;"-"&amp;T$1,covenants!$J:$K,2,FALSE),"")</f>
        <v/>
      </c>
      <c r="U129" t="str">
        <f>IFERROR(VLOOKUP($A129&amp;"-"&amp;U$1,covenants!$J:$K,2,FALSE),"")</f>
        <v/>
      </c>
    </row>
    <row r="130" spans="1:21" x14ac:dyDescent="0.2">
      <c r="A130" t="s">
        <v>510</v>
      </c>
      <c r="B130" t="str">
        <f>IFERROR(VLOOKUP($A130&amp;"-"&amp;B$1,covenants!$J:$K,2,FALSE),"")</f>
        <v/>
      </c>
      <c r="C130" t="str">
        <f>IFERROR(VLOOKUP($A130&amp;"-"&amp;C$1,covenants!$J:$K,2,FALSE),"")</f>
        <v/>
      </c>
      <c r="D130">
        <f>IFERROR(VLOOKUP($A130&amp;"-"&amp;D$1,covenants!$J:$K,2,FALSE),"")</f>
        <v>1</v>
      </c>
      <c r="E130" t="str">
        <f>IFERROR(VLOOKUP($A130&amp;"-"&amp;E$1,covenants!$J:$K,2,FALSE),"")</f>
        <v/>
      </c>
      <c r="F130" t="str">
        <f>IFERROR(VLOOKUP($A130&amp;"-"&amp;F$1,covenants!$J:$K,2,FALSE),"")</f>
        <v/>
      </c>
      <c r="G130" t="str">
        <f>IFERROR(VLOOKUP($A130&amp;"-"&amp;G$1,covenants!$J:$K,2,FALSE),"")</f>
        <v/>
      </c>
      <c r="H130" t="str">
        <f>IFERROR(VLOOKUP($A130&amp;"-"&amp;H$1,covenants!$J:$K,2,FALSE),"")</f>
        <v/>
      </c>
      <c r="I130" t="str">
        <f>IFERROR(VLOOKUP($A130&amp;"-"&amp;I$1,covenants!$J:$K,2,FALSE),"")</f>
        <v/>
      </c>
      <c r="J130" t="str">
        <f>IFERROR(VLOOKUP($A130&amp;"-"&amp;J$1,covenants!$J:$K,2,FALSE),"")</f>
        <v/>
      </c>
      <c r="K130" t="str">
        <f>IFERROR(VLOOKUP($A130&amp;"-"&amp;K$1,covenants!$J:$K,2,FALSE),"")</f>
        <v/>
      </c>
      <c r="L130" t="str">
        <f>IFERROR(VLOOKUP($A130&amp;"-"&amp;L$1,covenants!$J:$K,2,FALSE),"")</f>
        <v/>
      </c>
      <c r="M130" t="str">
        <f>IFERROR(VLOOKUP($A130&amp;"-"&amp;M$1,covenants!$J:$K,2,FALSE),"")</f>
        <v/>
      </c>
      <c r="N130" t="str">
        <f>IFERROR(VLOOKUP($A130&amp;"-"&amp;N$1,covenants!$J:$K,2,FALSE),"")</f>
        <v/>
      </c>
      <c r="O130" t="str">
        <f>IFERROR(VLOOKUP($A130&amp;"-"&amp;O$1,covenants!$J:$K,2,FALSE),"")</f>
        <v/>
      </c>
      <c r="P130" t="str">
        <f>IFERROR(VLOOKUP($A130&amp;"-"&amp;P$1,covenants!$J:$K,2,FALSE),"")</f>
        <v/>
      </c>
      <c r="Q130" t="str">
        <f>IFERROR(VLOOKUP($A130&amp;"-"&amp;Q$1,covenants!$J:$K,2,FALSE),"")</f>
        <v/>
      </c>
      <c r="R130" t="str">
        <f>IFERROR(VLOOKUP($A130&amp;"-"&amp;R$1,covenants!$J:$K,2,FALSE),"")</f>
        <v/>
      </c>
      <c r="S130" t="str">
        <f>IFERROR(VLOOKUP($A130&amp;"-"&amp;S$1,covenants!$J:$K,2,FALSE),"")</f>
        <v/>
      </c>
      <c r="T130" t="str">
        <f>IFERROR(VLOOKUP($A130&amp;"-"&amp;T$1,covenants!$J:$K,2,FALSE),"")</f>
        <v/>
      </c>
      <c r="U130" t="str">
        <f>IFERROR(VLOOKUP($A130&amp;"-"&amp;U$1,covenants!$J:$K,2,FALSE),"")</f>
        <v/>
      </c>
    </row>
    <row r="131" spans="1:21" x14ac:dyDescent="0.2">
      <c r="A131" t="s">
        <v>511</v>
      </c>
      <c r="B131" t="str">
        <f>IFERROR(VLOOKUP($A131&amp;"-"&amp;B$1,covenants!$J:$K,2,FALSE),"")</f>
        <v/>
      </c>
      <c r="C131" t="str">
        <f>IFERROR(VLOOKUP($A131&amp;"-"&amp;C$1,covenants!$J:$K,2,FALSE),"")</f>
        <v/>
      </c>
      <c r="D131" t="str">
        <f>IFERROR(VLOOKUP($A131&amp;"-"&amp;D$1,covenants!$J:$K,2,FALSE),"")</f>
        <v/>
      </c>
      <c r="E131">
        <f>IFERROR(VLOOKUP($A131&amp;"-"&amp;E$1,covenants!$J:$K,2,FALSE),"")</f>
        <v>1</v>
      </c>
      <c r="F131" t="str">
        <f>IFERROR(VLOOKUP($A131&amp;"-"&amp;F$1,covenants!$J:$K,2,FALSE),"")</f>
        <v/>
      </c>
      <c r="G131" t="str">
        <f>IFERROR(VLOOKUP($A131&amp;"-"&amp;G$1,covenants!$J:$K,2,FALSE),"")</f>
        <v/>
      </c>
      <c r="H131" t="str">
        <f>IFERROR(VLOOKUP($A131&amp;"-"&amp;H$1,covenants!$J:$K,2,FALSE),"")</f>
        <v/>
      </c>
      <c r="I131" t="str">
        <f>IFERROR(VLOOKUP($A131&amp;"-"&amp;I$1,covenants!$J:$K,2,FALSE),"")</f>
        <v/>
      </c>
      <c r="J131" t="str">
        <f>IFERROR(VLOOKUP($A131&amp;"-"&amp;J$1,covenants!$J:$K,2,FALSE),"")</f>
        <v/>
      </c>
      <c r="K131" t="str">
        <f>IFERROR(VLOOKUP($A131&amp;"-"&amp;K$1,covenants!$J:$K,2,FALSE),"")</f>
        <v/>
      </c>
      <c r="L131" t="str">
        <f>IFERROR(VLOOKUP($A131&amp;"-"&amp;L$1,covenants!$J:$K,2,FALSE),"")</f>
        <v/>
      </c>
      <c r="M131" t="str">
        <f>IFERROR(VLOOKUP($A131&amp;"-"&amp;M$1,covenants!$J:$K,2,FALSE),"")</f>
        <v/>
      </c>
      <c r="N131" t="str">
        <f>IFERROR(VLOOKUP($A131&amp;"-"&amp;N$1,covenants!$J:$K,2,FALSE),"")</f>
        <v/>
      </c>
      <c r="O131" t="str">
        <f>IFERROR(VLOOKUP($A131&amp;"-"&amp;O$1,covenants!$J:$K,2,FALSE),"")</f>
        <v/>
      </c>
      <c r="P131" t="str">
        <f>IFERROR(VLOOKUP($A131&amp;"-"&amp;P$1,covenants!$J:$K,2,FALSE),"")</f>
        <v/>
      </c>
      <c r="Q131" t="str">
        <f>IFERROR(VLOOKUP($A131&amp;"-"&amp;Q$1,covenants!$J:$K,2,FALSE),"")</f>
        <v/>
      </c>
      <c r="R131" t="str">
        <f>IFERROR(VLOOKUP($A131&amp;"-"&amp;R$1,covenants!$J:$K,2,FALSE),"")</f>
        <v/>
      </c>
      <c r="S131" t="str">
        <f>IFERROR(VLOOKUP($A131&amp;"-"&amp;S$1,covenants!$J:$K,2,FALSE),"")</f>
        <v/>
      </c>
      <c r="T131" t="str">
        <f>IFERROR(VLOOKUP($A131&amp;"-"&amp;T$1,covenants!$J:$K,2,FALSE),"")</f>
        <v/>
      </c>
      <c r="U131" t="str">
        <f>IFERROR(VLOOKUP($A131&amp;"-"&amp;U$1,covenants!$J:$K,2,FALSE),"")</f>
        <v/>
      </c>
    </row>
    <row r="132" spans="1:21" x14ac:dyDescent="0.2">
      <c r="A132" t="s">
        <v>512</v>
      </c>
      <c r="B132" t="str">
        <f>IFERROR(VLOOKUP($A132&amp;"-"&amp;B$1,covenants!$J:$K,2,FALSE),"")</f>
        <v/>
      </c>
      <c r="C132" t="str">
        <f>IFERROR(VLOOKUP($A132&amp;"-"&amp;C$1,covenants!$J:$K,2,FALSE),"")</f>
        <v/>
      </c>
      <c r="D132" t="str">
        <f>IFERROR(VLOOKUP($A132&amp;"-"&amp;D$1,covenants!$J:$K,2,FALSE),"")</f>
        <v/>
      </c>
      <c r="E132" t="str">
        <f>IFERROR(VLOOKUP($A132&amp;"-"&amp;E$1,covenants!$J:$K,2,FALSE),"")</f>
        <v/>
      </c>
      <c r="F132">
        <f>IFERROR(VLOOKUP($A132&amp;"-"&amp;F$1,covenants!$J:$K,2,FALSE),"")</f>
        <v>1</v>
      </c>
      <c r="G132" t="str">
        <f>IFERROR(VLOOKUP($A132&amp;"-"&amp;G$1,covenants!$J:$K,2,FALSE),"")</f>
        <v/>
      </c>
      <c r="H132" t="str">
        <f>IFERROR(VLOOKUP($A132&amp;"-"&amp;H$1,covenants!$J:$K,2,FALSE),"")</f>
        <v/>
      </c>
      <c r="I132" t="str">
        <f>IFERROR(VLOOKUP($A132&amp;"-"&amp;I$1,covenants!$J:$K,2,FALSE),"")</f>
        <v/>
      </c>
      <c r="J132" t="str">
        <f>IFERROR(VLOOKUP($A132&amp;"-"&amp;J$1,covenants!$J:$K,2,FALSE),"")</f>
        <v/>
      </c>
      <c r="K132" t="str">
        <f>IFERROR(VLOOKUP($A132&amp;"-"&amp;K$1,covenants!$J:$K,2,FALSE),"")</f>
        <v/>
      </c>
      <c r="L132" t="str">
        <f>IFERROR(VLOOKUP($A132&amp;"-"&amp;L$1,covenants!$J:$K,2,FALSE),"")</f>
        <v/>
      </c>
      <c r="M132" t="str">
        <f>IFERROR(VLOOKUP($A132&amp;"-"&amp;M$1,covenants!$J:$K,2,FALSE),"")</f>
        <v/>
      </c>
      <c r="N132" t="str">
        <f>IFERROR(VLOOKUP($A132&amp;"-"&amp;N$1,covenants!$J:$K,2,FALSE),"")</f>
        <v/>
      </c>
      <c r="O132" t="str">
        <f>IFERROR(VLOOKUP($A132&amp;"-"&amp;O$1,covenants!$J:$K,2,FALSE),"")</f>
        <v/>
      </c>
      <c r="P132" t="str">
        <f>IFERROR(VLOOKUP($A132&amp;"-"&amp;P$1,covenants!$J:$K,2,FALSE),"")</f>
        <v/>
      </c>
      <c r="Q132" t="str">
        <f>IFERROR(VLOOKUP($A132&amp;"-"&amp;Q$1,covenants!$J:$K,2,FALSE),"")</f>
        <v/>
      </c>
      <c r="R132" t="str">
        <f>IFERROR(VLOOKUP($A132&amp;"-"&amp;R$1,covenants!$J:$K,2,FALSE),"")</f>
        <v/>
      </c>
      <c r="S132" t="str">
        <f>IFERROR(VLOOKUP($A132&amp;"-"&amp;S$1,covenants!$J:$K,2,FALSE),"")</f>
        <v/>
      </c>
      <c r="T132" t="str">
        <f>IFERROR(VLOOKUP($A132&amp;"-"&amp;T$1,covenants!$J:$K,2,FALSE),"")</f>
        <v/>
      </c>
      <c r="U132" t="str">
        <f>IFERROR(VLOOKUP($A132&amp;"-"&amp;U$1,covenants!$J:$K,2,FALSE),"")</f>
        <v/>
      </c>
    </row>
    <row r="133" spans="1:21" x14ac:dyDescent="0.2">
      <c r="A133" t="s">
        <v>513</v>
      </c>
      <c r="B133" t="str">
        <f>IFERROR(VLOOKUP($A133&amp;"-"&amp;B$1,covenants!$J:$K,2,FALSE),"")</f>
        <v/>
      </c>
      <c r="C133">
        <f>IFERROR(VLOOKUP($A133&amp;"-"&amp;C$1,covenants!$J:$K,2,FALSE),"")</f>
        <v>0</v>
      </c>
      <c r="D133" t="str">
        <f>IFERROR(VLOOKUP($A133&amp;"-"&amp;D$1,covenants!$J:$K,2,FALSE),"")</f>
        <v/>
      </c>
      <c r="E133" t="str">
        <f>IFERROR(VLOOKUP($A133&amp;"-"&amp;E$1,covenants!$J:$K,2,FALSE),"")</f>
        <v/>
      </c>
      <c r="F133" t="str">
        <f>IFERROR(VLOOKUP($A133&amp;"-"&amp;F$1,covenants!$J:$K,2,FALSE),"")</f>
        <v/>
      </c>
      <c r="G133">
        <f>IFERROR(VLOOKUP($A133&amp;"-"&amp;G$1,covenants!$J:$K,2,FALSE),"")</f>
        <v>0</v>
      </c>
      <c r="H133">
        <f>IFERROR(VLOOKUP($A133&amp;"-"&amp;H$1,covenants!$J:$K,2,FALSE),"")</f>
        <v>0</v>
      </c>
      <c r="I133">
        <f>IFERROR(VLOOKUP($A133&amp;"-"&amp;I$1,covenants!$J:$K,2,FALSE),"")</f>
        <v>0</v>
      </c>
      <c r="J133">
        <f>IFERROR(VLOOKUP($A133&amp;"-"&amp;J$1,covenants!$J:$K,2,FALSE),"")</f>
        <v>0</v>
      </c>
      <c r="K133">
        <f>IFERROR(VLOOKUP($A133&amp;"-"&amp;K$1,covenants!$J:$K,2,FALSE),"")</f>
        <v>0</v>
      </c>
      <c r="L133">
        <f>IFERROR(VLOOKUP($A133&amp;"-"&amp;L$1,covenants!$J:$K,2,FALSE),"")</f>
        <v>0</v>
      </c>
      <c r="M133">
        <f>IFERROR(VLOOKUP($A133&amp;"-"&amp;M$1,covenants!$J:$K,2,FALSE),"")</f>
        <v>0</v>
      </c>
      <c r="N133">
        <f>IFERROR(VLOOKUP($A133&amp;"-"&amp;N$1,covenants!$J:$K,2,FALSE),"")</f>
        <v>0</v>
      </c>
      <c r="O133">
        <f>IFERROR(VLOOKUP($A133&amp;"-"&amp;O$1,covenants!$J:$K,2,FALSE),"")</f>
        <v>0</v>
      </c>
      <c r="P133">
        <f>IFERROR(VLOOKUP($A133&amp;"-"&amp;P$1,covenants!$J:$K,2,FALSE),"")</f>
        <v>0</v>
      </c>
      <c r="Q133">
        <f>IFERROR(VLOOKUP($A133&amp;"-"&amp;Q$1,covenants!$J:$K,2,FALSE),"")</f>
        <v>0</v>
      </c>
      <c r="R133" t="str">
        <f>IFERROR(VLOOKUP($A133&amp;"-"&amp;R$1,covenants!$J:$K,2,FALSE),"")</f>
        <v/>
      </c>
      <c r="S133">
        <f>IFERROR(VLOOKUP($A133&amp;"-"&amp;S$1,covenants!$J:$K,2,FALSE),"")</f>
        <v>0</v>
      </c>
      <c r="T133">
        <f>IFERROR(VLOOKUP($A133&amp;"-"&amp;T$1,covenants!$J:$K,2,FALSE),"")</f>
        <v>0</v>
      </c>
      <c r="U133">
        <f>IFERROR(VLOOKUP($A133&amp;"-"&amp;U$1,covenants!$J:$K,2,FALSE),"")</f>
        <v>0</v>
      </c>
    </row>
    <row r="134" spans="1:21" x14ac:dyDescent="0.2">
      <c r="A134" t="s">
        <v>514</v>
      </c>
      <c r="B134">
        <f>IFERROR(VLOOKUP($A134&amp;"-"&amp;B$1,covenants!$J:$K,2,FALSE),"")</f>
        <v>1</v>
      </c>
      <c r="C134" t="str">
        <f>IFERROR(VLOOKUP($A134&amp;"-"&amp;C$1,covenants!$J:$K,2,FALSE),"")</f>
        <v/>
      </c>
      <c r="D134" t="str">
        <f>IFERROR(VLOOKUP($A134&amp;"-"&amp;D$1,covenants!$J:$K,2,FALSE),"")</f>
        <v/>
      </c>
      <c r="E134" t="str">
        <f>IFERROR(VLOOKUP($A134&amp;"-"&amp;E$1,covenants!$J:$K,2,FALSE),"")</f>
        <v/>
      </c>
      <c r="F134" t="str">
        <f>IFERROR(VLOOKUP($A134&amp;"-"&amp;F$1,covenants!$J:$K,2,FALSE),"")</f>
        <v/>
      </c>
      <c r="G134" t="str">
        <f>IFERROR(VLOOKUP($A134&amp;"-"&amp;G$1,covenants!$J:$K,2,FALSE),"")</f>
        <v/>
      </c>
      <c r="H134" t="str">
        <f>IFERROR(VLOOKUP($A134&amp;"-"&amp;H$1,covenants!$J:$K,2,FALSE),"")</f>
        <v/>
      </c>
      <c r="I134" t="str">
        <f>IFERROR(VLOOKUP($A134&amp;"-"&amp;I$1,covenants!$J:$K,2,FALSE),"")</f>
        <v/>
      </c>
      <c r="J134" t="str">
        <f>IFERROR(VLOOKUP($A134&amp;"-"&amp;J$1,covenants!$J:$K,2,FALSE),"")</f>
        <v/>
      </c>
      <c r="K134" t="str">
        <f>IFERROR(VLOOKUP($A134&amp;"-"&amp;K$1,covenants!$J:$K,2,FALSE),"")</f>
        <v/>
      </c>
      <c r="L134" t="str">
        <f>IFERROR(VLOOKUP($A134&amp;"-"&amp;L$1,covenants!$J:$K,2,FALSE),"")</f>
        <v/>
      </c>
      <c r="M134" t="str">
        <f>IFERROR(VLOOKUP($A134&amp;"-"&amp;M$1,covenants!$J:$K,2,FALSE),"")</f>
        <v/>
      </c>
      <c r="N134" t="str">
        <f>IFERROR(VLOOKUP($A134&amp;"-"&amp;N$1,covenants!$J:$K,2,FALSE),"")</f>
        <v/>
      </c>
      <c r="O134" t="str">
        <f>IFERROR(VLOOKUP($A134&amp;"-"&amp;O$1,covenants!$J:$K,2,FALSE),"")</f>
        <v/>
      </c>
      <c r="P134" t="str">
        <f>IFERROR(VLOOKUP($A134&amp;"-"&amp;P$1,covenants!$J:$K,2,FALSE),"")</f>
        <v/>
      </c>
      <c r="Q134" t="str">
        <f>IFERROR(VLOOKUP($A134&amp;"-"&amp;Q$1,covenants!$J:$K,2,FALSE),"")</f>
        <v/>
      </c>
      <c r="R134" t="str">
        <f>IFERROR(VLOOKUP($A134&amp;"-"&amp;R$1,covenants!$J:$K,2,FALSE),"")</f>
        <v/>
      </c>
      <c r="S134" t="str">
        <f>IFERROR(VLOOKUP($A134&amp;"-"&amp;S$1,covenants!$J:$K,2,FALSE),"")</f>
        <v/>
      </c>
      <c r="T134" t="str">
        <f>IFERROR(VLOOKUP($A134&amp;"-"&amp;T$1,covenants!$J:$K,2,FALSE),"")</f>
        <v/>
      </c>
      <c r="U134" t="str">
        <f>IFERROR(VLOOKUP($A134&amp;"-"&amp;U$1,covenants!$J:$K,2,FALSE),"")</f>
        <v/>
      </c>
    </row>
    <row r="135" spans="1:21" x14ac:dyDescent="0.2">
      <c r="A135" t="s">
        <v>515</v>
      </c>
      <c r="B135" t="str">
        <f>IFERROR(VLOOKUP($A135&amp;"-"&amp;B$1,covenants!$J:$K,2,FALSE),"")</f>
        <v/>
      </c>
      <c r="C135" t="str">
        <f>IFERROR(VLOOKUP($A135&amp;"-"&amp;C$1,covenants!$J:$K,2,FALSE),"")</f>
        <v/>
      </c>
      <c r="D135">
        <f>IFERROR(VLOOKUP($A135&amp;"-"&amp;D$1,covenants!$J:$K,2,FALSE),"")</f>
        <v>1</v>
      </c>
      <c r="E135" t="str">
        <f>IFERROR(VLOOKUP($A135&amp;"-"&amp;E$1,covenants!$J:$K,2,FALSE),"")</f>
        <v/>
      </c>
      <c r="F135" t="str">
        <f>IFERROR(VLOOKUP($A135&amp;"-"&amp;F$1,covenants!$J:$K,2,FALSE),"")</f>
        <v/>
      </c>
      <c r="G135" t="str">
        <f>IFERROR(VLOOKUP($A135&amp;"-"&amp;G$1,covenants!$J:$K,2,FALSE),"")</f>
        <v/>
      </c>
      <c r="H135" t="str">
        <f>IFERROR(VLOOKUP($A135&amp;"-"&amp;H$1,covenants!$J:$K,2,FALSE),"")</f>
        <v/>
      </c>
      <c r="I135" t="str">
        <f>IFERROR(VLOOKUP($A135&amp;"-"&amp;I$1,covenants!$J:$K,2,FALSE),"")</f>
        <v/>
      </c>
      <c r="J135" t="str">
        <f>IFERROR(VLOOKUP($A135&amp;"-"&amp;J$1,covenants!$J:$K,2,FALSE),"")</f>
        <v/>
      </c>
      <c r="K135" t="str">
        <f>IFERROR(VLOOKUP($A135&amp;"-"&amp;K$1,covenants!$J:$K,2,FALSE),"")</f>
        <v/>
      </c>
      <c r="L135" t="str">
        <f>IFERROR(VLOOKUP($A135&amp;"-"&amp;L$1,covenants!$J:$K,2,FALSE),"")</f>
        <v/>
      </c>
      <c r="M135" t="str">
        <f>IFERROR(VLOOKUP($A135&amp;"-"&amp;M$1,covenants!$J:$K,2,FALSE),"")</f>
        <v/>
      </c>
      <c r="N135" t="str">
        <f>IFERROR(VLOOKUP($A135&amp;"-"&amp;N$1,covenants!$J:$K,2,FALSE),"")</f>
        <v/>
      </c>
      <c r="O135" t="str">
        <f>IFERROR(VLOOKUP($A135&amp;"-"&amp;O$1,covenants!$J:$K,2,FALSE),"")</f>
        <v/>
      </c>
      <c r="P135" t="str">
        <f>IFERROR(VLOOKUP($A135&amp;"-"&amp;P$1,covenants!$J:$K,2,FALSE),"")</f>
        <v/>
      </c>
      <c r="Q135" t="str">
        <f>IFERROR(VLOOKUP($A135&amp;"-"&amp;Q$1,covenants!$J:$K,2,FALSE),"")</f>
        <v/>
      </c>
      <c r="R135" t="str">
        <f>IFERROR(VLOOKUP($A135&amp;"-"&amp;R$1,covenants!$J:$K,2,FALSE),"")</f>
        <v/>
      </c>
      <c r="S135" t="str">
        <f>IFERROR(VLOOKUP($A135&amp;"-"&amp;S$1,covenants!$J:$K,2,FALSE),"")</f>
        <v/>
      </c>
      <c r="T135" t="str">
        <f>IFERROR(VLOOKUP($A135&amp;"-"&amp;T$1,covenants!$J:$K,2,FALSE),"")</f>
        <v/>
      </c>
      <c r="U135" t="str">
        <f>IFERROR(VLOOKUP($A135&amp;"-"&amp;U$1,covenants!$J:$K,2,FALSE),"")</f>
        <v/>
      </c>
    </row>
    <row r="136" spans="1:21" x14ac:dyDescent="0.2">
      <c r="A136" t="s">
        <v>516</v>
      </c>
      <c r="B136" t="str">
        <f>IFERROR(VLOOKUP($A136&amp;"-"&amp;B$1,covenants!$J:$K,2,FALSE),"")</f>
        <v/>
      </c>
      <c r="C136">
        <f>IFERROR(VLOOKUP($A136&amp;"-"&amp;C$1,covenants!$J:$K,2,FALSE),"")</f>
        <v>0</v>
      </c>
      <c r="D136" t="str">
        <f>IFERROR(VLOOKUP($A136&amp;"-"&amp;D$1,covenants!$J:$K,2,FALSE),"")</f>
        <v/>
      </c>
      <c r="E136">
        <f>IFERROR(VLOOKUP($A136&amp;"-"&amp;E$1,covenants!$J:$K,2,FALSE),"")</f>
        <v>0</v>
      </c>
      <c r="F136">
        <f>IFERROR(VLOOKUP($A136&amp;"-"&amp;F$1,covenants!$J:$K,2,FALSE),"")</f>
        <v>0</v>
      </c>
      <c r="G136">
        <f>IFERROR(VLOOKUP($A136&amp;"-"&amp;G$1,covenants!$J:$K,2,FALSE),"")</f>
        <v>0</v>
      </c>
      <c r="H136">
        <f>IFERROR(VLOOKUP($A136&amp;"-"&amp;H$1,covenants!$J:$K,2,FALSE),"")</f>
        <v>0</v>
      </c>
      <c r="I136">
        <f>IFERROR(VLOOKUP($A136&amp;"-"&amp;I$1,covenants!$J:$K,2,FALSE),"")</f>
        <v>0</v>
      </c>
      <c r="J136">
        <f>IFERROR(VLOOKUP($A136&amp;"-"&amp;J$1,covenants!$J:$K,2,FALSE),"")</f>
        <v>0</v>
      </c>
      <c r="K136">
        <f>IFERROR(VLOOKUP($A136&amp;"-"&amp;K$1,covenants!$J:$K,2,FALSE),"")</f>
        <v>0</v>
      </c>
      <c r="L136">
        <f>IFERROR(VLOOKUP($A136&amp;"-"&amp;L$1,covenants!$J:$K,2,FALSE),"")</f>
        <v>0</v>
      </c>
      <c r="M136">
        <f>IFERROR(VLOOKUP($A136&amp;"-"&amp;M$1,covenants!$J:$K,2,FALSE),"")</f>
        <v>0</v>
      </c>
      <c r="N136">
        <f>IFERROR(VLOOKUP($A136&amp;"-"&amp;N$1,covenants!$J:$K,2,FALSE),"")</f>
        <v>0</v>
      </c>
      <c r="O136">
        <f>IFERROR(VLOOKUP($A136&amp;"-"&amp;O$1,covenants!$J:$K,2,FALSE),"")</f>
        <v>0</v>
      </c>
      <c r="P136">
        <f>IFERROR(VLOOKUP($A136&amp;"-"&amp;P$1,covenants!$J:$K,2,FALSE),"")</f>
        <v>0</v>
      </c>
      <c r="Q136">
        <f>IFERROR(VLOOKUP($A136&amp;"-"&amp;Q$1,covenants!$J:$K,2,FALSE),"")</f>
        <v>0</v>
      </c>
      <c r="R136" t="str">
        <f>IFERROR(VLOOKUP($A136&amp;"-"&amp;R$1,covenants!$J:$K,2,FALSE),"")</f>
        <v/>
      </c>
      <c r="S136">
        <f>IFERROR(VLOOKUP($A136&amp;"-"&amp;S$1,covenants!$J:$K,2,FALSE),"")</f>
        <v>0</v>
      </c>
      <c r="T136">
        <f>IFERROR(VLOOKUP($A136&amp;"-"&amp;T$1,covenants!$J:$K,2,FALSE),"")</f>
        <v>0</v>
      </c>
      <c r="U136">
        <f>IFERROR(VLOOKUP($A136&amp;"-"&amp;U$1,covenants!$J:$K,2,FALSE),"")</f>
        <v>0</v>
      </c>
    </row>
    <row r="137" spans="1:21" x14ac:dyDescent="0.2">
      <c r="A137" t="s">
        <v>517</v>
      </c>
      <c r="B137">
        <f>IFERROR(VLOOKUP($A137&amp;"-"&amp;B$1,covenants!$J:$K,2,FALSE),"")</f>
        <v>1</v>
      </c>
      <c r="C137" t="str">
        <f>IFERROR(VLOOKUP($A137&amp;"-"&amp;C$1,covenants!$J:$K,2,FALSE),"")</f>
        <v/>
      </c>
      <c r="D137" t="str">
        <f>IFERROR(VLOOKUP($A137&amp;"-"&amp;D$1,covenants!$J:$K,2,FALSE),"")</f>
        <v/>
      </c>
      <c r="E137" t="str">
        <f>IFERROR(VLOOKUP($A137&amp;"-"&amp;E$1,covenants!$J:$K,2,FALSE),"")</f>
        <v/>
      </c>
      <c r="F137" t="str">
        <f>IFERROR(VLOOKUP($A137&amp;"-"&amp;F$1,covenants!$J:$K,2,FALSE),"")</f>
        <v/>
      </c>
      <c r="G137" t="str">
        <f>IFERROR(VLOOKUP($A137&amp;"-"&amp;G$1,covenants!$J:$K,2,FALSE),"")</f>
        <v/>
      </c>
      <c r="H137" t="str">
        <f>IFERROR(VLOOKUP($A137&amp;"-"&amp;H$1,covenants!$J:$K,2,FALSE),"")</f>
        <v/>
      </c>
      <c r="I137" t="str">
        <f>IFERROR(VLOOKUP($A137&amp;"-"&amp;I$1,covenants!$J:$K,2,FALSE),"")</f>
        <v/>
      </c>
      <c r="J137" t="str">
        <f>IFERROR(VLOOKUP($A137&amp;"-"&amp;J$1,covenants!$J:$K,2,FALSE),"")</f>
        <v/>
      </c>
      <c r="K137" t="str">
        <f>IFERROR(VLOOKUP($A137&amp;"-"&amp;K$1,covenants!$J:$K,2,FALSE),"")</f>
        <v/>
      </c>
      <c r="L137" t="str">
        <f>IFERROR(VLOOKUP($A137&amp;"-"&amp;L$1,covenants!$J:$K,2,FALSE),"")</f>
        <v/>
      </c>
      <c r="M137" t="str">
        <f>IFERROR(VLOOKUP($A137&amp;"-"&amp;M$1,covenants!$J:$K,2,FALSE),"")</f>
        <v/>
      </c>
      <c r="N137" t="str">
        <f>IFERROR(VLOOKUP($A137&amp;"-"&amp;N$1,covenants!$J:$K,2,FALSE),"")</f>
        <v/>
      </c>
      <c r="O137" t="str">
        <f>IFERROR(VLOOKUP($A137&amp;"-"&amp;O$1,covenants!$J:$K,2,FALSE),"")</f>
        <v/>
      </c>
      <c r="P137" t="str">
        <f>IFERROR(VLOOKUP($A137&amp;"-"&amp;P$1,covenants!$J:$K,2,FALSE),"")</f>
        <v/>
      </c>
      <c r="Q137" t="str">
        <f>IFERROR(VLOOKUP($A137&amp;"-"&amp;Q$1,covenants!$J:$K,2,FALSE),"")</f>
        <v/>
      </c>
      <c r="R137" t="str">
        <f>IFERROR(VLOOKUP($A137&amp;"-"&amp;R$1,covenants!$J:$K,2,FALSE),"")</f>
        <v/>
      </c>
      <c r="S137" t="str">
        <f>IFERROR(VLOOKUP($A137&amp;"-"&amp;S$1,covenants!$J:$K,2,FALSE),"")</f>
        <v/>
      </c>
      <c r="T137" t="str">
        <f>IFERROR(VLOOKUP($A137&amp;"-"&amp;T$1,covenants!$J:$K,2,FALSE),"")</f>
        <v/>
      </c>
      <c r="U137" t="str">
        <f>IFERROR(VLOOKUP($A137&amp;"-"&amp;U$1,covenants!$J:$K,2,FALSE),"")</f>
        <v/>
      </c>
    </row>
    <row r="138" spans="1:21" x14ac:dyDescent="0.2">
      <c r="A138" t="s">
        <v>518</v>
      </c>
      <c r="B138" t="str">
        <f>IFERROR(VLOOKUP($A138&amp;"-"&amp;B$1,covenants!$J:$K,2,FALSE),"")</f>
        <v/>
      </c>
      <c r="C138" t="str">
        <f>IFERROR(VLOOKUP($A138&amp;"-"&amp;C$1,covenants!$J:$K,2,FALSE),"")</f>
        <v/>
      </c>
      <c r="D138">
        <f>IFERROR(VLOOKUP($A138&amp;"-"&amp;D$1,covenants!$J:$K,2,FALSE),"")</f>
        <v>1</v>
      </c>
      <c r="E138">
        <f>IFERROR(VLOOKUP($A138&amp;"-"&amp;E$1,covenants!$J:$K,2,FALSE),"")</f>
        <v>1</v>
      </c>
      <c r="F138" t="str">
        <f>IFERROR(VLOOKUP($A138&amp;"-"&amp;F$1,covenants!$J:$K,2,FALSE),"")</f>
        <v/>
      </c>
      <c r="G138" t="str">
        <f>IFERROR(VLOOKUP($A138&amp;"-"&amp;G$1,covenants!$J:$K,2,FALSE),"")</f>
        <v/>
      </c>
      <c r="H138" t="str">
        <f>IFERROR(VLOOKUP($A138&amp;"-"&amp;H$1,covenants!$J:$K,2,FALSE),"")</f>
        <v/>
      </c>
      <c r="I138" t="str">
        <f>IFERROR(VLOOKUP($A138&amp;"-"&amp;I$1,covenants!$J:$K,2,FALSE),"")</f>
        <v/>
      </c>
      <c r="J138" t="str">
        <f>IFERROR(VLOOKUP($A138&amp;"-"&amp;J$1,covenants!$J:$K,2,FALSE),"")</f>
        <v/>
      </c>
      <c r="K138" t="str">
        <f>IFERROR(VLOOKUP($A138&amp;"-"&amp;K$1,covenants!$J:$K,2,FALSE),"")</f>
        <v/>
      </c>
      <c r="L138" t="str">
        <f>IFERROR(VLOOKUP($A138&amp;"-"&amp;L$1,covenants!$J:$K,2,FALSE),"")</f>
        <v/>
      </c>
      <c r="M138" t="str">
        <f>IFERROR(VLOOKUP($A138&amp;"-"&amp;M$1,covenants!$J:$K,2,FALSE),"")</f>
        <v/>
      </c>
      <c r="N138" t="str">
        <f>IFERROR(VLOOKUP($A138&amp;"-"&amp;N$1,covenants!$J:$K,2,FALSE),"")</f>
        <v/>
      </c>
      <c r="O138" t="str">
        <f>IFERROR(VLOOKUP($A138&amp;"-"&amp;O$1,covenants!$J:$K,2,FALSE),"")</f>
        <v/>
      </c>
      <c r="P138" t="str">
        <f>IFERROR(VLOOKUP($A138&amp;"-"&amp;P$1,covenants!$J:$K,2,FALSE),"")</f>
        <v/>
      </c>
      <c r="Q138" t="str">
        <f>IFERROR(VLOOKUP($A138&amp;"-"&amp;Q$1,covenants!$J:$K,2,FALSE),"")</f>
        <v/>
      </c>
      <c r="R138" t="str">
        <f>IFERROR(VLOOKUP($A138&amp;"-"&amp;R$1,covenants!$J:$K,2,FALSE),"")</f>
        <v/>
      </c>
      <c r="S138" t="str">
        <f>IFERROR(VLOOKUP($A138&amp;"-"&amp;S$1,covenants!$J:$K,2,FALSE),"")</f>
        <v/>
      </c>
      <c r="T138" t="str">
        <f>IFERROR(VLOOKUP($A138&amp;"-"&amp;T$1,covenants!$J:$K,2,FALSE),"")</f>
        <v/>
      </c>
      <c r="U138" t="str">
        <f>IFERROR(VLOOKUP($A138&amp;"-"&amp;U$1,covenants!$J:$K,2,FALSE),"")</f>
        <v/>
      </c>
    </row>
    <row r="139" spans="1:21" x14ac:dyDescent="0.2">
      <c r="A139" t="s">
        <v>519</v>
      </c>
      <c r="B139" t="str">
        <f>IFERROR(VLOOKUP($A139&amp;"-"&amp;B$1,covenants!$J:$K,2,FALSE),"")</f>
        <v/>
      </c>
      <c r="C139" t="str">
        <f>IFERROR(VLOOKUP($A139&amp;"-"&amp;C$1,covenants!$J:$K,2,FALSE),"")</f>
        <v/>
      </c>
      <c r="D139" t="str">
        <f>IFERROR(VLOOKUP($A139&amp;"-"&amp;D$1,covenants!$J:$K,2,FALSE),"")</f>
        <v/>
      </c>
      <c r="E139" t="str">
        <f>IFERROR(VLOOKUP($A139&amp;"-"&amp;E$1,covenants!$J:$K,2,FALSE),"")</f>
        <v/>
      </c>
      <c r="F139">
        <f>IFERROR(VLOOKUP($A139&amp;"-"&amp;F$1,covenants!$J:$K,2,FALSE),"")</f>
        <v>1</v>
      </c>
      <c r="G139" t="str">
        <f>IFERROR(VLOOKUP($A139&amp;"-"&amp;G$1,covenants!$J:$K,2,FALSE),"")</f>
        <v/>
      </c>
      <c r="H139" t="str">
        <f>IFERROR(VLOOKUP($A139&amp;"-"&amp;H$1,covenants!$J:$K,2,FALSE),"")</f>
        <v/>
      </c>
      <c r="I139" t="str">
        <f>IFERROR(VLOOKUP($A139&amp;"-"&amp;I$1,covenants!$J:$K,2,FALSE),"")</f>
        <v/>
      </c>
      <c r="J139" t="str">
        <f>IFERROR(VLOOKUP($A139&amp;"-"&amp;J$1,covenants!$J:$K,2,FALSE),"")</f>
        <v/>
      </c>
      <c r="K139" t="str">
        <f>IFERROR(VLOOKUP($A139&amp;"-"&amp;K$1,covenants!$J:$K,2,FALSE),"")</f>
        <v/>
      </c>
      <c r="L139" t="str">
        <f>IFERROR(VLOOKUP($A139&amp;"-"&amp;L$1,covenants!$J:$K,2,FALSE),"")</f>
        <v/>
      </c>
      <c r="M139" t="str">
        <f>IFERROR(VLOOKUP($A139&amp;"-"&amp;M$1,covenants!$J:$K,2,FALSE),"")</f>
        <v/>
      </c>
      <c r="N139" t="str">
        <f>IFERROR(VLOOKUP($A139&amp;"-"&amp;N$1,covenants!$J:$K,2,FALSE),"")</f>
        <v/>
      </c>
      <c r="O139" t="str">
        <f>IFERROR(VLOOKUP($A139&amp;"-"&amp;O$1,covenants!$J:$K,2,FALSE),"")</f>
        <v/>
      </c>
      <c r="P139" t="str">
        <f>IFERROR(VLOOKUP($A139&amp;"-"&amp;P$1,covenants!$J:$K,2,FALSE),"")</f>
        <v/>
      </c>
      <c r="Q139" t="str">
        <f>IFERROR(VLOOKUP($A139&amp;"-"&amp;Q$1,covenants!$J:$K,2,FALSE),"")</f>
        <v/>
      </c>
      <c r="R139" t="str">
        <f>IFERROR(VLOOKUP($A139&amp;"-"&amp;R$1,covenants!$J:$K,2,FALSE),"")</f>
        <v/>
      </c>
      <c r="S139" t="str">
        <f>IFERROR(VLOOKUP($A139&amp;"-"&amp;S$1,covenants!$J:$K,2,FALSE),"")</f>
        <v/>
      </c>
      <c r="T139" t="str">
        <f>IFERROR(VLOOKUP($A139&amp;"-"&amp;T$1,covenants!$J:$K,2,FALSE),"")</f>
        <v/>
      </c>
      <c r="U139" t="str">
        <f>IFERROR(VLOOKUP($A139&amp;"-"&amp;U$1,covenants!$J:$K,2,FALSE),"")</f>
        <v/>
      </c>
    </row>
    <row r="140" spans="1:21" x14ac:dyDescent="0.2">
      <c r="A140" t="s">
        <v>520</v>
      </c>
      <c r="B140" t="str">
        <f>IFERROR(VLOOKUP($A140&amp;"-"&amp;B$1,covenants!$J:$K,2,FALSE),"")</f>
        <v/>
      </c>
      <c r="C140">
        <f>IFERROR(VLOOKUP($A140&amp;"-"&amp;C$1,covenants!$J:$K,2,FALSE),"")</f>
        <v>0</v>
      </c>
      <c r="D140" t="str">
        <f>IFERROR(VLOOKUP($A140&amp;"-"&amp;D$1,covenants!$J:$K,2,FALSE),"")</f>
        <v/>
      </c>
      <c r="E140" t="str">
        <f>IFERROR(VLOOKUP($A140&amp;"-"&amp;E$1,covenants!$J:$K,2,FALSE),"")</f>
        <v/>
      </c>
      <c r="F140" t="str">
        <f>IFERROR(VLOOKUP($A140&amp;"-"&amp;F$1,covenants!$J:$K,2,FALSE),"")</f>
        <v/>
      </c>
      <c r="G140">
        <f>IFERROR(VLOOKUP($A140&amp;"-"&amp;G$1,covenants!$J:$K,2,FALSE),"")</f>
        <v>0</v>
      </c>
      <c r="H140">
        <f>IFERROR(VLOOKUP($A140&amp;"-"&amp;H$1,covenants!$J:$K,2,FALSE),"")</f>
        <v>0</v>
      </c>
      <c r="I140">
        <f>IFERROR(VLOOKUP($A140&amp;"-"&amp;I$1,covenants!$J:$K,2,FALSE),"")</f>
        <v>0</v>
      </c>
      <c r="J140">
        <f>IFERROR(VLOOKUP($A140&amp;"-"&amp;J$1,covenants!$J:$K,2,FALSE),"")</f>
        <v>0</v>
      </c>
      <c r="K140">
        <f>IFERROR(VLOOKUP($A140&amp;"-"&amp;K$1,covenants!$J:$K,2,FALSE),"")</f>
        <v>0</v>
      </c>
      <c r="L140">
        <f>IFERROR(VLOOKUP($A140&amp;"-"&amp;L$1,covenants!$J:$K,2,FALSE),"")</f>
        <v>0</v>
      </c>
      <c r="M140">
        <f>IFERROR(VLOOKUP($A140&amp;"-"&amp;M$1,covenants!$J:$K,2,FALSE),"")</f>
        <v>0</v>
      </c>
      <c r="N140">
        <f>IFERROR(VLOOKUP($A140&amp;"-"&amp;N$1,covenants!$J:$K,2,FALSE),"")</f>
        <v>0</v>
      </c>
      <c r="O140">
        <f>IFERROR(VLOOKUP($A140&amp;"-"&amp;O$1,covenants!$J:$K,2,FALSE),"")</f>
        <v>0</v>
      </c>
      <c r="P140">
        <f>IFERROR(VLOOKUP($A140&amp;"-"&amp;P$1,covenants!$J:$K,2,FALSE),"")</f>
        <v>0</v>
      </c>
      <c r="Q140">
        <f>IFERROR(VLOOKUP($A140&amp;"-"&amp;Q$1,covenants!$J:$K,2,FALSE),"")</f>
        <v>0</v>
      </c>
      <c r="R140" t="str">
        <f>IFERROR(VLOOKUP($A140&amp;"-"&amp;R$1,covenants!$J:$K,2,FALSE),"")</f>
        <v/>
      </c>
      <c r="S140">
        <f>IFERROR(VLOOKUP($A140&amp;"-"&amp;S$1,covenants!$J:$K,2,FALSE),"")</f>
        <v>0</v>
      </c>
      <c r="T140">
        <f>IFERROR(VLOOKUP($A140&amp;"-"&amp;T$1,covenants!$J:$K,2,FALSE),"")</f>
        <v>0</v>
      </c>
      <c r="U140">
        <f>IFERROR(VLOOKUP($A140&amp;"-"&amp;U$1,covenants!$J:$K,2,FALSE),"")</f>
        <v>0</v>
      </c>
    </row>
    <row r="141" spans="1:21" x14ac:dyDescent="0.2">
      <c r="A141" t="s">
        <v>521</v>
      </c>
      <c r="B141" t="str">
        <f>IFERROR(VLOOKUP($A141&amp;"-"&amp;B$1,covenants!$J:$K,2,FALSE),"")</f>
        <v/>
      </c>
      <c r="C141">
        <f>IFERROR(VLOOKUP($A141&amp;"-"&amp;C$1,covenants!$J:$K,2,FALSE),"")</f>
        <v>1</v>
      </c>
      <c r="D141" t="str">
        <f>IFERROR(VLOOKUP($A141&amp;"-"&amp;D$1,covenants!$J:$K,2,FALSE),"")</f>
        <v/>
      </c>
      <c r="E141" t="str">
        <f>IFERROR(VLOOKUP($A141&amp;"-"&amp;E$1,covenants!$J:$K,2,FALSE),"")</f>
        <v/>
      </c>
      <c r="F141" t="str">
        <f>IFERROR(VLOOKUP($A141&amp;"-"&amp;F$1,covenants!$J:$K,2,FALSE),"")</f>
        <v/>
      </c>
      <c r="G141" t="str">
        <f>IFERROR(VLOOKUP($A141&amp;"-"&amp;G$1,covenants!$J:$K,2,FALSE),"")</f>
        <v/>
      </c>
      <c r="H141" t="str">
        <f>IFERROR(VLOOKUP($A141&amp;"-"&amp;H$1,covenants!$J:$K,2,FALSE),"")</f>
        <v/>
      </c>
      <c r="I141" t="str">
        <f>IFERROR(VLOOKUP($A141&amp;"-"&amp;I$1,covenants!$J:$K,2,FALSE),"")</f>
        <v/>
      </c>
      <c r="J141" t="str">
        <f>IFERROR(VLOOKUP($A141&amp;"-"&amp;J$1,covenants!$J:$K,2,FALSE),"")</f>
        <v/>
      </c>
      <c r="K141" t="str">
        <f>IFERROR(VLOOKUP($A141&amp;"-"&amp;K$1,covenants!$J:$K,2,FALSE),"")</f>
        <v/>
      </c>
      <c r="L141" t="str">
        <f>IFERROR(VLOOKUP($A141&amp;"-"&amp;L$1,covenants!$J:$K,2,FALSE),"")</f>
        <v/>
      </c>
      <c r="M141" t="str">
        <f>IFERROR(VLOOKUP($A141&amp;"-"&amp;M$1,covenants!$J:$K,2,FALSE),"")</f>
        <v/>
      </c>
      <c r="N141" t="str">
        <f>IFERROR(VLOOKUP($A141&amp;"-"&amp;N$1,covenants!$J:$K,2,FALSE),"")</f>
        <v/>
      </c>
      <c r="O141" t="str">
        <f>IFERROR(VLOOKUP($A141&amp;"-"&amp;O$1,covenants!$J:$K,2,FALSE),"")</f>
        <v/>
      </c>
      <c r="P141" t="str">
        <f>IFERROR(VLOOKUP($A141&amp;"-"&amp;P$1,covenants!$J:$K,2,FALSE),"")</f>
        <v/>
      </c>
      <c r="Q141" t="str">
        <f>IFERROR(VLOOKUP($A141&amp;"-"&amp;Q$1,covenants!$J:$K,2,FALSE),"")</f>
        <v/>
      </c>
      <c r="R141" t="str">
        <f>IFERROR(VLOOKUP($A141&amp;"-"&amp;R$1,covenants!$J:$K,2,FALSE),"")</f>
        <v/>
      </c>
      <c r="S141" t="str">
        <f>IFERROR(VLOOKUP($A141&amp;"-"&amp;S$1,covenants!$J:$K,2,FALSE),"")</f>
        <v/>
      </c>
      <c r="T141" t="str">
        <f>IFERROR(VLOOKUP($A141&amp;"-"&amp;T$1,covenants!$J:$K,2,FALSE),"")</f>
        <v/>
      </c>
      <c r="U141" t="str">
        <f>IFERROR(VLOOKUP($A141&amp;"-"&amp;U$1,covenants!$J:$K,2,FALSE),"")</f>
        <v/>
      </c>
    </row>
    <row r="142" spans="1:21" x14ac:dyDescent="0.2">
      <c r="A142" t="s">
        <v>522</v>
      </c>
      <c r="B142" t="str">
        <f>IFERROR(VLOOKUP($A142&amp;"-"&amp;B$1,covenants!$J:$K,2,FALSE),"")</f>
        <v/>
      </c>
      <c r="C142" t="str">
        <f>IFERROR(VLOOKUP($A142&amp;"-"&amp;C$1,covenants!$J:$K,2,FALSE),"")</f>
        <v/>
      </c>
      <c r="D142" t="str">
        <f>IFERROR(VLOOKUP($A142&amp;"-"&amp;D$1,covenants!$J:$K,2,FALSE),"")</f>
        <v/>
      </c>
      <c r="E142" t="str">
        <f>IFERROR(VLOOKUP($A142&amp;"-"&amp;E$1,covenants!$J:$K,2,FALSE),"")</f>
        <v/>
      </c>
      <c r="F142">
        <f>IFERROR(VLOOKUP($A142&amp;"-"&amp;F$1,covenants!$J:$K,2,FALSE),"")</f>
        <v>1</v>
      </c>
      <c r="G142" t="str">
        <f>IFERROR(VLOOKUP($A142&amp;"-"&amp;G$1,covenants!$J:$K,2,FALSE),"")</f>
        <v/>
      </c>
      <c r="H142" t="str">
        <f>IFERROR(VLOOKUP($A142&amp;"-"&amp;H$1,covenants!$J:$K,2,FALSE),"")</f>
        <v/>
      </c>
      <c r="I142" t="str">
        <f>IFERROR(VLOOKUP($A142&amp;"-"&amp;I$1,covenants!$J:$K,2,FALSE),"")</f>
        <v/>
      </c>
      <c r="J142" t="str">
        <f>IFERROR(VLOOKUP($A142&amp;"-"&amp;J$1,covenants!$J:$K,2,FALSE),"")</f>
        <v/>
      </c>
      <c r="K142" t="str">
        <f>IFERROR(VLOOKUP($A142&amp;"-"&amp;K$1,covenants!$J:$K,2,FALSE),"")</f>
        <v/>
      </c>
      <c r="L142" t="str">
        <f>IFERROR(VLOOKUP($A142&amp;"-"&amp;L$1,covenants!$J:$K,2,FALSE),"")</f>
        <v/>
      </c>
      <c r="M142" t="str">
        <f>IFERROR(VLOOKUP($A142&amp;"-"&amp;M$1,covenants!$J:$K,2,FALSE),"")</f>
        <v/>
      </c>
      <c r="N142" t="str">
        <f>IFERROR(VLOOKUP($A142&amp;"-"&amp;N$1,covenants!$J:$K,2,FALSE),"")</f>
        <v/>
      </c>
      <c r="O142" t="str">
        <f>IFERROR(VLOOKUP($A142&amp;"-"&amp;O$1,covenants!$J:$K,2,FALSE),"")</f>
        <v/>
      </c>
      <c r="P142" t="str">
        <f>IFERROR(VLOOKUP($A142&amp;"-"&amp;P$1,covenants!$J:$K,2,FALSE),"")</f>
        <v/>
      </c>
      <c r="Q142" t="str">
        <f>IFERROR(VLOOKUP($A142&amp;"-"&amp;Q$1,covenants!$J:$K,2,FALSE),"")</f>
        <v/>
      </c>
      <c r="R142" t="str">
        <f>IFERROR(VLOOKUP($A142&amp;"-"&amp;R$1,covenants!$J:$K,2,FALSE),"")</f>
        <v/>
      </c>
      <c r="S142" t="str">
        <f>IFERROR(VLOOKUP($A142&amp;"-"&amp;S$1,covenants!$J:$K,2,FALSE),"")</f>
        <v/>
      </c>
      <c r="T142" t="str">
        <f>IFERROR(VLOOKUP($A142&amp;"-"&amp;T$1,covenants!$J:$K,2,FALSE),"")</f>
        <v/>
      </c>
      <c r="U142" t="str">
        <f>IFERROR(VLOOKUP($A142&amp;"-"&amp;U$1,covenants!$J:$K,2,FALSE),"")</f>
        <v/>
      </c>
    </row>
    <row r="143" spans="1:21" x14ac:dyDescent="0.2">
      <c r="A143" t="s">
        <v>523</v>
      </c>
      <c r="B143">
        <f>IFERROR(VLOOKUP($A143&amp;"-"&amp;B$1,covenants!$J:$K,2,FALSE),"")</f>
        <v>0</v>
      </c>
      <c r="C143" t="str">
        <f>IFERROR(VLOOKUP($A143&amp;"-"&amp;C$1,covenants!$J:$K,2,FALSE),"")</f>
        <v/>
      </c>
      <c r="D143">
        <f>IFERROR(VLOOKUP($A143&amp;"-"&amp;D$1,covenants!$J:$K,2,FALSE),"")</f>
        <v>0</v>
      </c>
      <c r="E143">
        <f>IFERROR(VLOOKUP($A143&amp;"-"&amp;E$1,covenants!$J:$K,2,FALSE),"")</f>
        <v>0</v>
      </c>
      <c r="F143" t="str">
        <f>IFERROR(VLOOKUP($A143&amp;"-"&amp;F$1,covenants!$J:$K,2,FALSE),"")</f>
        <v/>
      </c>
      <c r="G143">
        <f>IFERROR(VLOOKUP($A143&amp;"-"&amp;G$1,covenants!$J:$K,2,FALSE),"")</f>
        <v>0</v>
      </c>
      <c r="H143">
        <f>IFERROR(VLOOKUP($A143&amp;"-"&amp;H$1,covenants!$J:$K,2,FALSE),"")</f>
        <v>0</v>
      </c>
      <c r="I143">
        <f>IFERROR(VLOOKUP($A143&amp;"-"&amp;I$1,covenants!$J:$K,2,FALSE),"")</f>
        <v>0</v>
      </c>
      <c r="J143">
        <f>IFERROR(VLOOKUP($A143&amp;"-"&amp;J$1,covenants!$J:$K,2,FALSE),"")</f>
        <v>0</v>
      </c>
      <c r="K143">
        <f>IFERROR(VLOOKUP($A143&amp;"-"&amp;K$1,covenants!$J:$K,2,FALSE),"")</f>
        <v>0</v>
      </c>
      <c r="L143">
        <f>IFERROR(VLOOKUP($A143&amp;"-"&amp;L$1,covenants!$J:$K,2,FALSE),"")</f>
        <v>0</v>
      </c>
      <c r="M143">
        <f>IFERROR(VLOOKUP($A143&amp;"-"&amp;M$1,covenants!$J:$K,2,FALSE),"")</f>
        <v>0</v>
      </c>
      <c r="N143">
        <f>IFERROR(VLOOKUP($A143&amp;"-"&amp;N$1,covenants!$J:$K,2,FALSE),"")</f>
        <v>0</v>
      </c>
      <c r="O143">
        <f>IFERROR(VLOOKUP($A143&amp;"-"&amp;O$1,covenants!$J:$K,2,FALSE),"")</f>
        <v>0</v>
      </c>
      <c r="P143">
        <f>IFERROR(VLOOKUP($A143&amp;"-"&amp;P$1,covenants!$J:$K,2,FALSE),"")</f>
        <v>0</v>
      </c>
      <c r="Q143">
        <f>IFERROR(VLOOKUP($A143&amp;"-"&amp;Q$1,covenants!$J:$K,2,FALSE),"")</f>
        <v>0</v>
      </c>
      <c r="R143" t="str">
        <f>IFERROR(VLOOKUP($A143&amp;"-"&amp;R$1,covenants!$J:$K,2,FALSE),"")</f>
        <v/>
      </c>
      <c r="S143">
        <f>IFERROR(VLOOKUP($A143&amp;"-"&amp;S$1,covenants!$J:$K,2,FALSE),"")</f>
        <v>0</v>
      </c>
      <c r="T143">
        <f>IFERROR(VLOOKUP($A143&amp;"-"&amp;T$1,covenants!$J:$K,2,FALSE),"")</f>
        <v>0</v>
      </c>
      <c r="U143">
        <f>IFERROR(VLOOKUP($A143&amp;"-"&amp;U$1,covenants!$J:$K,2,FALSE),"")</f>
        <v>0</v>
      </c>
    </row>
    <row r="144" spans="1:21" x14ac:dyDescent="0.2">
      <c r="A144" t="s">
        <v>524</v>
      </c>
      <c r="B144">
        <f>IFERROR(VLOOKUP($A144&amp;"-"&amp;B$1,covenants!$J:$K,2,FALSE),"")</f>
        <v>1</v>
      </c>
      <c r="C144" t="str">
        <f>IFERROR(VLOOKUP($A144&amp;"-"&amp;C$1,covenants!$J:$K,2,FALSE),"")</f>
        <v/>
      </c>
      <c r="D144" t="str">
        <f>IFERROR(VLOOKUP($A144&amp;"-"&amp;D$1,covenants!$J:$K,2,FALSE),"")</f>
        <v/>
      </c>
      <c r="E144" t="str">
        <f>IFERROR(VLOOKUP($A144&amp;"-"&amp;E$1,covenants!$J:$K,2,FALSE),"")</f>
        <v/>
      </c>
      <c r="F144" t="str">
        <f>IFERROR(VLOOKUP($A144&amp;"-"&amp;F$1,covenants!$J:$K,2,FALSE),"")</f>
        <v/>
      </c>
      <c r="G144" t="str">
        <f>IFERROR(VLOOKUP($A144&amp;"-"&amp;G$1,covenants!$J:$K,2,FALSE),"")</f>
        <v/>
      </c>
      <c r="H144" t="str">
        <f>IFERROR(VLOOKUP($A144&amp;"-"&amp;H$1,covenants!$J:$K,2,FALSE),"")</f>
        <v/>
      </c>
      <c r="I144" t="str">
        <f>IFERROR(VLOOKUP($A144&amp;"-"&amp;I$1,covenants!$J:$K,2,FALSE),"")</f>
        <v/>
      </c>
      <c r="J144" t="str">
        <f>IFERROR(VLOOKUP($A144&amp;"-"&amp;J$1,covenants!$J:$K,2,FALSE),"")</f>
        <v/>
      </c>
      <c r="K144" t="str">
        <f>IFERROR(VLOOKUP($A144&amp;"-"&amp;K$1,covenants!$J:$K,2,FALSE),"")</f>
        <v/>
      </c>
      <c r="L144" t="str">
        <f>IFERROR(VLOOKUP($A144&amp;"-"&amp;L$1,covenants!$J:$K,2,FALSE),"")</f>
        <v/>
      </c>
      <c r="M144" t="str">
        <f>IFERROR(VLOOKUP($A144&amp;"-"&amp;M$1,covenants!$J:$K,2,FALSE),"")</f>
        <v/>
      </c>
      <c r="N144" t="str">
        <f>IFERROR(VLOOKUP($A144&amp;"-"&amp;N$1,covenants!$J:$K,2,FALSE),"")</f>
        <v/>
      </c>
      <c r="O144" t="str">
        <f>IFERROR(VLOOKUP($A144&amp;"-"&amp;O$1,covenants!$J:$K,2,FALSE),"")</f>
        <v/>
      </c>
      <c r="P144" t="str">
        <f>IFERROR(VLOOKUP($A144&amp;"-"&amp;P$1,covenants!$J:$K,2,FALSE),"")</f>
        <v/>
      </c>
      <c r="Q144" t="str">
        <f>IFERROR(VLOOKUP($A144&amp;"-"&amp;Q$1,covenants!$J:$K,2,FALSE),"")</f>
        <v/>
      </c>
      <c r="R144" t="str">
        <f>IFERROR(VLOOKUP($A144&amp;"-"&amp;R$1,covenants!$J:$K,2,FALSE),"")</f>
        <v/>
      </c>
      <c r="S144" t="str">
        <f>IFERROR(VLOOKUP($A144&amp;"-"&amp;S$1,covenants!$J:$K,2,FALSE),"")</f>
        <v/>
      </c>
      <c r="T144" t="str">
        <f>IFERROR(VLOOKUP($A144&amp;"-"&amp;T$1,covenants!$J:$K,2,FALSE),"")</f>
        <v/>
      </c>
      <c r="U144" t="str">
        <f>IFERROR(VLOOKUP($A144&amp;"-"&amp;U$1,covenants!$J:$K,2,FALSE),"")</f>
        <v/>
      </c>
    </row>
    <row r="145" spans="1:21" x14ac:dyDescent="0.2">
      <c r="A145" t="s">
        <v>525</v>
      </c>
      <c r="B145" t="str">
        <f>IFERROR(VLOOKUP($A145&amp;"-"&amp;B$1,covenants!$J:$K,2,FALSE),"")</f>
        <v/>
      </c>
      <c r="C145">
        <f>IFERROR(VLOOKUP($A145&amp;"-"&amp;C$1,covenants!$J:$K,2,FALSE),"")</f>
        <v>1</v>
      </c>
      <c r="D145" t="str">
        <f>IFERROR(VLOOKUP($A145&amp;"-"&amp;D$1,covenants!$J:$K,2,FALSE),"")</f>
        <v/>
      </c>
      <c r="E145" t="str">
        <f>IFERROR(VLOOKUP($A145&amp;"-"&amp;E$1,covenants!$J:$K,2,FALSE),"")</f>
        <v/>
      </c>
      <c r="F145" t="str">
        <f>IFERROR(VLOOKUP($A145&amp;"-"&amp;F$1,covenants!$J:$K,2,FALSE),"")</f>
        <v/>
      </c>
      <c r="G145" t="str">
        <f>IFERROR(VLOOKUP($A145&amp;"-"&amp;G$1,covenants!$J:$K,2,FALSE),"")</f>
        <v/>
      </c>
      <c r="H145" t="str">
        <f>IFERROR(VLOOKUP($A145&amp;"-"&amp;H$1,covenants!$J:$K,2,FALSE),"")</f>
        <v/>
      </c>
      <c r="I145" t="str">
        <f>IFERROR(VLOOKUP($A145&amp;"-"&amp;I$1,covenants!$J:$K,2,FALSE),"")</f>
        <v/>
      </c>
      <c r="J145" t="str">
        <f>IFERROR(VLOOKUP($A145&amp;"-"&amp;J$1,covenants!$J:$K,2,FALSE),"")</f>
        <v/>
      </c>
      <c r="K145" t="str">
        <f>IFERROR(VLOOKUP($A145&amp;"-"&amp;K$1,covenants!$J:$K,2,FALSE),"")</f>
        <v/>
      </c>
      <c r="L145" t="str">
        <f>IFERROR(VLOOKUP($A145&amp;"-"&amp;L$1,covenants!$J:$K,2,FALSE),"")</f>
        <v/>
      </c>
      <c r="M145" t="str">
        <f>IFERROR(VLOOKUP($A145&amp;"-"&amp;M$1,covenants!$J:$K,2,FALSE),"")</f>
        <v/>
      </c>
      <c r="N145" t="str">
        <f>IFERROR(VLOOKUP($A145&amp;"-"&amp;N$1,covenants!$J:$K,2,FALSE),"")</f>
        <v/>
      </c>
      <c r="O145" t="str">
        <f>IFERROR(VLOOKUP($A145&amp;"-"&amp;O$1,covenants!$J:$K,2,FALSE),"")</f>
        <v/>
      </c>
      <c r="P145" t="str">
        <f>IFERROR(VLOOKUP($A145&amp;"-"&amp;P$1,covenants!$J:$K,2,FALSE),"")</f>
        <v/>
      </c>
      <c r="Q145" t="str">
        <f>IFERROR(VLOOKUP($A145&amp;"-"&amp;Q$1,covenants!$J:$K,2,FALSE),"")</f>
        <v/>
      </c>
      <c r="R145" t="str">
        <f>IFERROR(VLOOKUP($A145&amp;"-"&amp;R$1,covenants!$J:$K,2,FALSE),"")</f>
        <v/>
      </c>
      <c r="S145" t="str">
        <f>IFERROR(VLOOKUP($A145&amp;"-"&amp;S$1,covenants!$J:$K,2,FALSE),"")</f>
        <v/>
      </c>
      <c r="T145" t="str">
        <f>IFERROR(VLOOKUP($A145&amp;"-"&amp;T$1,covenants!$J:$K,2,FALSE),"")</f>
        <v/>
      </c>
      <c r="U145" t="str">
        <f>IFERROR(VLOOKUP($A145&amp;"-"&amp;U$1,covenants!$J:$K,2,FALSE),"")</f>
        <v/>
      </c>
    </row>
    <row r="146" spans="1:21" x14ac:dyDescent="0.2">
      <c r="A146" t="s">
        <v>526</v>
      </c>
      <c r="B146" t="str">
        <f>IFERROR(VLOOKUP($A146&amp;"-"&amp;B$1,covenants!$J:$K,2,FALSE),"")</f>
        <v/>
      </c>
      <c r="C146" t="str">
        <f>IFERROR(VLOOKUP($A146&amp;"-"&amp;C$1,covenants!$J:$K,2,FALSE),"")</f>
        <v/>
      </c>
      <c r="D146">
        <f>IFERROR(VLOOKUP($A146&amp;"-"&amp;D$1,covenants!$J:$K,2,FALSE),"")</f>
        <v>1</v>
      </c>
      <c r="E146">
        <f>IFERROR(VLOOKUP($A146&amp;"-"&amp;E$1,covenants!$J:$K,2,FALSE),"")</f>
        <v>1</v>
      </c>
      <c r="F146" t="str">
        <f>IFERROR(VLOOKUP($A146&amp;"-"&amp;F$1,covenants!$J:$K,2,FALSE),"")</f>
        <v/>
      </c>
      <c r="G146" t="str">
        <f>IFERROR(VLOOKUP($A146&amp;"-"&amp;G$1,covenants!$J:$K,2,FALSE),"")</f>
        <v/>
      </c>
      <c r="H146" t="str">
        <f>IFERROR(VLOOKUP($A146&amp;"-"&amp;H$1,covenants!$J:$K,2,FALSE),"")</f>
        <v/>
      </c>
      <c r="I146" t="str">
        <f>IFERROR(VLOOKUP($A146&amp;"-"&amp;I$1,covenants!$J:$K,2,FALSE),"")</f>
        <v/>
      </c>
      <c r="J146" t="str">
        <f>IFERROR(VLOOKUP($A146&amp;"-"&amp;J$1,covenants!$J:$K,2,FALSE),"")</f>
        <v/>
      </c>
      <c r="K146" t="str">
        <f>IFERROR(VLOOKUP($A146&amp;"-"&amp;K$1,covenants!$J:$K,2,FALSE),"")</f>
        <v/>
      </c>
      <c r="L146" t="str">
        <f>IFERROR(VLOOKUP($A146&amp;"-"&amp;L$1,covenants!$J:$K,2,FALSE),"")</f>
        <v/>
      </c>
      <c r="M146" t="str">
        <f>IFERROR(VLOOKUP($A146&amp;"-"&amp;M$1,covenants!$J:$K,2,FALSE),"")</f>
        <v/>
      </c>
      <c r="N146" t="str">
        <f>IFERROR(VLOOKUP($A146&amp;"-"&amp;N$1,covenants!$J:$K,2,FALSE),"")</f>
        <v/>
      </c>
      <c r="O146" t="str">
        <f>IFERROR(VLOOKUP($A146&amp;"-"&amp;O$1,covenants!$J:$K,2,FALSE),"")</f>
        <v/>
      </c>
      <c r="P146" t="str">
        <f>IFERROR(VLOOKUP($A146&amp;"-"&amp;P$1,covenants!$J:$K,2,FALSE),"")</f>
        <v/>
      </c>
      <c r="Q146" t="str">
        <f>IFERROR(VLOOKUP($A146&amp;"-"&amp;Q$1,covenants!$J:$K,2,FALSE),"")</f>
        <v/>
      </c>
      <c r="R146" t="str">
        <f>IFERROR(VLOOKUP($A146&amp;"-"&amp;R$1,covenants!$J:$K,2,FALSE),"")</f>
        <v/>
      </c>
      <c r="S146" t="str">
        <f>IFERROR(VLOOKUP($A146&amp;"-"&amp;S$1,covenants!$J:$K,2,FALSE),"")</f>
        <v/>
      </c>
      <c r="T146" t="str">
        <f>IFERROR(VLOOKUP($A146&amp;"-"&amp;T$1,covenants!$J:$K,2,FALSE),"")</f>
        <v/>
      </c>
      <c r="U146" t="str">
        <f>IFERROR(VLOOKUP($A146&amp;"-"&amp;U$1,covenants!$J:$K,2,FALSE),"")</f>
        <v/>
      </c>
    </row>
    <row r="147" spans="1:21" x14ac:dyDescent="0.2">
      <c r="A147" t="s">
        <v>527</v>
      </c>
      <c r="B147" t="str">
        <f>IFERROR(VLOOKUP($A147&amp;"-"&amp;B$1,covenants!$J:$K,2,FALSE),"")</f>
        <v/>
      </c>
      <c r="C147" t="str">
        <f>IFERROR(VLOOKUP($A147&amp;"-"&amp;C$1,covenants!$J:$K,2,FALSE),"")</f>
        <v/>
      </c>
      <c r="D147" t="str">
        <f>IFERROR(VLOOKUP($A147&amp;"-"&amp;D$1,covenants!$J:$K,2,FALSE),"")</f>
        <v/>
      </c>
      <c r="E147" t="str">
        <f>IFERROR(VLOOKUP($A147&amp;"-"&amp;E$1,covenants!$J:$K,2,FALSE),"")</f>
        <v/>
      </c>
      <c r="F147">
        <f>IFERROR(VLOOKUP($A147&amp;"-"&amp;F$1,covenants!$J:$K,2,FALSE),"")</f>
        <v>1</v>
      </c>
      <c r="G147" t="str">
        <f>IFERROR(VLOOKUP($A147&amp;"-"&amp;G$1,covenants!$J:$K,2,FALSE),"")</f>
        <v/>
      </c>
      <c r="H147" t="str">
        <f>IFERROR(VLOOKUP($A147&amp;"-"&amp;H$1,covenants!$J:$K,2,FALSE),"")</f>
        <v/>
      </c>
      <c r="I147" t="str">
        <f>IFERROR(VLOOKUP($A147&amp;"-"&amp;I$1,covenants!$J:$K,2,FALSE),"")</f>
        <v/>
      </c>
      <c r="J147" t="str">
        <f>IFERROR(VLOOKUP($A147&amp;"-"&amp;J$1,covenants!$J:$K,2,FALSE),"")</f>
        <v/>
      </c>
      <c r="K147" t="str">
        <f>IFERROR(VLOOKUP($A147&amp;"-"&amp;K$1,covenants!$J:$K,2,FALSE),"")</f>
        <v/>
      </c>
      <c r="L147" t="str">
        <f>IFERROR(VLOOKUP($A147&amp;"-"&amp;L$1,covenants!$J:$K,2,FALSE),"")</f>
        <v/>
      </c>
      <c r="M147" t="str">
        <f>IFERROR(VLOOKUP($A147&amp;"-"&amp;M$1,covenants!$J:$K,2,FALSE),"")</f>
        <v/>
      </c>
      <c r="N147" t="str">
        <f>IFERROR(VLOOKUP($A147&amp;"-"&amp;N$1,covenants!$J:$K,2,FALSE),"")</f>
        <v/>
      </c>
      <c r="O147" t="str">
        <f>IFERROR(VLOOKUP($A147&amp;"-"&amp;O$1,covenants!$J:$K,2,FALSE),"")</f>
        <v/>
      </c>
      <c r="P147" t="str">
        <f>IFERROR(VLOOKUP($A147&amp;"-"&amp;P$1,covenants!$J:$K,2,FALSE),"")</f>
        <v/>
      </c>
      <c r="Q147" t="str">
        <f>IFERROR(VLOOKUP($A147&amp;"-"&amp;Q$1,covenants!$J:$K,2,FALSE),"")</f>
        <v/>
      </c>
      <c r="R147" t="str">
        <f>IFERROR(VLOOKUP($A147&amp;"-"&amp;R$1,covenants!$J:$K,2,FALSE),"")</f>
        <v/>
      </c>
      <c r="S147" t="str">
        <f>IFERROR(VLOOKUP($A147&amp;"-"&amp;S$1,covenants!$J:$K,2,FALSE),"")</f>
        <v/>
      </c>
      <c r="T147" t="str">
        <f>IFERROR(VLOOKUP($A147&amp;"-"&amp;T$1,covenants!$J:$K,2,FALSE),"")</f>
        <v/>
      </c>
      <c r="U147" t="str">
        <f>IFERROR(VLOOKUP($A147&amp;"-"&amp;U$1,covenants!$J:$K,2,FALSE),"")</f>
        <v/>
      </c>
    </row>
    <row r="148" spans="1:21" x14ac:dyDescent="0.2">
      <c r="A148" t="s">
        <v>528</v>
      </c>
      <c r="B148" t="str">
        <f>IFERROR(VLOOKUP($A148&amp;"-"&amp;B$1,covenants!$J:$K,2,FALSE),"")</f>
        <v/>
      </c>
      <c r="C148" t="str">
        <f>IFERROR(VLOOKUP($A148&amp;"-"&amp;C$1,covenants!$J:$K,2,FALSE),"")</f>
        <v/>
      </c>
      <c r="D148" t="str">
        <f>IFERROR(VLOOKUP($A148&amp;"-"&amp;D$1,covenants!$J:$K,2,FALSE),"")</f>
        <v/>
      </c>
      <c r="E148" t="str">
        <f>IFERROR(VLOOKUP($A148&amp;"-"&amp;E$1,covenants!$J:$K,2,FALSE),"")</f>
        <v/>
      </c>
      <c r="F148" t="str">
        <f>IFERROR(VLOOKUP($A148&amp;"-"&amp;F$1,covenants!$J:$K,2,FALSE),"")</f>
        <v/>
      </c>
      <c r="G148">
        <f>IFERROR(VLOOKUP($A148&amp;"-"&amp;G$1,covenants!$J:$K,2,FALSE),"")</f>
        <v>0</v>
      </c>
      <c r="H148">
        <f>IFERROR(VLOOKUP($A148&amp;"-"&amp;H$1,covenants!$J:$K,2,FALSE),"")</f>
        <v>0</v>
      </c>
      <c r="I148">
        <f>IFERROR(VLOOKUP($A148&amp;"-"&amp;I$1,covenants!$J:$K,2,FALSE),"")</f>
        <v>0</v>
      </c>
      <c r="J148">
        <f>IFERROR(VLOOKUP($A148&amp;"-"&amp;J$1,covenants!$J:$K,2,FALSE),"")</f>
        <v>0</v>
      </c>
      <c r="K148">
        <f>IFERROR(VLOOKUP($A148&amp;"-"&amp;K$1,covenants!$J:$K,2,FALSE),"")</f>
        <v>0</v>
      </c>
      <c r="L148">
        <f>IFERROR(VLOOKUP($A148&amp;"-"&amp;L$1,covenants!$J:$K,2,FALSE),"")</f>
        <v>0</v>
      </c>
      <c r="M148">
        <f>IFERROR(VLOOKUP($A148&amp;"-"&amp;M$1,covenants!$J:$K,2,FALSE),"")</f>
        <v>0</v>
      </c>
      <c r="N148">
        <f>IFERROR(VLOOKUP($A148&amp;"-"&amp;N$1,covenants!$J:$K,2,FALSE),"")</f>
        <v>0</v>
      </c>
      <c r="O148">
        <f>IFERROR(VLOOKUP($A148&amp;"-"&amp;O$1,covenants!$J:$K,2,FALSE),"")</f>
        <v>0</v>
      </c>
      <c r="P148">
        <f>IFERROR(VLOOKUP($A148&amp;"-"&amp;P$1,covenants!$J:$K,2,FALSE),"")</f>
        <v>0</v>
      </c>
      <c r="Q148">
        <f>IFERROR(VLOOKUP($A148&amp;"-"&amp;Q$1,covenants!$J:$K,2,FALSE),"")</f>
        <v>0</v>
      </c>
      <c r="R148" t="str">
        <f>IFERROR(VLOOKUP($A148&amp;"-"&amp;R$1,covenants!$J:$K,2,FALSE),"")</f>
        <v/>
      </c>
      <c r="S148">
        <f>IFERROR(VLOOKUP($A148&amp;"-"&amp;S$1,covenants!$J:$K,2,FALSE),"")</f>
        <v>0</v>
      </c>
      <c r="T148">
        <f>IFERROR(VLOOKUP($A148&amp;"-"&amp;T$1,covenants!$J:$K,2,FALSE),"")</f>
        <v>0</v>
      </c>
      <c r="U148">
        <f>IFERROR(VLOOKUP($A148&amp;"-"&amp;U$1,covenants!$J:$K,2,FALSE),"")</f>
        <v>0</v>
      </c>
    </row>
    <row r="149" spans="1:21" x14ac:dyDescent="0.2">
      <c r="A149" t="s">
        <v>529</v>
      </c>
      <c r="B149">
        <f>IFERROR(VLOOKUP($A149&amp;"-"&amp;B$1,covenants!$J:$K,2,FALSE),"")</f>
        <v>1</v>
      </c>
      <c r="C149" t="str">
        <f>IFERROR(VLOOKUP($A149&amp;"-"&amp;C$1,covenants!$J:$K,2,FALSE),"")</f>
        <v/>
      </c>
      <c r="D149" t="str">
        <f>IFERROR(VLOOKUP($A149&amp;"-"&amp;D$1,covenants!$J:$K,2,FALSE),"")</f>
        <v/>
      </c>
      <c r="E149" t="str">
        <f>IFERROR(VLOOKUP($A149&amp;"-"&amp;E$1,covenants!$J:$K,2,FALSE),"")</f>
        <v/>
      </c>
      <c r="F149" t="str">
        <f>IFERROR(VLOOKUP($A149&amp;"-"&amp;F$1,covenants!$J:$K,2,FALSE),"")</f>
        <v/>
      </c>
      <c r="G149" t="str">
        <f>IFERROR(VLOOKUP($A149&amp;"-"&amp;G$1,covenants!$J:$K,2,FALSE),"")</f>
        <v/>
      </c>
      <c r="H149" t="str">
        <f>IFERROR(VLOOKUP($A149&amp;"-"&amp;H$1,covenants!$J:$K,2,FALSE),"")</f>
        <v/>
      </c>
      <c r="I149" t="str">
        <f>IFERROR(VLOOKUP($A149&amp;"-"&amp;I$1,covenants!$J:$K,2,FALSE),"")</f>
        <v/>
      </c>
      <c r="J149" t="str">
        <f>IFERROR(VLOOKUP($A149&amp;"-"&amp;J$1,covenants!$J:$K,2,FALSE),"")</f>
        <v/>
      </c>
      <c r="K149" t="str">
        <f>IFERROR(VLOOKUP($A149&amp;"-"&amp;K$1,covenants!$J:$K,2,FALSE),"")</f>
        <v/>
      </c>
      <c r="L149" t="str">
        <f>IFERROR(VLOOKUP($A149&amp;"-"&amp;L$1,covenants!$J:$K,2,FALSE),"")</f>
        <v/>
      </c>
      <c r="M149" t="str">
        <f>IFERROR(VLOOKUP($A149&amp;"-"&amp;M$1,covenants!$J:$K,2,FALSE),"")</f>
        <v/>
      </c>
      <c r="N149" t="str">
        <f>IFERROR(VLOOKUP($A149&amp;"-"&amp;N$1,covenants!$J:$K,2,FALSE),"")</f>
        <v/>
      </c>
      <c r="O149" t="str">
        <f>IFERROR(VLOOKUP($A149&amp;"-"&amp;O$1,covenants!$J:$K,2,FALSE),"")</f>
        <v/>
      </c>
      <c r="P149" t="str">
        <f>IFERROR(VLOOKUP($A149&amp;"-"&amp;P$1,covenants!$J:$K,2,FALSE),"")</f>
        <v/>
      </c>
      <c r="Q149" t="str">
        <f>IFERROR(VLOOKUP($A149&amp;"-"&amp;Q$1,covenants!$J:$K,2,FALSE),"")</f>
        <v/>
      </c>
      <c r="R149" t="str">
        <f>IFERROR(VLOOKUP($A149&amp;"-"&amp;R$1,covenants!$J:$K,2,FALSE),"")</f>
        <v/>
      </c>
      <c r="S149" t="str">
        <f>IFERROR(VLOOKUP($A149&amp;"-"&amp;S$1,covenants!$J:$K,2,FALSE),"")</f>
        <v/>
      </c>
      <c r="T149" t="str">
        <f>IFERROR(VLOOKUP($A149&amp;"-"&amp;T$1,covenants!$J:$K,2,FALSE),"")</f>
        <v/>
      </c>
      <c r="U149" t="str">
        <f>IFERROR(VLOOKUP($A149&amp;"-"&amp;U$1,covenants!$J:$K,2,FALSE),"")</f>
        <v/>
      </c>
    </row>
    <row r="150" spans="1:21" x14ac:dyDescent="0.2">
      <c r="A150" t="s">
        <v>530</v>
      </c>
      <c r="B150" t="str">
        <f>IFERROR(VLOOKUP($A150&amp;"-"&amp;B$1,covenants!$J:$K,2,FALSE),"")</f>
        <v/>
      </c>
      <c r="C150" t="str">
        <f>IFERROR(VLOOKUP($A150&amp;"-"&amp;C$1,covenants!$J:$K,2,FALSE),"")</f>
        <v/>
      </c>
      <c r="D150">
        <f>IFERROR(VLOOKUP($A150&amp;"-"&amp;D$1,covenants!$J:$K,2,FALSE),"")</f>
        <v>1</v>
      </c>
      <c r="E150" t="str">
        <f>IFERROR(VLOOKUP($A150&amp;"-"&amp;E$1,covenants!$J:$K,2,FALSE),"")</f>
        <v/>
      </c>
      <c r="F150" t="str">
        <f>IFERROR(VLOOKUP($A150&amp;"-"&amp;F$1,covenants!$J:$K,2,FALSE),"")</f>
        <v/>
      </c>
      <c r="G150" t="str">
        <f>IFERROR(VLOOKUP($A150&amp;"-"&amp;G$1,covenants!$J:$K,2,FALSE),"")</f>
        <v/>
      </c>
      <c r="H150" t="str">
        <f>IFERROR(VLOOKUP($A150&amp;"-"&amp;H$1,covenants!$J:$K,2,FALSE),"")</f>
        <v/>
      </c>
      <c r="I150" t="str">
        <f>IFERROR(VLOOKUP($A150&amp;"-"&amp;I$1,covenants!$J:$K,2,FALSE),"")</f>
        <v/>
      </c>
      <c r="J150" t="str">
        <f>IFERROR(VLOOKUP($A150&amp;"-"&amp;J$1,covenants!$J:$K,2,FALSE),"")</f>
        <v/>
      </c>
      <c r="K150" t="str">
        <f>IFERROR(VLOOKUP($A150&amp;"-"&amp;K$1,covenants!$J:$K,2,FALSE),"")</f>
        <v/>
      </c>
      <c r="L150" t="str">
        <f>IFERROR(VLOOKUP($A150&amp;"-"&amp;L$1,covenants!$J:$K,2,FALSE),"")</f>
        <v/>
      </c>
      <c r="M150" t="str">
        <f>IFERROR(VLOOKUP($A150&amp;"-"&amp;M$1,covenants!$J:$K,2,FALSE),"")</f>
        <v/>
      </c>
      <c r="N150" t="str">
        <f>IFERROR(VLOOKUP($A150&amp;"-"&amp;N$1,covenants!$J:$K,2,FALSE),"")</f>
        <v/>
      </c>
      <c r="O150" t="str">
        <f>IFERROR(VLOOKUP($A150&amp;"-"&amp;O$1,covenants!$J:$K,2,FALSE),"")</f>
        <v/>
      </c>
      <c r="P150" t="str">
        <f>IFERROR(VLOOKUP($A150&amp;"-"&amp;P$1,covenants!$J:$K,2,FALSE),"")</f>
        <v/>
      </c>
      <c r="Q150" t="str">
        <f>IFERROR(VLOOKUP($A150&amp;"-"&amp;Q$1,covenants!$J:$K,2,FALSE),"")</f>
        <v/>
      </c>
      <c r="R150" t="str">
        <f>IFERROR(VLOOKUP($A150&amp;"-"&amp;R$1,covenants!$J:$K,2,FALSE),"")</f>
        <v/>
      </c>
      <c r="S150" t="str">
        <f>IFERROR(VLOOKUP($A150&amp;"-"&amp;S$1,covenants!$J:$K,2,FALSE),"")</f>
        <v/>
      </c>
      <c r="T150" t="str">
        <f>IFERROR(VLOOKUP($A150&amp;"-"&amp;T$1,covenants!$J:$K,2,FALSE),"")</f>
        <v/>
      </c>
      <c r="U150" t="str">
        <f>IFERROR(VLOOKUP($A150&amp;"-"&amp;U$1,covenants!$J:$K,2,FALSE),"")</f>
        <v/>
      </c>
    </row>
    <row r="151" spans="1:21" x14ac:dyDescent="0.2">
      <c r="A151" t="s">
        <v>531</v>
      </c>
      <c r="B151" t="str">
        <f>IFERROR(VLOOKUP($A151&amp;"-"&amp;B$1,covenants!$J:$K,2,FALSE),"")</f>
        <v/>
      </c>
      <c r="C151">
        <f>IFERROR(VLOOKUP($A151&amp;"-"&amp;C$1,covenants!$J:$K,2,FALSE),"")</f>
        <v>0</v>
      </c>
      <c r="D151" t="str">
        <f>IFERROR(VLOOKUP($A151&amp;"-"&amp;D$1,covenants!$J:$K,2,FALSE),"")</f>
        <v/>
      </c>
      <c r="E151">
        <f>IFERROR(VLOOKUP($A151&amp;"-"&amp;E$1,covenants!$J:$K,2,FALSE),"")</f>
        <v>0</v>
      </c>
      <c r="F151">
        <f>IFERROR(VLOOKUP($A151&amp;"-"&amp;F$1,covenants!$J:$K,2,FALSE),"")</f>
        <v>0</v>
      </c>
      <c r="G151">
        <f>IFERROR(VLOOKUP($A151&amp;"-"&amp;G$1,covenants!$J:$K,2,FALSE),"")</f>
        <v>0</v>
      </c>
      <c r="H151">
        <f>IFERROR(VLOOKUP($A151&amp;"-"&amp;H$1,covenants!$J:$K,2,FALSE),"")</f>
        <v>0</v>
      </c>
      <c r="I151">
        <f>IFERROR(VLOOKUP($A151&amp;"-"&amp;I$1,covenants!$J:$K,2,FALSE),"")</f>
        <v>0</v>
      </c>
      <c r="J151">
        <f>IFERROR(VLOOKUP($A151&amp;"-"&amp;J$1,covenants!$J:$K,2,FALSE),"")</f>
        <v>0</v>
      </c>
      <c r="K151">
        <f>IFERROR(VLOOKUP($A151&amp;"-"&amp;K$1,covenants!$J:$K,2,FALSE),"")</f>
        <v>0</v>
      </c>
      <c r="L151">
        <f>IFERROR(VLOOKUP($A151&amp;"-"&amp;L$1,covenants!$J:$K,2,FALSE),"")</f>
        <v>0</v>
      </c>
      <c r="M151">
        <f>IFERROR(VLOOKUP($A151&amp;"-"&amp;M$1,covenants!$J:$K,2,FALSE),"")</f>
        <v>0</v>
      </c>
      <c r="N151">
        <f>IFERROR(VLOOKUP($A151&amp;"-"&amp;N$1,covenants!$J:$K,2,FALSE),"")</f>
        <v>0</v>
      </c>
      <c r="O151">
        <f>IFERROR(VLOOKUP($A151&amp;"-"&amp;O$1,covenants!$J:$K,2,FALSE),"")</f>
        <v>0</v>
      </c>
      <c r="P151">
        <f>IFERROR(VLOOKUP($A151&amp;"-"&amp;P$1,covenants!$J:$K,2,FALSE),"")</f>
        <v>0</v>
      </c>
      <c r="Q151">
        <f>IFERROR(VLOOKUP($A151&amp;"-"&amp;Q$1,covenants!$J:$K,2,FALSE),"")</f>
        <v>0</v>
      </c>
      <c r="R151" t="str">
        <f>IFERROR(VLOOKUP($A151&amp;"-"&amp;R$1,covenants!$J:$K,2,FALSE),"")</f>
        <v/>
      </c>
      <c r="S151">
        <f>IFERROR(VLOOKUP($A151&amp;"-"&amp;S$1,covenants!$J:$K,2,FALSE),"")</f>
        <v>0</v>
      </c>
      <c r="T151">
        <f>IFERROR(VLOOKUP($A151&amp;"-"&amp;T$1,covenants!$J:$K,2,FALSE),"")</f>
        <v>0</v>
      </c>
      <c r="U151">
        <f>IFERROR(VLOOKUP($A151&amp;"-"&amp;U$1,covenants!$J:$K,2,FALSE),"")</f>
        <v>0</v>
      </c>
    </row>
    <row r="152" spans="1:21" x14ac:dyDescent="0.2">
      <c r="A152" t="s">
        <v>532</v>
      </c>
      <c r="B152">
        <f>IFERROR(VLOOKUP($A152&amp;"-"&amp;B$1,covenants!$J:$K,2,FALSE),"")</f>
        <v>1</v>
      </c>
      <c r="C152" t="str">
        <f>IFERROR(VLOOKUP($A152&amp;"-"&amp;C$1,covenants!$J:$K,2,FALSE),"")</f>
        <v/>
      </c>
      <c r="D152" t="str">
        <f>IFERROR(VLOOKUP($A152&amp;"-"&amp;D$1,covenants!$J:$K,2,FALSE),"")</f>
        <v/>
      </c>
      <c r="E152" t="str">
        <f>IFERROR(VLOOKUP($A152&amp;"-"&amp;E$1,covenants!$J:$K,2,FALSE),"")</f>
        <v/>
      </c>
      <c r="F152" t="str">
        <f>IFERROR(VLOOKUP($A152&amp;"-"&amp;F$1,covenants!$J:$K,2,FALSE),"")</f>
        <v/>
      </c>
      <c r="G152" t="str">
        <f>IFERROR(VLOOKUP($A152&amp;"-"&amp;G$1,covenants!$J:$K,2,FALSE),"")</f>
        <v/>
      </c>
      <c r="H152" t="str">
        <f>IFERROR(VLOOKUP($A152&amp;"-"&amp;H$1,covenants!$J:$K,2,FALSE),"")</f>
        <v/>
      </c>
      <c r="I152" t="str">
        <f>IFERROR(VLOOKUP($A152&amp;"-"&amp;I$1,covenants!$J:$K,2,FALSE),"")</f>
        <v/>
      </c>
      <c r="J152" t="str">
        <f>IFERROR(VLOOKUP($A152&amp;"-"&amp;J$1,covenants!$J:$K,2,FALSE),"")</f>
        <v/>
      </c>
      <c r="K152" t="str">
        <f>IFERROR(VLOOKUP($A152&amp;"-"&amp;K$1,covenants!$J:$K,2,FALSE),"")</f>
        <v/>
      </c>
      <c r="L152" t="str">
        <f>IFERROR(VLOOKUP($A152&amp;"-"&amp;L$1,covenants!$J:$K,2,FALSE),"")</f>
        <v/>
      </c>
      <c r="M152" t="str">
        <f>IFERROR(VLOOKUP($A152&amp;"-"&amp;M$1,covenants!$J:$K,2,FALSE),"")</f>
        <v/>
      </c>
      <c r="N152" t="str">
        <f>IFERROR(VLOOKUP($A152&amp;"-"&amp;N$1,covenants!$J:$K,2,FALSE),"")</f>
        <v/>
      </c>
      <c r="O152" t="str">
        <f>IFERROR(VLOOKUP($A152&amp;"-"&amp;O$1,covenants!$J:$K,2,FALSE),"")</f>
        <v/>
      </c>
      <c r="P152" t="str">
        <f>IFERROR(VLOOKUP($A152&amp;"-"&amp;P$1,covenants!$J:$K,2,FALSE),"")</f>
        <v/>
      </c>
      <c r="Q152" t="str">
        <f>IFERROR(VLOOKUP($A152&amp;"-"&amp;Q$1,covenants!$J:$K,2,FALSE),"")</f>
        <v/>
      </c>
      <c r="R152" t="str">
        <f>IFERROR(VLOOKUP($A152&amp;"-"&amp;R$1,covenants!$J:$K,2,FALSE),"")</f>
        <v/>
      </c>
      <c r="S152" t="str">
        <f>IFERROR(VLOOKUP($A152&amp;"-"&amp;S$1,covenants!$J:$K,2,FALSE),"")</f>
        <v/>
      </c>
      <c r="T152" t="str">
        <f>IFERROR(VLOOKUP($A152&amp;"-"&amp;T$1,covenants!$J:$K,2,FALSE),"")</f>
        <v/>
      </c>
      <c r="U152" t="str">
        <f>IFERROR(VLOOKUP($A152&amp;"-"&amp;U$1,covenants!$J:$K,2,FALSE),"")</f>
        <v/>
      </c>
    </row>
    <row r="153" spans="1:21" x14ac:dyDescent="0.2">
      <c r="A153" t="s">
        <v>533</v>
      </c>
      <c r="B153" t="str">
        <f>IFERROR(VLOOKUP($A153&amp;"-"&amp;B$1,covenants!$J:$K,2,FALSE),"")</f>
        <v/>
      </c>
      <c r="C153" t="str">
        <f>IFERROR(VLOOKUP($A153&amp;"-"&amp;C$1,covenants!$J:$K,2,FALSE),"")</f>
        <v/>
      </c>
      <c r="D153" t="str">
        <f>IFERROR(VLOOKUP($A153&amp;"-"&amp;D$1,covenants!$J:$K,2,FALSE),"")</f>
        <v/>
      </c>
      <c r="E153" t="str">
        <f>IFERROR(VLOOKUP($A153&amp;"-"&amp;E$1,covenants!$J:$K,2,FALSE),"")</f>
        <v/>
      </c>
      <c r="F153" t="str">
        <f>IFERROR(VLOOKUP($A153&amp;"-"&amp;F$1,covenants!$J:$K,2,FALSE),"")</f>
        <v/>
      </c>
      <c r="G153" t="str">
        <f>IFERROR(VLOOKUP($A153&amp;"-"&amp;G$1,covenants!$J:$K,2,FALSE),"")</f>
        <v/>
      </c>
      <c r="H153" t="str">
        <f>IFERROR(VLOOKUP($A153&amp;"-"&amp;H$1,covenants!$J:$K,2,FALSE),"")</f>
        <v/>
      </c>
      <c r="I153" t="str">
        <f>IFERROR(VLOOKUP($A153&amp;"-"&amp;I$1,covenants!$J:$K,2,FALSE),"")</f>
        <v/>
      </c>
      <c r="J153" t="str">
        <f>IFERROR(VLOOKUP($A153&amp;"-"&amp;J$1,covenants!$J:$K,2,FALSE),"")</f>
        <v/>
      </c>
      <c r="K153" t="str">
        <f>IFERROR(VLOOKUP($A153&amp;"-"&amp;K$1,covenants!$J:$K,2,FALSE),"")</f>
        <v/>
      </c>
      <c r="L153" t="str">
        <f>IFERROR(VLOOKUP($A153&amp;"-"&amp;L$1,covenants!$J:$K,2,FALSE),"")</f>
        <v/>
      </c>
      <c r="M153" t="str">
        <f>IFERROR(VLOOKUP($A153&amp;"-"&amp;M$1,covenants!$J:$K,2,FALSE),"")</f>
        <v/>
      </c>
      <c r="N153" t="str">
        <f>IFERROR(VLOOKUP($A153&amp;"-"&amp;N$1,covenants!$J:$K,2,FALSE),"")</f>
        <v/>
      </c>
      <c r="O153" t="str">
        <f>IFERROR(VLOOKUP($A153&amp;"-"&amp;O$1,covenants!$J:$K,2,FALSE),"")</f>
        <v/>
      </c>
      <c r="P153" t="str">
        <f>IFERROR(VLOOKUP($A153&amp;"-"&amp;P$1,covenants!$J:$K,2,FALSE),"")</f>
        <v/>
      </c>
      <c r="Q153" t="str">
        <f>IFERROR(VLOOKUP($A153&amp;"-"&amp;Q$1,covenants!$J:$K,2,FALSE),"")</f>
        <v/>
      </c>
      <c r="R153" t="str">
        <f>IFERROR(VLOOKUP($A153&amp;"-"&amp;R$1,covenants!$J:$K,2,FALSE),"")</f>
        <v/>
      </c>
      <c r="S153" t="str">
        <f>IFERROR(VLOOKUP($A153&amp;"-"&amp;S$1,covenants!$J:$K,2,FALSE),"")</f>
        <v/>
      </c>
      <c r="T153" t="str">
        <f>IFERROR(VLOOKUP($A153&amp;"-"&amp;T$1,covenants!$J:$K,2,FALSE),"")</f>
        <v/>
      </c>
      <c r="U153">
        <f>IFERROR(VLOOKUP($A153&amp;"-"&amp;U$1,covenants!$J:$K,2,FALSE),"")</f>
        <v>1</v>
      </c>
    </row>
    <row r="154" spans="1:21" x14ac:dyDescent="0.2">
      <c r="A154" t="s">
        <v>534</v>
      </c>
      <c r="B154" t="str">
        <f>IFERROR(VLOOKUP($A154&amp;"-"&amp;B$1,covenants!$J:$K,2,FALSE),"")</f>
        <v/>
      </c>
      <c r="C154">
        <f>IFERROR(VLOOKUP($A154&amp;"-"&amp;C$1,covenants!$J:$K,2,FALSE),"")</f>
        <v>1</v>
      </c>
      <c r="D154" t="str">
        <f>IFERROR(VLOOKUP($A154&amp;"-"&amp;D$1,covenants!$J:$K,2,FALSE),"")</f>
        <v/>
      </c>
      <c r="E154" t="str">
        <f>IFERROR(VLOOKUP($A154&amp;"-"&amp;E$1,covenants!$J:$K,2,FALSE),"")</f>
        <v/>
      </c>
      <c r="F154" t="str">
        <f>IFERROR(VLOOKUP($A154&amp;"-"&amp;F$1,covenants!$J:$K,2,FALSE),"")</f>
        <v/>
      </c>
      <c r="G154" t="str">
        <f>IFERROR(VLOOKUP($A154&amp;"-"&amp;G$1,covenants!$J:$K,2,FALSE),"")</f>
        <v/>
      </c>
      <c r="H154" t="str">
        <f>IFERROR(VLOOKUP($A154&amp;"-"&amp;H$1,covenants!$J:$K,2,FALSE),"")</f>
        <v/>
      </c>
      <c r="I154" t="str">
        <f>IFERROR(VLOOKUP($A154&amp;"-"&amp;I$1,covenants!$J:$K,2,FALSE),"")</f>
        <v/>
      </c>
      <c r="J154" t="str">
        <f>IFERROR(VLOOKUP($A154&amp;"-"&amp;J$1,covenants!$J:$K,2,FALSE),"")</f>
        <v/>
      </c>
      <c r="K154" t="str">
        <f>IFERROR(VLOOKUP($A154&amp;"-"&amp;K$1,covenants!$J:$K,2,FALSE),"")</f>
        <v/>
      </c>
      <c r="L154" t="str">
        <f>IFERROR(VLOOKUP($A154&amp;"-"&amp;L$1,covenants!$J:$K,2,FALSE),"")</f>
        <v/>
      </c>
      <c r="M154" t="str">
        <f>IFERROR(VLOOKUP($A154&amp;"-"&amp;M$1,covenants!$J:$K,2,FALSE),"")</f>
        <v/>
      </c>
      <c r="N154" t="str">
        <f>IFERROR(VLOOKUP($A154&amp;"-"&amp;N$1,covenants!$J:$K,2,FALSE),"")</f>
        <v/>
      </c>
      <c r="O154" t="str">
        <f>IFERROR(VLOOKUP($A154&amp;"-"&amp;O$1,covenants!$J:$K,2,FALSE),"")</f>
        <v/>
      </c>
      <c r="P154" t="str">
        <f>IFERROR(VLOOKUP($A154&amp;"-"&amp;P$1,covenants!$J:$K,2,FALSE),"")</f>
        <v/>
      </c>
      <c r="Q154" t="str">
        <f>IFERROR(VLOOKUP($A154&amp;"-"&amp;Q$1,covenants!$J:$K,2,FALSE),"")</f>
        <v/>
      </c>
      <c r="R154" t="str">
        <f>IFERROR(VLOOKUP($A154&amp;"-"&amp;R$1,covenants!$J:$K,2,FALSE),"")</f>
        <v/>
      </c>
      <c r="S154" t="str">
        <f>IFERROR(VLOOKUP($A154&amp;"-"&amp;S$1,covenants!$J:$K,2,FALSE),"")</f>
        <v/>
      </c>
      <c r="T154" t="str">
        <f>IFERROR(VLOOKUP($A154&amp;"-"&amp;T$1,covenants!$J:$K,2,FALSE),"")</f>
        <v/>
      </c>
      <c r="U154" t="str">
        <f>IFERROR(VLOOKUP($A154&amp;"-"&amp;U$1,covenants!$J:$K,2,FALSE),"")</f>
        <v/>
      </c>
    </row>
    <row r="155" spans="1:21" x14ac:dyDescent="0.2">
      <c r="A155" t="s">
        <v>535</v>
      </c>
      <c r="B155" t="str">
        <f>IFERROR(VLOOKUP($A155&amp;"-"&amp;B$1,covenants!$J:$K,2,FALSE),"")</f>
        <v/>
      </c>
      <c r="C155" t="str">
        <f>IFERROR(VLOOKUP($A155&amp;"-"&amp;C$1,covenants!$J:$K,2,FALSE),"")</f>
        <v/>
      </c>
      <c r="D155">
        <f>IFERROR(VLOOKUP($A155&amp;"-"&amp;D$1,covenants!$J:$K,2,FALSE),"")</f>
        <v>1</v>
      </c>
      <c r="E155">
        <f>IFERROR(VLOOKUP($A155&amp;"-"&amp;E$1,covenants!$J:$K,2,FALSE),"")</f>
        <v>1</v>
      </c>
      <c r="F155" t="str">
        <f>IFERROR(VLOOKUP($A155&amp;"-"&amp;F$1,covenants!$J:$K,2,FALSE),"")</f>
        <v/>
      </c>
      <c r="G155" t="str">
        <f>IFERROR(VLOOKUP($A155&amp;"-"&amp;G$1,covenants!$J:$K,2,FALSE),"")</f>
        <v/>
      </c>
      <c r="H155" t="str">
        <f>IFERROR(VLOOKUP($A155&amp;"-"&amp;H$1,covenants!$J:$K,2,FALSE),"")</f>
        <v/>
      </c>
      <c r="I155" t="str">
        <f>IFERROR(VLOOKUP($A155&amp;"-"&amp;I$1,covenants!$J:$K,2,FALSE),"")</f>
        <v/>
      </c>
      <c r="J155" t="str">
        <f>IFERROR(VLOOKUP($A155&amp;"-"&amp;J$1,covenants!$J:$K,2,FALSE),"")</f>
        <v/>
      </c>
      <c r="K155" t="str">
        <f>IFERROR(VLOOKUP($A155&amp;"-"&amp;K$1,covenants!$J:$K,2,FALSE),"")</f>
        <v/>
      </c>
      <c r="L155" t="str">
        <f>IFERROR(VLOOKUP($A155&amp;"-"&amp;L$1,covenants!$J:$K,2,FALSE),"")</f>
        <v/>
      </c>
      <c r="M155" t="str">
        <f>IFERROR(VLOOKUP($A155&amp;"-"&amp;M$1,covenants!$J:$K,2,FALSE),"")</f>
        <v/>
      </c>
      <c r="N155" t="str">
        <f>IFERROR(VLOOKUP($A155&amp;"-"&amp;N$1,covenants!$J:$K,2,FALSE),"")</f>
        <v/>
      </c>
      <c r="O155" t="str">
        <f>IFERROR(VLOOKUP($A155&amp;"-"&amp;O$1,covenants!$J:$K,2,FALSE),"")</f>
        <v/>
      </c>
      <c r="P155" t="str">
        <f>IFERROR(VLOOKUP($A155&amp;"-"&amp;P$1,covenants!$J:$K,2,FALSE),"")</f>
        <v/>
      </c>
      <c r="Q155" t="str">
        <f>IFERROR(VLOOKUP($A155&amp;"-"&amp;Q$1,covenants!$J:$K,2,FALSE),"")</f>
        <v/>
      </c>
      <c r="R155" t="str">
        <f>IFERROR(VLOOKUP($A155&amp;"-"&amp;R$1,covenants!$J:$K,2,FALSE),"")</f>
        <v/>
      </c>
      <c r="S155" t="str">
        <f>IFERROR(VLOOKUP($A155&amp;"-"&amp;S$1,covenants!$J:$K,2,FALSE),"")</f>
        <v/>
      </c>
      <c r="T155" t="str">
        <f>IFERROR(VLOOKUP($A155&amp;"-"&amp;T$1,covenants!$J:$K,2,FALSE),"")</f>
        <v/>
      </c>
      <c r="U155" t="str">
        <f>IFERROR(VLOOKUP($A155&amp;"-"&amp;U$1,covenants!$J:$K,2,FALSE),"")</f>
        <v/>
      </c>
    </row>
    <row r="156" spans="1:21" x14ac:dyDescent="0.2">
      <c r="A156" t="s">
        <v>536</v>
      </c>
      <c r="B156" t="str">
        <f>IFERROR(VLOOKUP($A156&amp;"-"&amp;B$1,covenants!$J:$K,2,FALSE),"")</f>
        <v/>
      </c>
      <c r="C156" t="str">
        <f>IFERROR(VLOOKUP($A156&amp;"-"&amp;C$1,covenants!$J:$K,2,FALSE),"")</f>
        <v/>
      </c>
      <c r="D156" t="str">
        <f>IFERROR(VLOOKUP($A156&amp;"-"&amp;D$1,covenants!$J:$K,2,FALSE),"")</f>
        <v/>
      </c>
      <c r="E156" t="str">
        <f>IFERROR(VLOOKUP($A156&amp;"-"&amp;E$1,covenants!$J:$K,2,FALSE),"")</f>
        <v/>
      </c>
      <c r="F156">
        <f>IFERROR(VLOOKUP($A156&amp;"-"&amp;F$1,covenants!$J:$K,2,FALSE),"")</f>
        <v>1</v>
      </c>
      <c r="G156" t="str">
        <f>IFERROR(VLOOKUP($A156&amp;"-"&amp;G$1,covenants!$J:$K,2,FALSE),"")</f>
        <v/>
      </c>
      <c r="H156" t="str">
        <f>IFERROR(VLOOKUP($A156&amp;"-"&amp;H$1,covenants!$J:$K,2,FALSE),"")</f>
        <v/>
      </c>
      <c r="I156" t="str">
        <f>IFERROR(VLOOKUP($A156&amp;"-"&amp;I$1,covenants!$J:$K,2,FALSE),"")</f>
        <v/>
      </c>
      <c r="J156" t="str">
        <f>IFERROR(VLOOKUP($A156&amp;"-"&amp;J$1,covenants!$J:$K,2,FALSE),"")</f>
        <v/>
      </c>
      <c r="K156" t="str">
        <f>IFERROR(VLOOKUP($A156&amp;"-"&amp;K$1,covenants!$J:$K,2,FALSE),"")</f>
        <v/>
      </c>
      <c r="L156" t="str">
        <f>IFERROR(VLOOKUP($A156&amp;"-"&amp;L$1,covenants!$J:$K,2,FALSE),"")</f>
        <v/>
      </c>
      <c r="M156" t="str">
        <f>IFERROR(VLOOKUP($A156&amp;"-"&amp;M$1,covenants!$J:$K,2,FALSE),"")</f>
        <v/>
      </c>
      <c r="N156" t="str">
        <f>IFERROR(VLOOKUP($A156&amp;"-"&amp;N$1,covenants!$J:$K,2,FALSE),"")</f>
        <v/>
      </c>
      <c r="O156" t="str">
        <f>IFERROR(VLOOKUP($A156&amp;"-"&amp;O$1,covenants!$J:$K,2,FALSE),"")</f>
        <v/>
      </c>
      <c r="P156" t="str">
        <f>IFERROR(VLOOKUP($A156&amp;"-"&amp;P$1,covenants!$J:$K,2,FALSE),"")</f>
        <v/>
      </c>
      <c r="Q156" t="str">
        <f>IFERROR(VLOOKUP($A156&amp;"-"&amp;Q$1,covenants!$J:$K,2,FALSE),"")</f>
        <v/>
      </c>
      <c r="R156" t="str">
        <f>IFERROR(VLOOKUP($A156&amp;"-"&amp;R$1,covenants!$J:$K,2,FALSE),"")</f>
        <v/>
      </c>
      <c r="S156" t="str">
        <f>IFERROR(VLOOKUP($A156&amp;"-"&amp;S$1,covenants!$J:$K,2,FALSE),"")</f>
        <v/>
      </c>
      <c r="T156" t="str">
        <f>IFERROR(VLOOKUP($A156&amp;"-"&amp;T$1,covenants!$J:$K,2,FALSE),"")</f>
        <v/>
      </c>
      <c r="U156" t="str">
        <f>IFERROR(VLOOKUP($A156&amp;"-"&amp;U$1,covenants!$J:$K,2,FALSE),"")</f>
        <v/>
      </c>
    </row>
    <row r="157" spans="1:21" x14ac:dyDescent="0.2">
      <c r="A157" t="s">
        <v>537</v>
      </c>
      <c r="B157" t="str">
        <f>IFERROR(VLOOKUP($A157&amp;"-"&amp;B$1,covenants!$J:$K,2,FALSE),"")</f>
        <v/>
      </c>
      <c r="C157" t="str">
        <f>IFERROR(VLOOKUP($A157&amp;"-"&amp;C$1,covenants!$J:$K,2,FALSE),"")</f>
        <v/>
      </c>
      <c r="D157" t="str">
        <f>IFERROR(VLOOKUP($A157&amp;"-"&amp;D$1,covenants!$J:$K,2,FALSE),"")</f>
        <v/>
      </c>
      <c r="E157" t="str">
        <f>IFERROR(VLOOKUP($A157&amp;"-"&amp;E$1,covenants!$J:$K,2,FALSE),"")</f>
        <v/>
      </c>
      <c r="F157" t="str">
        <f>IFERROR(VLOOKUP($A157&amp;"-"&amp;F$1,covenants!$J:$K,2,FALSE),"")</f>
        <v/>
      </c>
      <c r="G157">
        <f>IFERROR(VLOOKUP($A157&amp;"-"&amp;G$1,covenants!$J:$K,2,FALSE),"")</f>
        <v>0</v>
      </c>
      <c r="H157">
        <f>IFERROR(VLOOKUP($A157&amp;"-"&amp;H$1,covenants!$J:$K,2,FALSE),"")</f>
        <v>0</v>
      </c>
      <c r="I157">
        <f>IFERROR(VLOOKUP($A157&amp;"-"&amp;I$1,covenants!$J:$K,2,FALSE),"")</f>
        <v>0</v>
      </c>
      <c r="J157">
        <f>IFERROR(VLOOKUP($A157&amp;"-"&amp;J$1,covenants!$J:$K,2,FALSE),"")</f>
        <v>0</v>
      </c>
      <c r="K157">
        <f>IFERROR(VLOOKUP($A157&amp;"-"&amp;K$1,covenants!$J:$K,2,FALSE),"")</f>
        <v>0</v>
      </c>
      <c r="L157">
        <f>IFERROR(VLOOKUP($A157&amp;"-"&amp;L$1,covenants!$J:$K,2,FALSE),"")</f>
        <v>0</v>
      </c>
      <c r="M157">
        <f>IFERROR(VLOOKUP($A157&amp;"-"&amp;M$1,covenants!$J:$K,2,FALSE),"")</f>
        <v>0</v>
      </c>
      <c r="N157">
        <f>IFERROR(VLOOKUP($A157&amp;"-"&amp;N$1,covenants!$J:$K,2,FALSE),"")</f>
        <v>0</v>
      </c>
      <c r="O157">
        <f>IFERROR(VLOOKUP($A157&amp;"-"&amp;O$1,covenants!$J:$K,2,FALSE),"")</f>
        <v>0</v>
      </c>
      <c r="P157">
        <f>IFERROR(VLOOKUP($A157&amp;"-"&amp;P$1,covenants!$J:$K,2,FALSE),"")</f>
        <v>0</v>
      </c>
      <c r="Q157">
        <f>IFERROR(VLOOKUP($A157&amp;"-"&amp;Q$1,covenants!$J:$K,2,FALSE),"")</f>
        <v>0</v>
      </c>
      <c r="R157" t="str">
        <f>IFERROR(VLOOKUP($A157&amp;"-"&amp;R$1,covenants!$J:$K,2,FALSE),"")</f>
        <v/>
      </c>
      <c r="S157">
        <f>IFERROR(VLOOKUP($A157&amp;"-"&amp;S$1,covenants!$J:$K,2,FALSE),"")</f>
        <v>0</v>
      </c>
      <c r="T157">
        <f>IFERROR(VLOOKUP($A157&amp;"-"&amp;T$1,covenants!$J:$K,2,FALSE),"")</f>
        <v>0</v>
      </c>
      <c r="U157" t="str">
        <f>IFERROR(VLOOKUP($A157&amp;"-"&amp;U$1,covenants!$J:$K,2,FALSE),"")</f>
        <v/>
      </c>
    </row>
    <row r="158" spans="1:21" x14ac:dyDescent="0.2">
      <c r="A158" t="s">
        <v>538</v>
      </c>
      <c r="B158" t="str">
        <f>IFERROR(VLOOKUP($A158&amp;"-"&amp;B$1,covenants!$J:$K,2,FALSE),"")</f>
        <v/>
      </c>
      <c r="C158">
        <f>IFERROR(VLOOKUP($A158&amp;"-"&amp;C$1,covenants!$J:$K,2,FALSE),"")</f>
        <v>1</v>
      </c>
      <c r="D158" t="str">
        <f>IFERROR(VLOOKUP($A158&amp;"-"&amp;D$1,covenants!$J:$K,2,FALSE),"")</f>
        <v/>
      </c>
      <c r="E158" t="str">
        <f>IFERROR(VLOOKUP($A158&amp;"-"&amp;E$1,covenants!$J:$K,2,FALSE),"")</f>
        <v/>
      </c>
      <c r="F158" t="str">
        <f>IFERROR(VLOOKUP($A158&amp;"-"&amp;F$1,covenants!$J:$K,2,FALSE),"")</f>
        <v/>
      </c>
      <c r="G158" t="str">
        <f>IFERROR(VLOOKUP($A158&amp;"-"&amp;G$1,covenants!$J:$K,2,FALSE),"")</f>
        <v/>
      </c>
      <c r="H158" t="str">
        <f>IFERROR(VLOOKUP($A158&amp;"-"&amp;H$1,covenants!$J:$K,2,FALSE),"")</f>
        <v/>
      </c>
      <c r="I158" t="str">
        <f>IFERROR(VLOOKUP($A158&amp;"-"&amp;I$1,covenants!$J:$K,2,FALSE),"")</f>
        <v/>
      </c>
      <c r="J158" t="str">
        <f>IFERROR(VLOOKUP($A158&amp;"-"&amp;J$1,covenants!$J:$K,2,FALSE),"")</f>
        <v/>
      </c>
      <c r="K158" t="str">
        <f>IFERROR(VLOOKUP($A158&amp;"-"&amp;K$1,covenants!$J:$K,2,FALSE),"")</f>
        <v/>
      </c>
      <c r="L158" t="str">
        <f>IFERROR(VLOOKUP($A158&amp;"-"&amp;L$1,covenants!$J:$K,2,FALSE),"")</f>
        <v/>
      </c>
      <c r="M158" t="str">
        <f>IFERROR(VLOOKUP($A158&amp;"-"&amp;M$1,covenants!$J:$K,2,FALSE),"")</f>
        <v/>
      </c>
      <c r="N158" t="str">
        <f>IFERROR(VLOOKUP($A158&amp;"-"&amp;N$1,covenants!$J:$K,2,FALSE),"")</f>
        <v/>
      </c>
      <c r="O158" t="str">
        <f>IFERROR(VLOOKUP($A158&amp;"-"&amp;O$1,covenants!$J:$K,2,FALSE),"")</f>
        <v/>
      </c>
      <c r="P158" t="str">
        <f>IFERROR(VLOOKUP($A158&amp;"-"&amp;P$1,covenants!$J:$K,2,FALSE),"")</f>
        <v/>
      </c>
      <c r="Q158" t="str">
        <f>IFERROR(VLOOKUP($A158&amp;"-"&amp;Q$1,covenants!$J:$K,2,FALSE),"")</f>
        <v/>
      </c>
      <c r="R158" t="str">
        <f>IFERROR(VLOOKUP($A158&amp;"-"&amp;R$1,covenants!$J:$K,2,FALSE),"")</f>
        <v/>
      </c>
      <c r="S158" t="str">
        <f>IFERROR(VLOOKUP($A158&amp;"-"&amp;S$1,covenants!$J:$K,2,FALSE),"")</f>
        <v/>
      </c>
      <c r="T158" t="str">
        <f>IFERROR(VLOOKUP($A158&amp;"-"&amp;T$1,covenants!$J:$K,2,FALSE),"")</f>
        <v/>
      </c>
      <c r="U158" t="str">
        <f>IFERROR(VLOOKUP($A158&amp;"-"&amp;U$1,covenants!$J:$K,2,FALSE),"")</f>
        <v/>
      </c>
    </row>
    <row r="159" spans="1:21" x14ac:dyDescent="0.2">
      <c r="A159" t="s">
        <v>539</v>
      </c>
      <c r="B159">
        <f>IFERROR(VLOOKUP($A159&amp;"-"&amp;B$1,covenants!$J:$K,2,FALSE),"")</f>
        <v>1</v>
      </c>
      <c r="C159" t="str">
        <f>IFERROR(VLOOKUP($A159&amp;"-"&amp;C$1,covenants!$J:$K,2,FALSE),"")</f>
        <v/>
      </c>
      <c r="D159" t="str">
        <f>IFERROR(VLOOKUP($A159&amp;"-"&amp;D$1,covenants!$J:$K,2,FALSE),"")</f>
        <v/>
      </c>
      <c r="E159" t="str">
        <f>IFERROR(VLOOKUP($A159&amp;"-"&amp;E$1,covenants!$J:$K,2,FALSE),"")</f>
        <v/>
      </c>
      <c r="F159" t="str">
        <f>IFERROR(VLOOKUP($A159&amp;"-"&amp;F$1,covenants!$J:$K,2,FALSE),"")</f>
        <v/>
      </c>
      <c r="G159" t="str">
        <f>IFERROR(VLOOKUP($A159&amp;"-"&amp;G$1,covenants!$J:$K,2,FALSE),"")</f>
        <v/>
      </c>
      <c r="H159" t="str">
        <f>IFERROR(VLOOKUP($A159&amp;"-"&amp;H$1,covenants!$J:$K,2,FALSE),"")</f>
        <v/>
      </c>
      <c r="I159" t="str">
        <f>IFERROR(VLOOKUP($A159&amp;"-"&amp;I$1,covenants!$J:$K,2,FALSE),"")</f>
        <v/>
      </c>
      <c r="J159" t="str">
        <f>IFERROR(VLOOKUP($A159&amp;"-"&amp;J$1,covenants!$J:$K,2,FALSE),"")</f>
        <v/>
      </c>
      <c r="K159" t="str">
        <f>IFERROR(VLOOKUP($A159&amp;"-"&amp;K$1,covenants!$J:$K,2,FALSE),"")</f>
        <v/>
      </c>
      <c r="L159" t="str">
        <f>IFERROR(VLOOKUP($A159&amp;"-"&amp;L$1,covenants!$J:$K,2,FALSE),"")</f>
        <v/>
      </c>
      <c r="M159" t="str">
        <f>IFERROR(VLOOKUP($A159&amp;"-"&amp;M$1,covenants!$J:$K,2,FALSE),"")</f>
        <v/>
      </c>
      <c r="N159" t="str">
        <f>IFERROR(VLOOKUP($A159&amp;"-"&amp;N$1,covenants!$J:$K,2,FALSE),"")</f>
        <v/>
      </c>
      <c r="O159" t="str">
        <f>IFERROR(VLOOKUP($A159&amp;"-"&amp;O$1,covenants!$J:$K,2,FALSE),"")</f>
        <v/>
      </c>
      <c r="P159" t="str">
        <f>IFERROR(VLOOKUP($A159&amp;"-"&amp;P$1,covenants!$J:$K,2,FALSE),"")</f>
        <v/>
      </c>
      <c r="Q159" t="str">
        <f>IFERROR(VLOOKUP($A159&amp;"-"&amp;Q$1,covenants!$J:$K,2,FALSE),"")</f>
        <v/>
      </c>
      <c r="R159" t="str">
        <f>IFERROR(VLOOKUP($A159&amp;"-"&amp;R$1,covenants!$J:$K,2,FALSE),"")</f>
        <v/>
      </c>
      <c r="S159" t="str">
        <f>IFERROR(VLOOKUP($A159&amp;"-"&amp;S$1,covenants!$J:$K,2,FALSE),"")</f>
        <v/>
      </c>
      <c r="T159" t="str">
        <f>IFERROR(VLOOKUP($A159&amp;"-"&amp;T$1,covenants!$J:$K,2,FALSE),"")</f>
        <v/>
      </c>
      <c r="U159" t="str">
        <f>IFERROR(VLOOKUP($A159&amp;"-"&amp;U$1,covenants!$J:$K,2,FALSE),"")</f>
        <v/>
      </c>
    </row>
    <row r="160" spans="1:21" x14ac:dyDescent="0.2">
      <c r="A160" t="s">
        <v>540</v>
      </c>
      <c r="B160" t="str">
        <f>IFERROR(VLOOKUP($A160&amp;"-"&amp;B$1,covenants!$J:$K,2,FALSE),"")</f>
        <v/>
      </c>
      <c r="C160" t="str">
        <f>IFERROR(VLOOKUP($A160&amp;"-"&amp;C$1,covenants!$J:$K,2,FALSE),"")</f>
        <v/>
      </c>
      <c r="D160" t="str">
        <f>IFERROR(VLOOKUP($A160&amp;"-"&amp;D$1,covenants!$J:$K,2,FALSE),"")</f>
        <v/>
      </c>
      <c r="E160" t="str">
        <f>IFERROR(VLOOKUP($A160&amp;"-"&amp;E$1,covenants!$J:$K,2,FALSE),"")</f>
        <v/>
      </c>
      <c r="F160" t="str">
        <f>IFERROR(VLOOKUP($A160&amp;"-"&amp;F$1,covenants!$J:$K,2,FALSE),"")</f>
        <v/>
      </c>
      <c r="G160" t="str">
        <f>IFERROR(VLOOKUP($A160&amp;"-"&amp;G$1,covenants!$J:$K,2,FALSE),"")</f>
        <v/>
      </c>
      <c r="H160" t="str">
        <f>IFERROR(VLOOKUP($A160&amp;"-"&amp;H$1,covenants!$J:$K,2,FALSE),"")</f>
        <v/>
      </c>
      <c r="I160" t="str">
        <f>IFERROR(VLOOKUP($A160&amp;"-"&amp;I$1,covenants!$J:$K,2,FALSE),"")</f>
        <v/>
      </c>
      <c r="J160" t="str">
        <f>IFERROR(VLOOKUP($A160&amp;"-"&amp;J$1,covenants!$J:$K,2,FALSE),"")</f>
        <v/>
      </c>
      <c r="K160" t="str">
        <f>IFERROR(VLOOKUP($A160&amp;"-"&amp;K$1,covenants!$J:$K,2,FALSE),"")</f>
        <v/>
      </c>
      <c r="L160" t="str">
        <f>IFERROR(VLOOKUP($A160&amp;"-"&amp;L$1,covenants!$J:$K,2,FALSE),"")</f>
        <v/>
      </c>
      <c r="M160" t="str">
        <f>IFERROR(VLOOKUP($A160&amp;"-"&amp;M$1,covenants!$J:$K,2,FALSE),"")</f>
        <v/>
      </c>
      <c r="N160" t="str">
        <f>IFERROR(VLOOKUP($A160&amp;"-"&amp;N$1,covenants!$J:$K,2,FALSE),"")</f>
        <v/>
      </c>
      <c r="O160">
        <f>IFERROR(VLOOKUP($A160&amp;"-"&amp;O$1,covenants!$J:$K,2,FALSE),"")</f>
        <v>1</v>
      </c>
      <c r="P160">
        <f>IFERROR(VLOOKUP($A160&amp;"-"&amp;P$1,covenants!$J:$K,2,FALSE),"")</f>
        <v>1</v>
      </c>
      <c r="Q160" t="str">
        <f>IFERROR(VLOOKUP($A160&amp;"-"&amp;Q$1,covenants!$J:$K,2,FALSE),"")</f>
        <v/>
      </c>
      <c r="R160" t="str">
        <f>IFERROR(VLOOKUP($A160&amp;"-"&amp;R$1,covenants!$J:$K,2,FALSE),"")</f>
        <v/>
      </c>
      <c r="S160" t="str">
        <f>IFERROR(VLOOKUP($A160&amp;"-"&amp;S$1,covenants!$J:$K,2,FALSE),"")</f>
        <v/>
      </c>
      <c r="T160" t="str">
        <f>IFERROR(VLOOKUP($A160&amp;"-"&amp;T$1,covenants!$J:$K,2,FALSE),"")</f>
        <v/>
      </c>
      <c r="U160" t="str">
        <f>IFERROR(VLOOKUP($A160&amp;"-"&amp;U$1,covenants!$J:$K,2,FALSE),"")</f>
        <v/>
      </c>
    </row>
    <row r="161" spans="1:21" x14ac:dyDescent="0.2">
      <c r="A161" t="s">
        <v>541</v>
      </c>
      <c r="B161" t="str">
        <f>IFERROR(VLOOKUP($A161&amp;"-"&amp;B$1,covenants!$J:$K,2,FALSE),"")</f>
        <v/>
      </c>
      <c r="C161" t="str">
        <f>IFERROR(VLOOKUP($A161&amp;"-"&amp;C$1,covenants!$J:$K,2,FALSE),"")</f>
        <v/>
      </c>
      <c r="D161">
        <f>IFERROR(VLOOKUP($A161&amp;"-"&amp;D$1,covenants!$J:$K,2,FALSE),"")</f>
        <v>1</v>
      </c>
      <c r="E161">
        <f>IFERROR(VLOOKUP($A161&amp;"-"&amp;E$1,covenants!$J:$K,2,FALSE),"")</f>
        <v>1</v>
      </c>
      <c r="F161" t="str">
        <f>IFERROR(VLOOKUP($A161&amp;"-"&amp;F$1,covenants!$J:$K,2,FALSE),"")</f>
        <v/>
      </c>
      <c r="G161" t="str">
        <f>IFERROR(VLOOKUP($A161&amp;"-"&amp;G$1,covenants!$J:$K,2,FALSE),"")</f>
        <v/>
      </c>
      <c r="H161" t="str">
        <f>IFERROR(VLOOKUP($A161&amp;"-"&amp;H$1,covenants!$J:$K,2,FALSE),"")</f>
        <v/>
      </c>
      <c r="I161" t="str">
        <f>IFERROR(VLOOKUP($A161&amp;"-"&amp;I$1,covenants!$J:$K,2,FALSE),"")</f>
        <v/>
      </c>
      <c r="J161" t="str">
        <f>IFERROR(VLOOKUP($A161&amp;"-"&amp;J$1,covenants!$J:$K,2,FALSE),"")</f>
        <v/>
      </c>
      <c r="K161" t="str">
        <f>IFERROR(VLOOKUP($A161&amp;"-"&amp;K$1,covenants!$J:$K,2,FALSE),"")</f>
        <v/>
      </c>
      <c r="L161" t="str">
        <f>IFERROR(VLOOKUP($A161&amp;"-"&amp;L$1,covenants!$J:$K,2,FALSE),"")</f>
        <v/>
      </c>
      <c r="M161" t="str">
        <f>IFERROR(VLOOKUP($A161&amp;"-"&amp;M$1,covenants!$J:$K,2,FALSE),"")</f>
        <v/>
      </c>
      <c r="N161" t="str">
        <f>IFERROR(VLOOKUP($A161&amp;"-"&amp;N$1,covenants!$J:$K,2,FALSE),"")</f>
        <v/>
      </c>
      <c r="O161" t="str">
        <f>IFERROR(VLOOKUP($A161&amp;"-"&amp;O$1,covenants!$J:$K,2,FALSE),"")</f>
        <v/>
      </c>
      <c r="P161" t="str">
        <f>IFERROR(VLOOKUP($A161&amp;"-"&amp;P$1,covenants!$J:$K,2,FALSE),"")</f>
        <v/>
      </c>
      <c r="Q161" t="str">
        <f>IFERROR(VLOOKUP($A161&amp;"-"&amp;Q$1,covenants!$J:$K,2,FALSE),"")</f>
        <v/>
      </c>
      <c r="R161" t="str">
        <f>IFERROR(VLOOKUP($A161&amp;"-"&amp;R$1,covenants!$J:$K,2,FALSE),"")</f>
        <v/>
      </c>
      <c r="S161" t="str">
        <f>IFERROR(VLOOKUP($A161&amp;"-"&amp;S$1,covenants!$J:$K,2,FALSE),"")</f>
        <v/>
      </c>
      <c r="T161" t="str">
        <f>IFERROR(VLOOKUP($A161&amp;"-"&amp;T$1,covenants!$J:$K,2,FALSE),"")</f>
        <v/>
      </c>
      <c r="U161" t="str">
        <f>IFERROR(VLOOKUP($A161&amp;"-"&amp;U$1,covenants!$J:$K,2,FALSE),"")</f>
        <v/>
      </c>
    </row>
    <row r="162" spans="1:21" x14ac:dyDescent="0.2">
      <c r="A162" t="s">
        <v>542</v>
      </c>
      <c r="B162" t="str">
        <f>IFERROR(VLOOKUP($A162&amp;"-"&amp;B$1,covenants!$J:$K,2,FALSE),"")</f>
        <v/>
      </c>
      <c r="C162" t="str">
        <f>IFERROR(VLOOKUP($A162&amp;"-"&amp;C$1,covenants!$J:$K,2,FALSE),"")</f>
        <v/>
      </c>
      <c r="D162" t="str">
        <f>IFERROR(VLOOKUP($A162&amp;"-"&amp;D$1,covenants!$J:$K,2,FALSE),"")</f>
        <v/>
      </c>
      <c r="E162" t="str">
        <f>IFERROR(VLOOKUP($A162&amp;"-"&amp;E$1,covenants!$J:$K,2,FALSE),"")</f>
        <v/>
      </c>
      <c r="F162">
        <f>IFERROR(VLOOKUP($A162&amp;"-"&amp;F$1,covenants!$J:$K,2,FALSE),"")</f>
        <v>0</v>
      </c>
      <c r="G162">
        <f>IFERROR(VLOOKUP($A162&amp;"-"&amp;G$1,covenants!$J:$K,2,FALSE),"")</f>
        <v>0</v>
      </c>
      <c r="H162">
        <f>IFERROR(VLOOKUP($A162&amp;"-"&amp;H$1,covenants!$J:$K,2,FALSE),"")</f>
        <v>0</v>
      </c>
      <c r="I162">
        <f>IFERROR(VLOOKUP($A162&amp;"-"&amp;I$1,covenants!$J:$K,2,FALSE),"")</f>
        <v>0</v>
      </c>
      <c r="J162">
        <f>IFERROR(VLOOKUP($A162&amp;"-"&amp;J$1,covenants!$J:$K,2,FALSE),"")</f>
        <v>0</v>
      </c>
      <c r="K162">
        <f>IFERROR(VLOOKUP($A162&amp;"-"&amp;K$1,covenants!$J:$K,2,FALSE),"")</f>
        <v>0</v>
      </c>
      <c r="L162">
        <f>IFERROR(VLOOKUP($A162&amp;"-"&amp;L$1,covenants!$J:$K,2,FALSE),"")</f>
        <v>0</v>
      </c>
      <c r="M162">
        <f>IFERROR(VLOOKUP($A162&amp;"-"&amp;M$1,covenants!$J:$K,2,FALSE),"")</f>
        <v>0</v>
      </c>
      <c r="N162">
        <f>IFERROR(VLOOKUP($A162&amp;"-"&amp;N$1,covenants!$J:$K,2,FALSE),"")</f>
        <v>0</v>
      </c>
      <c r="O162" t="str">
        <f>IFERROR(VLOOKUP($A162&amp;"-"&amp;O$1,covenants!$J:$K,2,FALSE),"")</f>
        <v/>
      </c>
      <c r="P162" t="str">
        <f>IFERROR(VLOOKUP($A162&amp;"-"&amp;P$1,covenants!$J:$K,2,FALSE),"")</f>
        <v/>
      </c>
      <c r="Q162">
        <f>IFERROR(VLOOKUP($A162&amp;"-"&amp;Q$1,covenants!$J:$K,2,FALSE),"")</f>
        <v>0</v>
      </c>
      <c r="R162" t="str">
        <f>IFERROR(VLOOKUP($A162&amp;"-"&amp;R$1,covenants!$J:$K,2,FALSE),"")</f>
        <v/>
      </c>
      <c r="S162">
        <f>IFERROR(VLOOKUP($A162&amp;"-"&amp;S$1,covenants!$J:$K,2,FALSE),"")</f>
        <v>0</v>
      </c>
      <c r="T162">
        <f>IFERROR(VLOOKUP($A162&amp;"-"&amp;T$1,covenants!$J:$K,2,FALSE),"")</f>
        <v>0</v>
      </c>
      <c r="U162">
        <f>IFERROR(VLOOKUP($A162&amp;"-"&amp;U$1,covenants!$J:$K,2,FALSE),"")</f>
        <v>0</v>
      </c>
    </row>
    <row r="163" spans="1:21" x14ac:dyDescent="0.2">
      <c r="A163" t="s">
        <v>543</v>
      </c>
      <c r="B163" t="str">
        <f>IFERROR(VLOOKUP($A163&amp;"-"&amp;B$1,covenants!$J:$K,2,FALSE),"")</f>
        <v/>
      </c>
      <c r="C163" t="str">
        <f>IFERROR(VLOOKUP($A163&amp;"-"&amp;C$1,covenants!$J:$K,2,FALSE),"")</f>
        <v/>
      </c>
      <c r="D163" t="str">
        <f>IFERROR(VLOOKUP($A163&amp;"-"&amp;D$1,covenants!$J:$K,2,FALSE),"")</f>
        <v/>
      </c>
      <c r="E163" t="str">
        <f>IFERROR(VLOOKUP($A163&amp;"-"&amp;E$1,covenants!$J:$K,2,FALSE),"")</f>
        <v/>
      </c>
      <c r="F163" t="str">
        <f>IFERROR(VLOOKUP($A163&amp;"-"&amp;F$1,covenants!$J:$K,2,FALSE),"")</f>
        <v/>
      </c>
      <c r="G163" t="str">
        <f>IFERROR(VLOOKUP($A163&amp;"-"&amp;G$1,covenants!$J:$K,2,FALSE),"")</f>
        <v/>
      </c>
      <c r="H163" t="str">
        <f>IFERROR(VLOOKUP($A163&amp;"-"&amp;H$1,covenants!$J:$K,2,FALSE),"")</f>
        <v/>
      </c>
      <c r="I163" t="str">
        <f>IFERROR(VLOOKUP($A163&amp;"-"&amp;I$1,covenants!$J:$K,2,FALSE),"")</f>
        <v/>
      </c>
      <c r="J163" t="str">
        <f>IFERROR(VLOOKUP($A163&amp;"-"&amp;J$1,covenants!$J:$K,2,FALSE),"")</f>
        <v/>
      </c>
      <c r="K163" t="str">
        <f>IFERROR(VLOOKUP($A163&amp;"-"&amp;K$1,covenants!$J:$K,2,FALSE),"")</f>
        <v/>
      </c>
      <c r="L163" t="str">
        <f>IFERROR(VLOOKUP($A163&amp;"-"&amp;L$1,covenants!$J:$K,2,FALSE),"")</f>
        <v/>
      </c>
      <c r="M163" t="str">
        <f>IFERROR(VLOOKUP($A163&amp;"-"&amp;M$1,covenants!$J:$K,2,FALSE),"")</f>
        <v/>
      </c>
      <c r="N163" t="str">
        <f>IFERROR(VLOOKUP($A163&amp;"-"&amp;N$1,covenants!$J:$K,2,FALSE),"")</f>
        <v/>
      </c>
      <c r="O163" t="str">
        <f>IFERROR(VLOOKUP($A163&amp;"-"&amp;O$1,covenants!$J:$K,2,FALSE),"")</f>
        <v/>
      </c>
      <c r="P163" t="str">
        <f>IFERROR(VLOOKUP($A163&amp;"-"&amp;P$1,covenants!$J:$K,2,FALSE),"")</f>
        <v/>
      </c>
      <c r="Q163" t="str">
        <f>IFERROR(VLOOKUP($A163&amp;"-"&amp;Q$1,covenants!$J:$K,2,FALSE),"")</f>
        <v/>
      </c>
      <c r="R163" t="str">
        <f>IFERROR(VLOOKUP($A163&amp;"-"&amp;R$1,covenants!$J:$K,2,FALSE),"")</f>
        <v/>
      </c>
      <c r="S163" t="str">
        <f>IFERROR(VLOOKUP($A163&amp;"-"&amp;S$1,covenants!$J:$K,2,FALSE),"")</f>
        <v/>
      </c>
      <c r="T163">
        <f>IFERROR(VLOOKUP($A163&amp;"-"&amp;T$1,covenants!$J:$K,2,FALSE),"")</f>
        <v>1</v>
      </c>
      <c r="U163" t="str">
        <f>IFERROR(VLOOKUP($A163&amp;"-"&amp;U$1,covenants!$J:$K,2,FALSE),"")</f>
        <v/>
      </c>
    </row>
    <row r="164" spans="1:21" x14ac:dyDescent="0.2">
      <c r="A164" t="s">
        <v>544</v>
      </c>
      <c r="B164" t="str">
        <f>IFERROR(VLOOKUP($A164&amp;"-"&amp;B$1,covenants!$J:$K,2,FALSE),"")</f>
        <v/>
      </c>
      <c r="C164" t="str">
        <f>IFERROR(VLOOKUP($A164&amp;"-"&amp;C$1,covenants!$J:$K,2,FALSE),"")</f>
        <v/>
      </c>
      <c r="D164" t="str">
        <f>IFERROR(VLOOKUP($A164&amp;"-"&amp;D$1,covenants!$J:$K,2,FALSE),"")</f>
        <v/>
      </c>
      <c r="E164" t="str">
        <f>IFERROR(VLOOKUP($A164&amp;"-"&amp;E$1,covenants!$J:$K,2,FALSE),"")</f>
        <v/>
      </c>
      <c r="F164" t="str">
        <f>IFERROR(VLOOKUP($A164&amp;"-"&amp;F$1,covenants!$J:$K,2,FALSE),"")</f>
        <v/>
      </c>
      <c r="G164">
        <f>IFERROR(VLOOKUP($A164&amp;"-"&amp;G$1,covenants!$J:$K,2,FALSE),"")</f>
        <v>1</v>
      </c>
      <c r="H164" t="str">
        <f>IFERROR(VLOOKUP($A164&amp;"-"&amp;H$1,covenants!$J:$K,2,FALSE),"")</f>
        <v/>
      </c>
      <c r="I164" t="str">
        <f>IFERROR(VLOOKUP($A164&amp;"-"&amp;I$1,covenants!$J:$K,2,FALSE),"")</f>
        <v/>
      </c>
      <c r="J164" t="str">
        <f>IFERROR(VLOOKUP($A164&amp;"-"&amp;J$1,covenants!$J:$K,2,FALSE),"")</f>
        <v/>
      </c>
      <c r="K164" t="str">
        <f>IFERROR(VLOOKUP($A164&amp;"-"&amp;K$1,covenants!$J:$K,2,FALSE),"")</f>
        <v/>
      </c>
      <c r="L164" t="str">
        <f>IFERROR(VLOOKUP($A164&amp;"-"&amp;L$1,covenants!$J:$K,2,FALSE),"")</f>
        <v/>
      </c>
      <c r="M164" t="str">
        <f>IFERROR(VLOOKUP($A164&amp;"-"&amp;M$1,covenants!$J:$K,2,FALSE),"")</f>
        <v/>
      </c>
      <c r="N164" t="str">
        <f>IFERROR(VLOOKUP($A164&amp;"-"&amp;N$1,covenants!$J:$K,2,FALSE),"")</f>
        <v/>
      </c>
      <c r="O164" t="str">
        <f>IFERROR(VLOOKUP($A164&amp;"-"&amp;O$1,covenants!$J:$K,2,FALSE),"")</f>
        <v/>
      </c>
      <c r="P164" t="str">
        <f>IFERROR(VLOOKUP($A164&amp;"-"&amp;P$1,covenants!$J:$K,2,FALSE),"")</f>
        <v/>
      </c>
      <c r="Q164" t="str">
        <f>IFERROR(VLOOKUP($A164&amp;"-"&amp;Q$1,covenants!$J:$K,2,FALSE),"")</f>
        <v/>
      </c>
      <c r="R164" t="str">
        <f>IFERROR(VLOOKUP($A164&amp;"-"&amp;R$1,covenants!$J:$K,2,FALSE),"")</f>
        <v/>
      </c>
      <c r="S164" t="str">
        <f>IFERROR(VLOOKUP($A164&amp;"-"&amp;S$1,covenants!$J:$K,2,FALSE),"")</f>
        <v/>
      </c>
      <c r="T164" t="str">
        <f>IFERROR(VLOOKUP($A164&amp;"-"&amp;T$1,covenants!$J:$K,2,FALSE),"")</f>
        <v/>
      </c>
      <c r="U164">
        <f>IFERROR(VLOOKUP($A164&amp;"-"&amp;U$1,covenants!$J:$K,2,FALSE),"")</f>
        <v>1</v>
      </c>
    </row>
    <row r="165" spans="1:21" x14ac:dyDescent="0.2">
      <c r="A165" t="s">
        <v>545</v>
      </c>
      <c r="B165" t="str">
        <f>IFERROR(VLOOKUP($A165&amp;"-"&amp;B$1,covenants!$J:$K,2,FALSE),"")</f>
        <v/>
      </c>
      <c r="C165" t="str">
        <f>IFERROR(VLOOKUP($A165&amp;"-"&amp;C$1,covenants!$J:$K,2,FALSE),"")</f>
        <v/>
      </c>
      <c r="D165" t="str">
        <f>IFERROR(VLOOKUP($A165&amp;"-"&amp;D$1,covenants!$J:$K,2,FALSE),"")</f>
        <v/>
      </c>
      <c r="E165" t="str">
        <f>IFERROR(VLOOKUP($A165&amp;"-"&amp;E$1,covenants!$J:$K,2,FALSE),"")</f>
        <v/>
      </c>
      <c r="F165" t="str">
        <f>IFERROR(VLOOKUP($A165&amp;"-"&amp;F$1,covenants!$J:$K,2,FALSE),"")</f>
        <v/>
      </c>
      <c r="G165" t="str">
        <f>IFERROR(VLOOKUP($A165&amp;"-"&amp;G$1,covenants!$J:$K,2,FALSE),"")</f>
        <v/>
      </c>
      <c r="H165" t="str">
        <f>IFERROR(VLOOKUP($A165&amp;"-"&amp;H$1,covenants!$J:$K,2,FALSE),"")</f>
        <v/>
      </c>
      <c r="I165">
        <f>IFERROR(VLOOKUP($A165&amp;"-"&amp;I$1,covenants!$J:$K,2,FALSE),"")</f>
        <v>1</v>
      </c>
      <c r="J165" t="str">
        <f>IFERROR(VLOOKUP($A165&amp;"-"&amp;J$1,covenants!$J:$K,2,FALSE),"")</f>
        <v/>
      </c>
      <c r="K165" t="str">
        <f>IFERROR(VLOOKUP($A165&amp;"-"&amp;K$1,covenants!$J:$K,2,FALSE),"")</f>
        <v/>
      </c>
      <c r="L165" t="str">
        <f>IFERROR(VLOOKUP($A165&amp;"-"&amp;L$1,covenants!$J:$K,2,FALSE),"")</f>
        <v/>
      </c>
      <c r="M165" t="str">
        <f>IFERROR(VLOOKUP($A165&amp;"-"&amp;M$1,covenants!$J:$K,2,FALSE),"")</f>
        <v/>
      </c>
      <c r="N165" t="str">
        <f>IFERROR(VLOOKUP($A165&amp;"-"&amp;N$1,covenants!$J:$K,2,FALSE),"")</f>
        <v/>
      </c>
      <c r="O165" t="str">
        <f>IFERROR(VLOOKUP($A165&amp;"-"&amp;O$1,covenants!$J:$K,2,FALSE),"")</f>
        <v/>
      </c>
      <c r="P165" t="str">
        <f>IFERROR(VLOOKUP($A165&amp;"-"&amp;P$1,covenants!$J:$K,2,FALSE),"")</f>
        <v/>
      </c>
      <c r="Q165" t="str">
        <f>IFERROR(VLOOKUP($A165&amp;"-"&amp;Q$1,covenants!$J:$K,2,FALSE),"")</f>
        <v/>
      </c>
      <c r="R165" t="str">
        <f>IFERROR(VLOOKUP($A165&amp;"-"&amp;R$1,covenants!$J:$K,2,FALSE),"")</f>
        <v/>
      </c>
      <c r="S165" t="str">
        <f>IFERROR(VLOOKUP($A165&amp;"-"&amp;S$1,covenants!$J:$K,2,FALSE),"")</f>
        <v/>
      </c>
      <c r="T165" t="str">
        <f>IFERROR(VLOOKUP($A165&amp;"-"&amp;T$1,covenants!$J:$K,2,FALSE),"")</f>
        <v/>
      </c>
      <c r="U165" t="str">
        <f>IFERROR(VLOOKUP($A165&amp;"-"&amp;U$1,covenants!$J:$K,2,FALSE),"")</f>
        <v/>
      </c>
    </row>
    <row r="166" spans="1:21" x14ac:dyDescent="0.2">
      <c r="A166" t="s">
        <v>546</v>
      </c>
      <c r="B166">
        <f>IFERROR(VLOOKUP($A166&amp;"-"&amp;B$1,covenants!$J:$K,2,FALSE),"")</f>
        <v>1</v>
      </c>
      <c r="C166" t="str">
        <f>IFERROR(VLOOKUP($A166&amp;"-"&amp;C$1,covenants!$J:$K,2,FALSE),"")</f>
        <v/>
      </c>
      <c r="D166" t="str">
        <f>IFERROR(VLOOKUP($A166&amp;"-"&amp;D$1,covenants!$J:$K,2,FALSE),"")</f>
        <v/>
      </c>
      <c r="E166" t="str">
        <f>IFERROR(VLOOKUP($A166&amp;"-"&amp;E$1,covenants!$J:$K,2,FALSE),"")</f>
        <v/>
      </c>
      <c r="F166" t="str">
        <f>IFERROR(VLOOKUP($A166&amp;"-"&amp;F$1,covenants!$J:$K,2,FALSE),"")</f>
        <v/>
      </c>
      <c r="G166" t="str">
        <f>IFERROR(VLOOKUP($A166&amp;"-"&amp;G$1,covenants!$J:$K,2,FALSE),"")</f>
        <v/>
      </c>
      <c r="H166" t="str">
        <f>IFERROR(VLOOKUP($A166&amp;"-"&amp;H$1,covenants!$J:$K,2,FALSE),"")</f>
        <v/>
      </c>
      <c r="I166" t="str">
        <f>IFERROR(VLOOKUP($A166&amp;"-"&amp;I$1,covenants!$J:$K,2,FALSE),"")</f>
        <v/>
      </c>
      <c r="J166" t="str">
        <f>IFERROR(VLOOKUP($A166&amp;"-"&amp;J$1,covenants!$J:$K,2,FALSE),"")</f>
        <v/>
      </c>
      <c r="K166" t="str">
        <f>IFERROR(VLOOKUP($A166&amp;"-"&amp;K$1,covenants!$J:$K,2,FALSE),"")</f>
        <v/>
      </c>
      <c r="L166" t="str">
        <f>IFERROR(VLOOKUP($A166&amp;"-"&amp;L$1,covenants!$J:$K,2,FALSE),"")</f>
        <v/>
      </c>
      <c r="M166" t="str">
        <f>IFERROR(VLOOKUP($A166&amp;"-"&amp;M$1,covenants!$J:$K,2,FALSE),"")</f>
        <v/>
      </c>
      <c r="N166" t="str">
        <f>IFERROR(VLOOKUP($A166&amp;"-"&amp;N$1,covenants!$J:$K,2,FALSE),"")</f>
        <v/>
      </c>
      <c r="O166" t="str">
        <f>IFERROR(VLOOKUP($A166&amp;"-"&amp;O$1,covenants!$J:$K,2,FALSE),"")</f>
        <v/>
      </c>
      <c r="P166">
        <f>IFERROR(VLOOKUP($A166&amp;"-"&amp;P$1,covenants!$J:$K,2,FALSE),"")</f>
        <v>1</v>
      </c>
      <c r="Q166" t="str">
        <f>IFERROR(VLOOKUP($A166&amp;"-"&amp;Q$1,covenants!$J:$K,2,FALSE),"")</f>
        <v/>
      </c>
      <c r="R166" t="str">
        <f>IFERROR(VLOOKUP($A166&amp;"-"&amp;R$1,covenants!$J:$K,2,FALSE),"")</f>
        <v/>
      </c>
      <c r="S166" t="str">
        <f>IFERROR(VLOOKUP($A166&amp;"-"&amp;S$1,covenants!$J:$K,2,FALSE),"")</f>
        <v/>
      </c>
      <c r="T166" t="str">
        <f>IFERROR(VLOOKUP($A166&amp;"-"&amp;T$1,covenants!$J:$K,2,FALSE),"")</f>
        <v/>
      </c>
      <c r="U166" t="str">
        <f>IFERROR(VLOOKUP($A166&amp;"-"&amp;U$1,covenants!$J:$K,2,FALSE),"")</f>
        <v/>
      </c>
    </row>
    <row r="167" spans="1:21" x14ac:dyDescent="0.2">
      <c r="A167" t="s">
        <v>547</v>
      </c>
      <c r="B167" t="str">
        <f>IFERROR(VLOOKUP($A167&amp;"-"&amp;B$1,covenants!$J:$K,2,FALSE),"")</f>
        <v/>
      </c>
      <c r="C167" t="str">
        <f>IFERROR(VLOOKUP($A167&amp;"-"&amp;C$1,covenants!$J:$K,2,FALSE),"")</f>
        <v/>
      </c>
      <c r="D167" t="str">
        <f>IFERROR(VLOOKUP($A167&amp;"-"&amp;D$1,covenants!$J:$K,2,FALSE),"")</f>
        <v/>
      </c>
      <c r="E167" t="str">
        <f>IFERROR(VLOOKUP($A167&amp;"-"&amp;E$1,covenants!$J:$K,2,FALSE),"")</f>
        <v/>
      </c>
      <c r="F167" t="str">
        <f>IFERROR(VLOOKUP($A167&amp;"-"&amp;F$1,covenants!$J:$K,2,FALSE),"")</f>
        <v/>
      </c>
      <c r="G167" t="str">
        <f>IFERROR(VLOOKUP($A167&amp;"-"&amp;G$1,covenants!$J:$K,2,FALSE),"")</f>
        <v/>
      </c>
      <c r="H167" t="str">
        <f>IFERROR(VLOOKUP($A167&amp;"-"&amp;H$1,covenants!$J:$K,2,FALSE),"")</f>
        <v/>
      </c>
      <c r="I167" t="str">
        <f>IFERROR(VLOOKUP($A167&amp;"-"&amp;I$1,covenants!$J:$K,2,FALSE),"")</f>
        <v/>
      </c>
      <c r="J167" t="str">
        <f>IFERROR(VLOOKUP($A167&amp;"-"&amp;J$1,covenants!$J:$K,2,FALSE),"")</f>
        <v/>
      </c>
      <c r="K167" t="str">
        <f>IFERROR(VLOOKUP($A167&amp;"-"&amp;K$1,covenants!$J:$K,2,FALSE),"")</f>
        <v/>
      </c>
      <c r="L167">
        <f>IFERROR(VLOOKUP($A167&amp;"-"&amp;L$1,covenants!$J:$K,2,FALSE),"")</f>
        <v>1</v>
      </c>
      <c r="M167">
        <f>IFERROR(VLOOKUP($A167&amp;"-"&amp;M$1,covenants!$J:$K,2,FALSE),"")</f>
        <v>1</v>
      </c>
      <c r="N167" t="str">
        <f>IFERROR(VLOOKUP($A167&amp;"-"&amp;N$1,covenants!$J:$K,2,FALSE),"")</f>
        <v/>
      </c>
      <c r="O167" t="str">
        <f>IFERROR(VLOOKUP($A167&amp;"-"&amp;O$1,covenants!$J:$K,2,FALSE),"")</f>
        <v/>
      </c>
      <c r="P167" t="str">
        <f>IFERROR(VLOOKUP($A167&amp;"-"&amp;P$1,covenants!$J:$K,2,FALSE),"")</f>
        <v/>
      </c>
      <c r="Q167" t="str">
        <f>IFERROR(VLOOKUP($A167&amp;"-"&amp;Q$1,covenants!$J:$K,2,FALSE),"")</f>
        <v/>
      </c>
      <c r="R167" t="str">
        <f>IFERROR(VLOOKUP($A167&amp;"-"&amp;R$1,covenants!$J:$K,2,FALSE),"")</f>
        <v/>
      </c>
      <c r="S167" t="str">
        <f>IFERROR(VLOOKUP($A167&amp;"-"&amp;S$1,covenants!$J:$K,2,FALSE),"")</f>
        <v/>
      </c>
      <c r="T167" t="str">
        <f>IFERROR(VLOOKUP($A167&amp;"-"&amp;T$1,covenants!$J:$K,2,FALSE),"")</f>
        <v/>
      </c>
      <c r="U167" t="str">
        <f>IFERROR(VLOOKUP($A167&amp;"-"&amp;U$1,covenants!$J:$K,2,FALSE),"")</f>
        <v/>
      </c>
    </row>
    <row r="168" spans="1:21" x14ac:dyDescent="0.2">
      <c r="A168" t="s">
        <v>548</v>
      </c>
      <c r="B168" t="str">
        <f>IFERROR(VLOOKUP($A168&amp;"-"&amp;B$1,covenants!$J:$K,2,FALSE),"")</f>
        <v/>
      </c>
      <c r="C168" t="str">
        <f>IFERROR(VLOOKUP($A168&amp;"-"&amp;C$1,covenants!$J:$K,2,FALSE),"")</f>
        <v/>
      </c>
      <c r="D168">
        <f>IFERROR(VLOOKUP($A168&amp;"-"&amp;D$1,covenants!$J:$K,2,FALSE),"")</f>
        <v>1</v>
      </c>
      <c r="E168" t="str">
        <f>IFERROR(VLOOKUP($A168&amp;"-"&amp;E$1,covenants!$J:$K,2,FALSE),"")</f>
        <v/>
      </c>
      <c r="F168" t="str">
        <f>IFERROR(VLOOKUP($A168&amp;"-"&amp;F$1,covenants!$J:$K,2,FALSE),"")</f>
        <v/>
      </c>
      <c r="G168" t="str">
        <f>IFERROR(VLOOKUP($A168&amp;"-"&amp;G$1,covenants!$J:$K,2,FALSE),"")</f>
        <v/>
      </c>
      <c r="H168" t="str">
        <f>IFERROR(VLOOKUP($A168&amp;"-"&amp;H$1,covenants!$J:$K,2,FALSE),"")</f>
        <v/>
      </c>
      <c r="I168" t="str">
        <f>IFERROR(VLOOKUP($A168&amp;"-"&amp;I$1,covenants!$J:$K,2,FALSE),"")</f>
        <v/>
      </c>
      <c r="J168" t="str">
        <f>IFERROR(VLOOKUP($A168&amp;"-"&amp;J$1,covenants!$J:$K,2,FALSE),"")</f>
        <v/>
      </c>
      <c r="K168" t="str">
        <f>IFERROR(VLOOKUP($A168&amp;"-"&amp;K$1,covenants!$J:$K,2,FALSE),"")</f>
        <v/>
      </c>
      <c r="L168" t="str">
        <f>IFERROR(VLOOKUP($A168&amp;"-"&amp;L$1,covenants!$J:$K,2,FALSE),"")</f>
        <v/>
      </c>
      <c r="M168" t="str">
        <f>IFERROR(VLOOKUP($A168&amp;"-"&amp;M$1,covenants!$J:$K,2,FALSE),"")</f>
        <v/>
      </c>
      <c r="N168" t="str">
        <f>IFERROR(VLOOKUP($A168&amp;"-"&amp;N$1,covenants!$J:$K,2,FALSE),"")</f>
        <v/>
      </c>
      <c r="O168" t="str">
        <f>IFERROR(VLOOKUP($A168&amp;"-"&amp;O$1,covenants!$J:$K,2,FALSE),"")</f>
        <v/>
      </c>
      <c r="P168" t="str">
        <f>IFERROR(VLOOKUP($A168&amp;"-"&amp;P$1,covenants!$J:$K,2,FALSE),"")</f>
        <v/>
      </c>
      <c r="Q168" t="str">
        <f>IFERROR(VLOOKUP($A168&amp;"-"&amp;Q$1,covenants!$J:$K,2,FALSE),"")</f>
        <v/>
      </c>
      <c r="R168" t="str">
        <f>IFERROR(VLOOKUP($A168&amp;"-"&amp;R$1,covenants!$J:$K,2,FALSE),"")</f>
        <v/>
      </c>
      <c r="S168" t="str">
        <f>IFERROR(VLOOKUP($A168&amp;"-"&amp;S$1,covenants!$J:$K,2,FALSE),"")</f>
        <v/>
      </c>
      <c r="T168" t="str">
        <f>IFERROR(VLOOKUP($A168&amp;"-"&amp;T$1,covenants!$J:$K,2,FALSE),"")</f>
        <v/>
      </c>
      <c r="U168" t="str">
        <f>IFERROR(VLOOKUP($A168&amp;"-"&amp;U$1,covenants!$J:$K,2,FALSE),"")</f>
        <v/>
      </c>
    </row>
    <row r="169" spans="1:21" x14ac:dyDescent="0.2">
      <c r="A169" t="s">
        <v>549</v>
      </c>
      <c r="B169" t="str">
        <f>IFERROR(VLOOKUP($A169&amp;"-"&amp;B$1,covenants!$J:$K,2,FALSE),"")</f>
        <v/>
      </c>
      <c r="C169" t="str">
        <f>IFERROR(VLOOKUP($A169&amp;"-"&amp;C$1,covenants!$J:$K,2,FALSE),"")</f>
        <v/>
      </c>
      <c r="D169" t="str">
        <f>IFERROR(VLOOKUP($A169&amp;"-"&amp;D$1,covenants!$J:$K,2,FALSE),"")</f>
        <v/>
      </c>
      <c r="E169" t="str">
        <f>IFERROR(VLOOKUP($A169&amp;"-"&amp;E$1,covenants!$J:$K,2,FALSE),"")</f>
        <v/>
      </c>
      <c r="F169">
        <f>IFERROR(VLOOKUP($A169&amp;"-"&amp;F$1,covenants!$J:$K,2,FALSE),"")</f>
        <v>1</v>
      </c>
      <c r="G169" t="str">
        <f>IFERROR(VLOOKUP($A169&amp;"-"&amp;G$1,covenants!$J:$K,2,FALSE),"")</f>
        <v/>
      </c>
      <c r="H169" t="str">
        <f>IFERROR(VLOOKUP($A169&amp;"-"&amp;H$1,covenants!$J:$K,2,FALSE),"")</f>
        <v/>
      </c>
      <c r="I169" t="str">
        <f>IFERROR(VLOOKUP($A169&amp;"-"&amp;I$1,covenants!$J:$K,2,FALSE),"")</f>
        <v/>
      </c>
      <c r="J169" t="str">
        <f>IFERROR(VLOOKUP($A169&amp;"-"&amp;J$1,covenants!$J:$K,2,FALSE),"")</f>
        <v/>
      </c>
      <c r="K169" t="str">
        <f>IFERROR(VLOOKUP($A169&amp;"-"&amp;K$1,covenants!$J:$K,2,FALSE),"")</f>
        <v/>
      </c>
      <c r="L169" t="str">
        <f>IFERROR(VLOOKUP($A169&amp;"-"&amp;L$1,covenants!$J:$K,2,FALSE),"")</f>
        <v/>
      </c>
      <c r="M169" t="str">
        <f>IFERROR(VLOOKUP($A169&amp;"-"&amp;M$1,covenants!$J:$K,2,FALSE),"")</f>
        <v/>
      </c>
      <c r="N169" t="str">
        <f>IFERROR(VLOOKUP($A169&amp;"-"&amp;N$1,covenants!$J:$K,2,FALSE),"")</f>
        <v/>
      </c>
      <c r="O169" t="str">
        <f>IFERROR(VLOOKUP($A169&amp;"-"&amp;O$1,covenants!$J:$K,2,FALSE),"")</f>
        <v/>
      </c>
      <c r="P169" t="str">
        <f>IFERROR(VLOOKUP($A169&amp;"-"&amp;P$1,covenants!$J:$K,2,FALSE),"")</f>
        <v/>
      </c>
      <c r="Q169" t="str">
        <f>IFERROR(VLOOKUP($A169&amp;"-"&amp;Q$1,covenants!$J:$K,2,FALSE),"")</f>
        <v/>
      </c>
      <c r="R169" t="str">
        <f>IFERROR(VLOOKUP($A169&amp;"-"&amp;R$1,covenants!$J:$K,2,FALSE),"")</f>
        <v/>
      </c>
      <c r="S169" t="str">
        <f>IFERROR(VLOOKUP($A169&amp;"-"&amp;S$1,covenants!$J:$K,2,FALSE),"")</f>
        <v/>
      </c>
      <c r="T169" t="str">
        <f>IFERROR(VLOOKUP($A169&amp;"-"&amp;T$1,covenants!$J:$K,2,FALSE),"")</f>
        <v/>
      </c>
      <c r="U169" t="str">
        <f>IFERROR(VLOOKUP($A169&amp;"-"&amp;U$1,covenants!$J:$K,2,FALSE),"")</f>
        <v/>
      </c>
    </row>
    <row r="170" spans="1:21" x14ac:dyDescent="0.2">
      <c r="A170" t="s">
        <v>550</v>
      </c>
      <c r="B170" t="str">
        <f>IFERROR(VLOOKUP($A170&amp;"-"&amp;B$1,covenants!$J:$K,2,FALSE),"")</f>
        <v/>
      </c>
      <c r="C170">
        <f>IFERROR(VLOOKUP($A170&amp;"-"&amp;C$1,covenants!$J:$K,2,FALSE),"")</f>
        <v>1</v>
      </c>
      <c r="D170" t="str">
        <f>IFERROR(VLOOKUP($A170&amp;"-"&amp;D$1,covenants!$J:$K,2,FALSE),"")</f>
        <v/>
      </c>
      <c r="E170" t="str">
        <f>IFERROR(VLOOKUP($A170&amp;"-"&amp;E$1,covenants!$J:$K,2,FALSE),"")</f>
        <v/>
      </c>
      <c r="F170" t="str">
        <f>IFERROR(VLOOKUP($A170&amp;"-"&amp;F$1,covenants!$J:$K,2,FALSE),"")</f>
        <v/>
      </c>
      <c r="G170" t="str">
        <f>IFERROR(VLOOKUP($A170&amp;"-"&amp;G$1,covenants!$J:$K,2,FALSE),"")</f>
        <v/>
      </c>
      <c r="H170" t="str">
        <f>IFERROR(VLOOKUP($A170&amp;"-"&amp;H$1,covenants!$J:$K,2,FALSE),"")</f>
        <v/>
      </c>
      <c r="I170" t="str">
        <f>IFERROR(VLOOKUP($A170&amp;"-"&amp;I$1,covenants!$J:$K,2,FALSE),"")</f>
        <v/>
      </c>
      <c r="J170" t="str">
        <f>IFERROR(VLOOKUP($A170&amp;"-"&amp;J$1,covenants!$J:$K,2,FALSE),"")</f>
        <v/>
      </c>
      <c r="K170" t="str">
        <f>IFERROR(VLOOKUP($A170&amp;"-"&amp;K$1,covenants!$J:$K,2,FALSE),"")</f>
        <v/>
      </c>
      <c r="L170" t="str">
        <f>IFERROR(VLOOKUP($A170&amp;"-"&amp;L$1,covenants!$J:$K,2,FALSE),"")</f>
        <v/>
      </c>
      <c r="M170" t="str">
        <f>IFERROR(VLOOKUP($A170&amp;"-"&amp;M$1,covenants!$J:$K,2,FALSE),"")</f>
        <v/>
      </c>
      <c r="N170" t="str">
        <f>IFERROR(VLOOKUP($A170&amp;"-"&amp;N$1,covenants!$J:$K,2,FALSE),"")</f>
        <v/>
      </c>
      <c r="O170" t="str">
        <f>IFERROR(VLOOKUP($A170&amp;"-"&amp;O$1,covenants!$J:$K,2,FALSE),"")</f>
        <v/>
      </c>
      <c r="P170" t="str">
        <f>IFERROR(VLOOKUP($A170&amp;"-"&amp;P$1,covenants!$J:$K,2,FALSE),"")</f>
        <v/>
      </c>
      <c r="Q170" t="str">
        <f>IFERROR(VLOOKUP($A170&amp;"-"&amp;Q$1,covenants!$J:$K,2,FALSE),"")</f>
        <v/>
      </c>
      <c r="R170" t="str">
        <f>IFERROR(VLOOKUP($A170&amp;"-"&amp;R$1,covenants!$J:$K,2,FALSE),"")</f>
        <v/>
      </c>
      <c r="S170" t="str">
        <f>IFERROR(VLOOKUP($A170&amp;"-"&amp;S$1,covenants!$J:$K,2,FALSE),"")</f>
        <v/>
      </c>
      <c r="T170" t="str">
        <f>IFERROR(VLOOKUP($A170&amp;"-"&amp;T$1,covenants!$J:$K,2,FALSE),"")</f>
        <v/>
      </c>
      <c r="U170" t="str">
        <f>IFERROR(VLOOKUP($A170&amp;"-"&amp;U$1,covenants!$J:$K,2,FALSE),"")</f>
        <v/>
      </c>
    </row>
    <row r="171" spans="1:21" x14ac:dyDescent="0.2">
      <c r="A171" t="s">
        <v>551</v>
      </c>
      <c r="B171" t="str">
        <f>IFERROR(VLOOKUP($A171&amp;"-"&amp;B$1,covenants!$J:$K,2,FALSE),"")</f>
        <v/>
      </c>
      <c r="C171" t="str">
        <f>IFERROR(VLOOKUP($A171&amp;"-"&amp;C$1,covenants!$J:$K,2,FALSE),"")</f>
        <v/>
      </c>
      <c r="D171" t="str">
        <f>IFERROR(VLOOKUP($A171&amp;"-"&amp;D$1,covenants!$J:$K,2,FALSE),"")</f>
        <v/>
      </c>
      <c r="E171">
        <f>IFERROR(VLOOKUP($A171&amp;"-"&amp;E$1,covenants!$J:$K,2,FALSE),"")</f>
        <v>0</v>
      </c>
      <c r="F171" t="str">
        <f>IFERROR(VLOOKUP($A171&amp;"-"&amp;F$1,covenants!$J:$K,2,FALSE),"")</f>
        <v/>
      </c>
      <c r="G171" t="str">
        <f>IFERROR(VLOOKUP($A171&amp;"-"&amp;G$1,covenants!$J:$K,2,FALSE),"")</f>
        <v/>
      </c>
      <c r="H171">
        <f>IFERROR(VLOOKUP($A171&amp;"-"&amp;H$1,covenants!$J:$K,2,FALSE),"")</f>
        <v>0</v>
      </c>
      <c r="I171" t="str">
        <f>IFERROR(VLOOKUP($A171&amp;"-"&amp;I$1,covenants!$J:$K,2,FALSE),"")</f>
        <v/>
      </c>
      <c r="J171">
        <f>IFERROR(VLOOKUP($A171&amp;"-"&amp;J$1,covenants!$J:$K,2,FALSE),"")</f>
        <v>0</v>
      </c>
      <c r="K171">
        <f>IFERROR(VLOOKUP($A171&amp;"-"&amp;K$1,covenants!$J:$K,2,FALSE),"")</f>
        <v>0</v>
      </c>
      <c r="L171" t="str">
        <f>IFERROR(VLOOKUP($A171&amp;"-"&amp;L$1,covenants!$J:$K,2,FALSE),"")</f>
        <v/>
      </c>
      <c r="M171" t="str">
        <f>IFERROR(VLOOKUP($A171&amp;"-"&amp;M$1,covenants!$J:$K,2,FALSE),"")</f>
        <v/>
      </c>
      <c r="N171">
        <f>IFERROR(VLOOKUP($A171&amp;"-"&amp;N$1,covenants!$J:$K,2,FALSE),"")</f>
        <v>0</v>
      </c>
      <c r="O171">
        <f>IFERROR(VLOOKUP($A171&amp;"-"&amp;O$1,covenants!$J:$K,2,FALSE),"")</f>
        <v>0</v>
      </c>
      <c r="P171" t="str">
        <f>IFERROR(VLOOKUP($A171&amp;"-"&amp;P$1,covenants!$J:$K,2,FALSE),"")</f>
        <v/>
      </c>
      <c r="Q171">
        <f>IFERROR(VLOOKUP($A171&amp;"-"&amp;Q$1,covenants!$J:$K,2,FALSE),"")</f>
        <v>0</v>
      </c>
      <c r="R171" t="str">
        <f>IFERROR(VLOOKUP($A171&amp;"-"&amp;R$1,covenants!$J:$K,2,FALSE),"")</f>
        <v/>
      </c>
      <c r="S171">
        <f>IFERROR(VLOOKUP($A171&amp;"-"&amp;S$1,covenants!$J:$K,2,FALSE),"")</f>
        <v>0</v>
      </c>
      <c r="T171" t="str">
        <f>IFERROR(VLOOKUP($A171&amp;"-"&amp;T$1,covenants!$J:$K,2,FALSE),"")</f>
        <v/>
      </c>
      <c r="U171" t="str">
        <f>IFERROR(VLOOKUP($A171&amp;"-"&amp;U$1,covenants!$J:$K,2,FALSE),"")</f>
        <v/>
      </c>
    </row>
    <row r="172" spans="1:21" x14ac:dyDescent="0.2">
      <c r="A172" t="s">
        <v>552</v>
      </c>
      <c r="B172">
        <f>IFERROR(VLOOKUP($A172&amp;"-"&amp;B$1,covenants!$J:$K,2,FALSE),"")</f>
        <v>1</v>
      </c>
      <c r="C172" t="str">
        <f>IFERROR(VLOOKUP($A172&amp;"-"&amp;C$1,covenants!$J:$K,2,FALSE),"")</f>
        <v/>
      </c>
      <c r="D172" t="str">
        <f>IFERROR(VLOOKUP($A172&amp;"-"&amp;D$1,covenants!$J:$K,2,FALSE),"")</f>
        <v/>
      </c>
      <c r="E172" t="str">
        <f>IFERROR(VLOOKUP($A172&amp;"-"&amp;E$1,covenants!$J:$K,2,FALSE),"")</f>
        <v/>
      </c>
      <c r="F172" t="str">
        <f>IFERROR(VLOOKUP($A172&amp;"-"&amp;F$1,covenants!$J:$K,2,FALSE),"")</f>
        <v/>
      </c>
      <c r="G172" t="str">
        <f>IFERROR(VLOOKUP($A172&amp;"-"&amp;G$1,covenants!$J:$K,2,FALSE),"")</f>
        <v/>
      </c>
      <c r="H172" t="str">
        <f>IFERROR(VLOOKUP($A172&amp;"-"&amp;H$1,covenants!$J:$K,2,FALSE),"")</f>
        <v/>
      </c>
      <c r="I172" t="str">
        <f>IFERROR(VLOOKUP($A172&amp;"-"&amp;I$1,covenants!$J:$K,2,FALSE),"")</f>
        <v/>
      </c>
      <c r="J172" t="str">
        <f>IFERROR(VLOOKUP($A172&amp;"-"&amp;J$1,covenants!$J:$K,2,FALSE),"")</f>
        <v/>
      </c>
      <c r="K172" t="str">
        <f>IFERROR(VLOOKUP($A172&amp;"-"&amp;K$1,covenants!$J:$K,2,FALSE),"")</f>
        <v/>
      </c>
      <c r="L172" t="str">
        <f>IFERROR(VLOOKUP($A172&amp;"-"&amp;L$1,covenants!$J:$K,2,FALSE),"")</f>
        <v/>
      </c>
      <c r="M172" t="str">
        <f>IFERROR(VLOOKUP($A172&amp;"-"&amp;M$1,covenants!$J:$K,2,FALSE),"")</f>
        <v/>
      </c>
      <c r="N172" t="str">
        <f>IFERROR(VLOOKUP($A172&amp;"-"&amp;N$1,covenants!$J:$K,2,FALSE),"")</f>
        <v/>
      </c>
      <c r="O172" t="str">
        <f>IFERROR(VLOOKUP($A172&amp;"-"&amp;O$1,covenants!$J:$K,2,FALSE),"")</f>
        <v/>
      </c>
      <c r="P172" t="str">
        <f>IFERROR(VLOOKUP($A172&amp;"-"&amp;P$1,covenants!$J:$K,2,FALSE),"")</f>
        <v/>
      </c>
      <c r="Q172" t="str">
        <f>IFERROR(VLOOKUP($A172&amp;"-"&amp;Q$1,covenants!$J:$K,2,FALSE),"")</f>
        <v/>
      </c>
      <c r="R172" t="str">
        <f>IFERROR(VLOOKUP($A172&amp;"-"&amp;R$1,covenants!$J:$K,2,FALSE),"")</f>
        <v/>
      </c>
      <c r="S172" t="str">
        <f>IFERROR(VLOOKUP($A172&amp;"-"&amp;S$1,covenants!$J:$K,2,FALSE),"")</f>
        <v/>
      </c>
      <c r="T172" t="str">
        <f>IFERROR(VLOOKUP($A172&amp;"-"&amp;T$1,covenants!$J:$K,2,FALSE),"")</f>
        <v/>
      </c>
      <c r="U172" t="str">
        <f>IFERROR(VLOOKUP($A172&amp;"-"&amp;U$1,covenants!$J:$K,2,FALSE),"")</f>
        <v/>
      </c>
    </row>
    <row r="173" spans="1:21" x14ac:dyDescent="0.2">
      <c r="A173" t="s">
        <v>553</v>
      </c>
      <c r="B173" t="str">
        <f>IFERROR(VLOOKUP($A173&amp;"-"&amp;B$1,covenants!$J:$K,2,FALSE),"")</f>
        <v/>
      </c>
      <c r="C173" t="str">
        <f>IFERROR(VLOOKUP($A173&amp;"-"&amp;C$1,covenants!$J:$K,2,FALSE),"")</f>
        <v/>
      </c>
      <c r="D173">
        <f>IFERROR(VLOOKUP($A173&amp;"-"&amp;D$1,covenants!$J:$K,2,FALSE),"")</f>
        <v>1</v>
      </c>
      <c r="E173">
        <f>IFERROR(VLOOKUP($A173&amp;"-"&amp;E$1,covenants!$J:$K,2,FALSE),"")</f>
        <v>1</v>
      </c>
      <c r="F173" t="str">
        <f>IFERROR(VLOOKUP($A173&amp;"-"&amp;F$1,covenants!$J:$K,2,FALSE),"")</f>
        <v/>
      </c>
      <c r="G173" t="str">
        <f>IFERROR(VLOOKUP($A173&amp;"-"&amp;G$1,covenants!$J:$K,2,FALSE),"")</f>
        <v/>
      </c>
      <c r="H173" t="str">
        <f>IFERROR(VLOOKUP($A173&amp;"-"&amp;H$1,covenants!$J:$K,2,FALSE),"")</f>
        <v/>
      </c>
      <c r="I173" t="str">
        <f>IFERROR(VLOOKUP($A173&amp;"-"&amp;I$1,covenants!$J:$K,2,FALSE),"")</f>
        <v/>
      </c>
      <c r="J173" t="str">
        <f>IFERROR(VLOOKUP($A173&amp;"-"&amp;J$1,covenants!$J:$K,2,FALSE),"")</f>
        <v/>
      </c>
      <c r="K173" t="str">
        <f>IFERROR(VLOOKUP($A173&amp;"-"&amp;K$1,covenants!$J:$K,2,FALSE),"")</f>
        <v/>
      </c>
      <c r="L173" t="str">
        <f>IFERROR(VLOOKUP($A173&amp;"-"&amp;L$1,covenants!$J:$K,2,FALSE),"")</f>
        <v/>
      </c>
      <c r="M173" t="str">
        <f>IFERROR(VLOOKUP($A173&amp;"-"&amp;M$1,covenants!$J:$K,2,FALSE),"")</f>
        <v/>
      </c>
      <c r="N173" t="str">
        <f>IFERROR(VLOOKUP($A173&amp;"-"&amp;N$1,covenants!$J:$K,2,FALSE),"")</f>
        <v/>
      </c>
      <c r="O173" t="str">
        <f>IFERROR(VLOOKUP($A173&amp;"-"&amp;O$1,covenants!$J:$K,2,FALSE),"")</f>
        <v/>
      </c>
      <c r="P173" t="str">
        <f>IFERROR(VLOOKUP($A173&amp;"-"&amp;P$1,covenants!$J:$K,2,FALSE),"")</f>
        <v/>
      </c>
      <c r="Q173" t="str">
        <f>IFERROR(VLOOKUP($A173&amp;"-"&amp;Q$1,covenants!$J:$K,2,FALSE),"")</f>
        <v/>
      </c>
      <c r="R173" t="str">
        <f>IFERROR(VLOOKUP($A173&amp;"-"&amp;R$1,covenants!$J:$K,2,FALSE),"")</f>
        <v/>
      </c>
      <c r="S173" t="str">
        <f>IFERROR(VLOOKUP($A173&amp;"-"&amp;S$1,covenants!$J:$K,2,FALSE),"")</f>
        <v/>
      </c>
      <c r="T173" t="str">
        <f>IFERROR(VLOOKUP($A173&amp;"-"&amp;T$1,covenants!$J:$K,2,FALSE),"")</f>
        <v/>
      </c>
      <c r="U173" t="str">
        <f>IFERROR(VLOOKUP($A173&amp;"-"&amp;U$1,covenants!$J:$K,2,FALSE),"")</f>
        <v/>
      </c>
    </row>
    <row r="174" spans="1:21" x14ac:dyDescent="0.2">
      <c r="A174" t="s">
        <v>554</v>
      </c>
      <c r="B174" t="str">
        <f>IFERROR(VLOOKUP($A174&amp;"-"&amp;B$1,covenants!$J:$K,2,FALSE),"")</f>
        <v/>
      </c>
      <c r="C174" t="str">
        <f>IFERROR(VLOOKUP($A174&amp;"-"&amp;C$1,covenants!$J:$K,2,FALSE),"")</f>
        <v/>
      </c>
      <c r="D174" t="str">
        <f>IFERROR(VLOOKUP($A174&amp;"-"&amp;D$1,covenants!$J:$K,2,FALSE),"")</f>
        <v/>
      </c>
      <c r="E174" t="str">
        <f>IFERROR(VLOOKUP($A174&amp;"-"&amp;E$1,covenants!$J:$K,2,FALSE),"")</f>
        <v/>
      </c>
      <c r="F174">
        <f>IFERROR(VLOOKUP($A174&amp;"-"&amp;F$1,covenants!$J:$K,2,FALSE),"")</f>
        <v>1</v>
      </c>
      <c r="G174" t="str">
        <f>IFERROR(VLOOKUP($A174&amp;"-"&amp;G$1,covenants!$J:$K,2,FALSE),"")</f>
        <v/>
      </c>
      <c r="H174" t="str">
        <f>IFERROR(VLOOKUP($A174&amp;"-"&amp;H$1,covenants!$J:$K,2,FALSE),"")</f>
        <v/>
      </c>
      <c r="I174" t="str">
        <f>IFERROR(VLOOKUP($A174&amp;"-"&amp;I$1,covenants!$J:$K,2,FALSE),"")</f>
        <v/>
      </c>
      <c r="J174" t="str">
        <f>IFERROR(VLOOKUP($A174&amp;"-"&amp;J$1,covenants!$J:$K,2,FALSE),"")</f>
        <v/>
      </c>
      <c r="K174" t="str">
        <f>IFERROR(VLOOKUP($A174&amp;"-"&amp;K$1,covenants!$J:$K,2,FALSE),"")</f>
        <v/>
      </c>
      <c r="L174" t="str">
        <f>IFERROR(VLOOKUP($A174&amp;"-"&amp;L$1,covenants!$J:$K,2,FALSE),"")</f>
        <v/>
      </c>
      <c r="M174" t="str">
        <f>IFERROR(VLOOKUP($A174&amp;"-"&amp;M$1,covenants!$J:$K,2,FALSE),"")</f>
        <v/>
      </c>
      <c r="N174" t="str">
        <f>IFERROR(VLOOKUP($A174&amp;"-"&amp;N$1,covenants!$J:$K,2,FALSE),"")</f>
        <v/>
      </c>
      <c r="O174" t="str">
        <f>IFERROR(VLOOKUP($A174&amp;"-"&amp;O$1,covenants!$J:$K,2,FALSE),"")</f>
        <v/>
      </c>
      <c r="P174" t="str">
        <f>IFERROR(VLOOKUP($A174&amp;"-"&amp;P$1,covenants!$J:$K,2,FALSE),"")</f>
        <v/>
      </c>
      <c r="Q174" t="str">
        <f>IFERROR(VLOOKUP($A174&amp;"-"&amp;Q$1,covenants!$J:$K,2,FALSE),"")</f>
        <v/>
      </c>
      <c r="R174" t="str">
        <f>IFERROR(VLOOKUP($A174&amp;"-"&amp;R$1,covenants!$J:$K,2,FALSE),"")</f>
        <v/>
      </c>
      <c r="S174" t="str">
        <f>IFERROR(VLOOKUP($A174&amp;"-"&amp;S$1,covenants!$J:$K,2,FALSE),"")</f>
        <v/>
      </c>
      <c r="T174" t="str">
        <f>IFERROR(VLOOKUP($A174&amp;"-"&amp;T$1,covenants!$J:$K,2,FALSE),"")</f>
        <v/>
      </c>
      <c r="U174" t="str">
        <f>IFERROR(VLOOKUP($A174&amp;"-"&amp;U$1,covenants!$J:$K,2,FALSE),"")</f>
        <v/>
      </c>
    </row>
    <row r="175" spans="1:21" x14ac:dyDescent="0.2">
      <c r="A175" t="s">
        <v>555</v>
      </c>
      <c r="B175" t="str">
        <f>IFERROR(VLOOKUP($A175&amp;"-"&amp;B$1,covenants!$J:$K,2,FALSE),"")</f>
        <v/>
      </c>
      <c r="C175">
        <f>IFERROR(VLOOKUP($A175&amp;"-"&amp;C$1,covenants!$J:$K,2,FALSE),"")</f>
        <v>0</v>
      </c>
      <c r="D175" t="str">
        <f>IFERROR(VLOOKUP($A175&amp;"-"&amp;D$1,covenants!$J:$K,2,FALSE),"")</f>
        <v/>
      </c>
      <c r="E175" t="str">
        <f>IFERROR(VLOOKUP($A175&amp;"-"&amp;E$1,covenants!$J:$K,2,FALSE),"")</f>
        <v/>
      </c>
      <c r="F175" t="str">
        <f>IFERROR(VLOOKUP($A175&amp;"-"&amp;F$1,covenants!$J:$K,2,FALSE),"")</f>
        <v/>
      </c>
      <c r="G175">
        <f>IFERROR(VLOOKUP($A175&amp;"-"&amp;G$1,covenants!$J:$K,2,FALSE),"")</f>
        <v>0</v>
      </c>
      <c r="H175">
        <f>IFERROR(VLOOKUP($A175&amp;"-"&amp;H$1,covenants!$J:$K,2,FALSE),"")</f>
        <v>0</v>
      </c>
      <c r="I175">
        <f>IFERROR(VLOOKUP($A175&amp;"-"&amp;I$1,covenants!$J:$K,2,FALSE),"")</f>
        <v>0</v>
      </c>
      <c r="J175">
        <f>IFERROR(VLOOKUP($A175&amp;"-"&amp;J$1,covenants!$J:$K,2,FALSE),"")</f>
        <v>0</v>
      </c>
      <c r="K175">
        <f>IFERROR(VLOOKUP($A175&amp;"-"&amp;K$1,covenants!$J:$K,2,FALSE),"")</f>
        <v>0</v>
      </c>
      <c r="L175">
        <f>IFERROR(VLOOKUP($A175&amp;"-"&amp;L$1,covenants!$J:$K,2,FALSE),"")</f>
        <v>0</v>
      </c>
      <c r="M175">
        <f>IFERROR(VLOOKUP($A175&amp;"-"&amp;M$1,covenants!$J:$K,2,FALSE),"")</f>
        <v>0</v>
      </c>
      <c r="N175">
        <f>IFERROR(VLOOKUP($A175&amp;"-"&amp;N$1,covenants!$J:$K,2,FALSE),"")</f>
        <v>0</v>
      </c>
      <c r="O175">
        <f>IFERROR(VLOOKUP($A175&amp;"-"&amp;O$1,covenants!$J:$K,2,FALSE),"")</f>
        <v>0</v>
      </c>
      <c r="P175">
        <f>IFERROR(VLOOKUP($A175&amp;"-"&amp;P$1,covenants!$J:$K,2,FALSE),"")</f>
        <v>0</v>
      </c>
      <c r="Q175">
        <f>IFERROR(VLOOKUP($A175&amp;"-"&amp;Q$1,covenants!$J:$K,2,FALSE),"")</f>
        <v>0</v>
      </c>
      <c r="R175" t="str">
        <f>IFERROR(VLOOKUP($A175&amp;"-"&amp;R$1,covenants!$J:$K,2,FALSE),"")</f>
        <v/>
      </c>
      <c r="S175">
        <f>IFERROR(VLOOKUP($A175&amp;"-"&amp;S$1,covenants!$J:$K,2,FALSE),"")</f>
        <v>0</v>
      </c>
      <c r="T175">
        <f>IFERROR(VLOOKUP($A175&amp;"-"&amp;T$1,covenants!$J:$K,2,FALSE),"")</f>
        <v>0</v>
      </c>
      <c r="U175">
        <f>IFERROR(VLOOKUP($A175&amp;"-"&amp;U$1,covenants!$J:$K,2,FALSE),"")</f>
        <v>0</v>
      </c>
    </row>
    <row r="176" spans="1:21" x14ac:dyDescent="0.2">
      <c r="A176" t="s">
        <v>556</v>
      </c>
      <c r="B176">
        <f>IFERROR(VLOOKUP($A176&amp;"-"&amp;B$1,covenants!$J:$K,2,FALSE),"")</f>
        <v>1</v>
      </c>
      <c r="C176" t="str">
        <f>IFERROR(VLOOKUP($A176&amp;"-"&amp;C$1,covenants!$J:$K,2,FALSE),"")</f>
        <v/>
      </c>
      <c r="D176" t="str">
        <f>IFERROR(VLOOKUP($A176&amp;"-"&amp;D$1,covenants!$J:$K,2,FALSE),"")</f>
        <v/>
      </c>
      <c r="E176" t="str">
        <f>IFERROR(VLOOKUP($A176&amp;"-"&amp;E$1,covenants!$J:$K,2,FALSE),"")</f>
        <v/>
      </c>
      <c r="F176" t="str">
        <f>IFERROR(VLOOKUP($A176&amp;"-"&amp;F$1,covenants!$J:$K,2,FALSE),"")</f>
        <v/>
      </c>
      <c r="G176" t="str">
        <f>IFERROR(VLOOKUP($A176&amp;"-"&amp;G$1,covenants!$J:$K,2,FALSE),"")</f>
        <v/>
      </c>
      <c r="H176" t="str">
        <f>IFERROR(VLOOKUP($A176&amp;"-"&amp;H$1,covenants!$J:$K,2,FALSE),"")</f>
        <v/>
      </c>
      <c r="I176" t="str">
        <f>IFERROR(VLOOKUP($A176&amp;"-"&amp;I$1,covenants!$J:$K,2,FALSE),"")</f>
        <v/>
      </c>
      <c r="J176" t="str">
        <f>IFERROR(VLOOKUP($A176&amp;"-"&amp;J$1,covenants!$J:$K,2,FALSE),"")</f>
        <v/>
      </c>
      <c r="K176" t="str">
        <f>IFERROR(VLOOKUP($A176&amp;"-"&amp;K$1,covenants!$J:$K,2,FALSE),"")</f>
        <v/>
      </c>
      <c r="L176" t="str">
        <f>IFERROR(VLOOKUP($A176&amp;"-"&amp;L$1,covenants!$J:$K,2,FALSE),"")</f>
        <v/>
      </c>
      <c r="M176" t="str">
        <f>IFERROR(VLOOKUP($A176&amp;"-"&amp;M$1,covenants!$J:$K,2,FALSE),"")</f>
        <v/>
      </c>
      <c r="N176" t="str">
        <f>IFERROR(VLOOKUP($A176&amp;"-"&amp;N$1,covenants!$J:$K,2,FALSE),"")</f>
        <v/>
      </c>
      <c r="O176" t="str">
        <f>IFERROR(VLOOKUP($A176&amp;"-"&amp;O$1,covenants!$J:$K,2,FALSE),"")</f>
        <v/>
      </c>
      <c r="P176" t="str">
        <f>IFERROR(VLOOKUP($A176&amp;"-"&amp;P$1,covenants!$J:$K,2,FALSE),"")</f>
        <v/>
      </c>
      <c r="Q176" t="str">
        <f>IFERROR(VLOOKUP($A176&amp;"-"&amp;Q$1,covenants!$J:$K,2,FALSE),"")</f>
        <v/>
      </c>
      <c r="R176" t="str">
        <f>IFERROR(VLOOKUP($A176&amp;"-"&amp;R$1,covenants!$J:$K,2,FALSE),"")</f>
        <v/>
      </c>
      <c r="S176" t="str">
        <f>IFERROR(VLOOKUP($A176&amp;"-"&amp;S$1,covenants!$J:$K,2,FALSE),"")</f>
        <v/>
      </c>
      <c r="T176" t="str">
        <f>IFERROR(VLOOKUP($A176&amp;"-"&amp;T$1,covenants!$J:$K,2,FALSE),"")</f>
        <v/>
      </c>
      <c r="U176" t="str">
        <f>IFERROR(VLOOKUP($A176&amp;"-"&amp;U$1,covenants!$J:$K,2,FALSE),"")</f>
        <v/>
      </c>
    </row>
    <row r="177" spans="1:21" x14ac:dyDescent="0.2">
      <c r="A177" t="s">
        <v>557</v>
      </c>
      <c r="B177" t="str">
        <f>IFERROR(VLOOKUP($A177&amp;"-"&amp;B$1,covenants!$J:$K,2,FALSE),"")</f>
        <v/>
      </c>
      <c r="C177" t="str">
        <f>IFERROR(VLOOKUP($A177&amp;"-"&amp;C$1,covenants!$J:$K,2,FALSE),"")</f>
        <v/>
      </c>
      <c r="D177">
        <f>IFERROR(VLOOKUP($A177&amp;"-"&amp;D$1,covenants!$J:$K,2,FALSE),"")</f>
        <v>1</v>
      </c>
      <c r="E177">
        <f>IFERROR(VLOOKUP($A177&amp;"-"&amp;E$1,covenants!$J:$K,2,FALSE),"")</f>
        <v>1</v>
      </c>
      <c r="F177" t="str">
        <f>IFERROR(VLOOKUP($A177&amp;"-"&amp;F$1,covenants!$J:$K,2,FALSE),"")</f>
        <v/>
      </c>
      <c r="G177" t="str">
        <f>IFERROR(VLOOKUP($A177&amp;"-"&amp;G$1,covenants!$J:$K,2,FALSE),"")</f>
        <v/>
      </c>
      <c r="H177" t="str">
        <f>IFERROR(VLOOKUP($A177&amp;"-"&amp;H$1,covenants!$J:$K,2,FALSE),"")</f>
        <v/>
      </c>
      <c r="I177" t="str">
        <f>IFERROR(VLOOKUP($A177&amp;"-"&amp;I$1,covenants!$J:$K,2,FALSE),"")</f>
        <v/>
      </c>
      <c r="J177" t="str">
        <f>IFERROR(VLOOKUP($A177&amp;"-"&amp;J$1,covenants!$J:$K,2,FALSE),"")</f>
        <v/>
      </c>
      <c r="K177" t="str">
        <f>IFERROR(VLOOKUP($A177&amp;"-"&amp;K$1,covenants!$J:$K,2,FALSE),"")</f>
        <v/>
      </c>
      <c r="L177" t="str">
        <f>IFERROR(VLOOKUP($A177&amp;"-"&amp;L$1,covenants!$J:$K,2,FALSE),"")</f>
        <v/>
      </c>
      <c r="M177" t="str">
        <f>IFERROR(VLOOKUP($A177&amp;"-"&amp;M$1,covenants!$J:$K,2,FALSE),"")</f>
        <v/>
      </c>
      <c r="N177" t="str">
        <f>IFERROR(VLOOKUP($A177&amp;"-"&amp;N$1,covenants!$J:$K,2,FALSE),"")</f>
        <v/>
      </c>
      <c r="O177" t="str">
        <f>IFERROR(VLOOKUP($A177&amp;"-"&amp;O$1,covenants!$J:$K,2,FALSE),"")</f>
        <v/>
      </c>
      <c r="P177" t="str">
        <f>IFERROR(VLOOKUP($A177&amp;"-"&amp;P$1,covenants!$J:$K,2,FALSE),"")</f>
        <v/>
      </c>
      <c r="Q177" t="str">
        <f>IFERROR(VLOOKUP($A177&amp;"-"&amp;Q$1,covenants!$J:$K,2,FALSE),"")</f>
        <v/>
      </c>
      <c r="R177" t="str">
        <f>IFERROR(VLOOKUP($A177&amp;"-"&amp;R$1,covenants!$J:$K,2,FALSE),"")</f>
        <v/>
      </c>
      <c r="S177" t="str">
        <f>IFERROR(VLOOKUP($A177&amp;"-"&amp;S$1,covenants!$J:$K,2,FALSE),"")</f>
        <v/>
      </c>
      <c r="T177" t="str">
        <f>IFERROR(VLOOKUP($A177&amp;"-"&amp;T$1,covenants!$J:$K,2,FALSE),"")</f>
        <v/>
      </c>
      <c r="U177" t="str">
        <f>IFERROR(VLOOKUP($A177&amp;"-"&amp;U$1,covenants!$J:$K,2,FALSE),"")</f>
        <v/>
      </c>
    </row>
    <row r="178" spans="1:21" x14ac:dyDescent="0.2">
      <c r="A178" t="s">
        <v>558</v>
      </c>
      <c r="B178" t="str">
        <f>IFERROR(VLOOKUP($A178&amp;"-"&amp;B$1,covenants!$J:$K,2,FALSE),"")</f>
        <v/>
      </c>
      <c r="C178" t="str">
        <f>IFERROR(VLOOKUP($A178&amp;"-"&amp;C$1,covenants!$J:$K,2,FALSE),"")</f>
        <v/>
      </c>
      <c r="D178" t="str">
        <f>IFERROR(VLOOKUP($A178&amp;"-"&amp;D$1,covenants!$J:$K,2,FALSE),"")</f>
        <v/>
      </c>
      <c r="E178" t="str">
        <f>IFERROR(VLOOKUP($A178&amp;"-"&amp;E$1,covenants!$J:$K,2,FALSE),"")</f>
        <v/>
      </c>
      <c r="F178">
        <f>IFERROR(VLOOKUP($A178&amp;"-"&amp;F$1,covenants!$J:$K,2,FALSE),"")</f>
        <v>1</v>
      </c>
      <c r="G178" t="str">
        <f>IFERROR(VLOOKUP($A178&amp;"-"&amp;G$1,covenants!$J:$K,2,FALSE),"")</f>
        <v/>
      </c>
      <c r="H178" t="str">
        <f>IFERROR(VLOOKUP($A178&amp;"-"&amp;H$1,covenants!$J:$K,2,FALSE),"")</f>
        <v/>
      </c>
      <c r="I178" t="str">
        <f>IFERROR(VLOOKUP($A178&amp;"-"&amp;I$1,covenants!$J:$K,2,FALSE),"")</f>
        <v/>
      </c>
      <c r="J178" t="str">
        <f>IFERROR(VLOOKUP($A178&amp;"-"&amp;J$1,covenants!$J:$K,2,FALSE),"")</f>
        <v/>
      </c>
      <c r="K178" t="str">
        <f>IFERROR(VLOOKUP($A178&amp;"-"&amp;K$1,covenants!$J:$K,2,FALSE),"")</f>
        <v/>
      </c>
      <c r="L178" t="str">
        <f>IFERROR(VLOOKUP($A178&amp;"-"&amp;L$1,covenants!$J:$K,2,FALSE),"")</f>
        <v/>
      </c>
      <c r="M178" t="str">
        <f>IFERROR(VLOOKUP($A178&amp;"-"&amp;M$1,covenants!$J:$K,2,FALSE),"")</f>
        <v/>
      </c>
      <c r="N178" t="str">
        <f>IFERROR(VLOOKUP($A178&amp;"-"&amp;N$1,covenants!$J:$K,2,FALSE),"")</f>
        <v/>
      </c>
      <c r="O178" t="str">
        <f>IFERROR(VLOOKUP($A178&amp;"-"&amp;O$1,covenants!$J:$K,2,FALSE),"")</f>
        <v/>
      </c>
      <c r="P178" t="str">
        <f>IFERROR(VLOOKUP($A178&amp;"-"&amp;P$1,covenants!$J:$K,2,FALSE),"")</f>
        <v/>
      </c>
      <c r="Q178" t="str">
        <f>IFERROR(VLOOKUP($A178&amp;"-"&amp;Q$1,covenants!$J:$K,2,FALSE),"")</f>
        <v/>
      </c>
      <c r="R178" t="str">
        <f>IFERROR(VLOOKUP($A178&amp;"-"&amp;R$1,covenants!$J:$K,2,FALSE),"")</f>
        <v/>
      </c>
      <c r="S178" t="str">
        <f>IFERROR(VLOOKUP($A178&amp;"-"&amp;S$1,covenants!$J:$K,2,FALSE),"")</f>
        <v/>
      </c>
      <c r="T178" t="str">
        <f>IFERROR(VLOOKUP($A178&amp;"-"&amp;T$1,covenants!$J:$K,2,FALSE),"")</f>
        <v/>
      </c>
      <c r="U178" t="str">
        <f>IFERROR(VLOOKUP($A178&amp;"-"&amp;U$1,covenants!$J:$K,2,FALSE),"")</f>
        <v/>
      </c>
    </row>
    <row r="179" spans="1:21" x14ac:dyDescent="0.2">
      <c r="A179" t="s">
        <v>559</v>
      </c>
      <c r="B179" t="str">
        <f>IFERROR(VLOOKUP($A179&amp;"-"&amp;B$1,covenants!$J:$K,2,FALSE),"")</f>
        <v/>
      </c>
      <c r="C179">
        <f>IFERROR(VLOOKUP($A179&amp;"-"&amp;C$1,covenants!$J:$K,2,FALSE),"")</f>
        <v>0</v>
      </c>
      <c r="D179" t="str">
        <f>IFERROR(VLOOKUP($A179&amp;"-"&amp;D$1,covenants!$J:$K,2,FALSE),"")</f>
        <v/>
      </c>
      <c r="E179" t="str">
        <f>IFERROR(VLOOKUP($A179&amp;"-"&amp;E$1,covenants!$J:$K,2,FALSE),"")</f>
        <v/>
      </c>
      <c r="F179" t="str">
        <f>IFERROR(VLOOKUP($A179&amp;"-"&amp;F$1,covenants!$J:$K,2,FALSE),"")</f>
        <v/>
      </c>
      <c r="G179">
        <f>IFERROR(VLOOKUP($A179&amp;"-"&amp;G$1,covenants!$J:$K,2,FALSE),"")</f>
        <v>0</v>
      </c>
      <c r="H179">
        <f>IFERROR(VLOOKUP($A179&amp;"-"&amp;H$1,covenants!$J:$K,2,FALSE),"")</f>
        <v>0</v>
      </c>
      <c r="I179">
        <f>IFERROR(VLOOKUP($A179&amp;"-"&amp;I$1,covenants!$J:$K,2,FALSE),"")</f>
        <v>0</v>
      </c>
      <c r="J179">
        <f>IFERROR(VLOOKUP($A179&amp;"-"&amp;J$1,covenants!$J:$K,2,FALSE),"")</f>
        <v>0</v>
      </c>
      <c r="K179">
        <f>IFERROR(VLOOKUP($A179&amp;"-"&amp;K$1,covenants!$J:$K,2,FALSE),"")</f>
        <v>0</v>
      </c>
      <c r="L179">
        <f>IFERROR(VLOOKUP($A179&amp;"-"&amp;L$1,covenants!$J:$K,2,FALSE),"")</f>
        <v>0</v>
      </c>
      <c r="M179">
        <f>IFERROR(VLOOKUP($A179&amp;"-"&amp;M$1,covenants!$J:$K,2,FALSE),"")</f>
        <v>0</v>
      </c>
      <c r="N179">
        <f>IFERROR(VLOOKUP($A179&amp;"-"&amp;N$1,covenants!$J:$K,2,FALSE),"")</f>
        <v>0</v>
      </c>
      <c r="O179">
        <f>IFERROR(VLOOKUP($A179&amp;"-"&amp;O$1,covenants!$J:$K,2,FALSE),"")</f>
        <v>0</v>
      </c>
      <c r="P179">
        <f>IFERROR(VLOOKUP($A179&amp;"-"&amp;P$1,covenants!$J:$K,2,FALSE),"")</f>
        <v>0</v>
      </c>
      <c r="Q179">
        <f>IFERROR(VLOOKUP($A179&amp;"-"&amp;Q$1,covenants!$J:$K,2,FALSE),"")</f>
        <v>0</v>
      </c>
      <c r="R179" t="str">
        <f>IFERROR(VLOOKUP($A179&amp;"-"&amp;R$1,covenants!$J:$K,2,FALSE),"")</f>
        <v/>
      </c>
      <c r="S179">
        <f>IFERROR(VLOOKUP($A179&amp;"-"&amp;S$1,covenants!$J:$K,2,FALSE),"")</f>
        <v>0</v>
      </c>
      <c r="T179">
        <f>IFERROR(VLOOKUP($A179&amp;"-"&amp;T$1,covenants!$J:$K,2,FALSE),"")</f>
        <v>0</v>
      </c>
      <c r="U179">
        <f>IFERROR(VLOOKUP($A179&amp;"-"&amp;U$1,covenants!$J:$K,2,FALSE),"")</f>
        <v>0</v>
      </c>
    </row>
    <row r="180" spans="1:21" x14ac:dyDescent="0.2">
      <c r="A180" t="s">
        <v>560</v>
      </c>
      <c r="B180">
        <f>IFERROR(VLOOKUP($A180&amp;"-"&amp;B$1,covenants!$J:$K,2,FALSE),"")</f>
        <v>1</v>
      </c>
      <c r="C180" t="str">
        <f>IFERROR(VLOOKUP($A180&amp;"-"&amp;C$1,covenants!$J:$K,2,FALSE),"")</f>
        <v/>
      </c>
      <c r="D180" t="str">
        <f>IFERROR(VLOOKUP($A180&amp;"-"&amp;D$1,covenants!$J:$K,2,FALSE),"")</f>
        <v/>
      </c>
      <c r="E180" t="str">
        <f>IFERROR(VLOOKUP($A180&amp;"-"&amp;E$1,covenants!$J:$K,2,FALSE),"")</f>
        <v/>
      </c>
      <c r="F180" t="str">
        <f>IFERROR(VLOOKUP($A180&amp;"-"&amp;F$1,covenants!$J:$K,2,FALSE),"")</f>
        <v/>
      </c>
      <c r="G180" t="str">
        <f>IFERROR(VLOOKUP($A180&amp;"-"&amp;G$1,covenants!$J:$K,2,FALSE),"")</f>
        <v/>
      </c>
      <c r="H180" t="str">
        <f>IFERROR(VLOOKUP($A180&amp;"-"&amp;H$1,covenants!$J:$K,2,FALSE),"")</f>
        <v/>
      </c>
      <c r="I180" t="str">
        <f>IFERROR(VLOOKUP($A180&amp;"-"&amp;I$1,covenants!$J:$K,2,FALSE),"")</f>
        <v/>
      </c>
      <c r="J180" t="str">
        <f>IFERROR(VLOOKUP($A180&amp;"-"&amp;J$1,covenants!$J:$K,2,FALSE),"")</f>
        <v/>
      </c>
      <c r="K180" t="str">
        <f>IFERROR(VLOOKUP($A180&amp;"-"&amp;K$1,covenants!$J:$K,2,FALSE),"")</f>
        <v/>
      </c>
      <c r="L180" t="str">
        <f>IFERROR(VLOOKUP($A180&amp;"-"&amp;L$1,covenants!$J:$K,2,FALSE),"")</f>
        <v/>
      </c>
      <c r="M180" t="str">
        <f>IFERROR(VLOOKUP($A180&amp;"-"&amp;M$1,covenants!$J:$K,2,FALSE),"")</f>
        <v/>
      </c>
      <c r="N180" t="str">
        <f>IFERROR(VLOOKUP($A180&amp;"-"&amp;N$1,covenants!$J:$K,2,FALSE),"")</f>
        <v/>
      </c>
      <c r="O180" t="str">
        <f>IFERROR(VLOOKUP($A180&amp;"-"&amp;O$1,covenants!$J:$K,2,FALSE),"")</f>
        <v/>
      </c>
      <c r="P180" t="str">
        <f>IFERROR(VLOOKUP($A180&amp;"-"&amp;P$1,covenants!$J:$K,2,FALSE),"")</f>
        <v/>
      </c>
      <c r="Q180" t="str">
        <f>IFERROR(VLOOKUP($A180&amp;"-"&amp;Q$1,covenants!$J:$K,2,FALSE),"")</f>
        <v/>
      </c>
      <c r="R180" t="str">
        <f>IFERROR(VLOOKUP($A180&amp;"-"&amp;R$1,covenants!$J:$K,2,FALSE),"")</f>
        <v/>
      </c>
      <c r="S180" t="str">
        <f>IFERROR(VLOOKUP($A180&amp;"-"&amp;S$1,covenants!$J:$K,2,FALSE),"")</f>
        <v/>
      </c>
      <c r="T180" t="str">
        <f>IFERROR(VLOOKUP($A180&amp;"-"&amp;T$1,covenants!$J:$K,2,FALSE),"")</f>
        <v/>
      </c>
      <c r="U180" t="str">
        <f>IFERROR(VLOOKUP($A180&amp;"-"&amp;U$1,covenants!$J:$K,2,FALSE),"")</f>
        <v/>
      </c>
    </row>
    <row r="181" spans="1:21" x14ac:dyDescent="0.2">
      <c r="A181" t="s">
        <v>561</v>
      </c>
      <c r="B181" t="str">
        <f>IFERROR(VLOOKUP($A181&amp;"-"&amp;B$1,covenants!$J:$K,2,FALSE),"")</f>
        <v/>
      </c>
      <c r="C181" t="str">
        <f>IFERROR(VLOOKUP($A181&amp;"-"&amp;C$1,covenants!$J:$K,2,FALSE),"")</f>
        <v/>
      </c>
      <c r="D181">
        <f>IFERROR(VLOOKUP($A181&amp;"-"&amp;D$1,covenants!$J:$K,2,FALSE),"")</f>
        <v>1</v>
      </c>
      <c r="E181">
        <f>IFERROR(VLOOKUP($A181&amp;"-"&amp;E$1,covenants!$J:$K,2,FALSE),"")</f>
        <v>1</v>
      </c>
      <c r="F181" t="str">
        <f>IFERROR(VLOOKUP($A181&amp;"-"&amp;F$1,covenants!$J:$K,2,FALSE),"")</f>
        <v/>
      </c>
      <c r="G181" t="str">
        <f>IFERROR(VLOOKUP($A181&amp;"-"&amp;G$1,covenants!$J:$K,2,FALSE),"")</f>
        <v/>
      </c>
      <c r="H181" t="str">
        <f>IFERROR(VLOOKUP($A181&amp;"-"&amp;H$1,covenants!$J:$K,2,FALSE),"")</f>
        <v/>
      </c>
      <c r="I181" t="str">
        <f>IFERROR(VLOOKUP($A181&amp;"-"&amp;I$1,covenants!$J:$K,2,FALSE),"")</f>
        <v/>
      </c>
      <c r="J181" t="str">
        <f>IFERROR(VLOOKUP($A181&amp;"-"&amp;J$1,covenants!$J:$K,2,FALSE),"")</f>
        <v/>
      </c>
      <c r="K181" t="str">
        <f>IFERROR(VLOOKUP($A181&amp;"-"&amp;K$1,covenants!$J:$K,2,FALSE),"")</f>
        <v/>
      </c>
      <c r="L181" t="str">
        <f>IFERROR(VLOOKUP($A181&amp;"-"&amp;L$1,covenants!$J:$K,2,FALSE),"")</f>
        <v/>
      </c>
      <c r="M181" t="str">
        <f>IFERROR(VLOOKUP($A181&amp;"-"&amp;M$1,covenants!$J:$K,2,FALSE),"")</f>
        <v/>
      </c>
      <c r="N181" t="str">
        <f>IFERROR(VLOOKUP($A181&amp;"-"&amp;N$1,covenants!$J:$K,2,FALSE),"")</f>
        <v/>
      </c>
      <c r="O181" t="str">
        <f>IFERROR(VLOOKUP($A181&amp;"-"&amp;O$1,covenants!$J:$K,2,FALSE),"")</f>
        <v/>
      </c>
      <c r="P181" t="str">
        <f>IFERROR(VLOOKUP($A181&amp;"-"&amp;P$1,covenants!$J:$K,2,FALSE),"")</f>
        <v/>
      </c>
      <c r="Q181" t="str">
        <f>IFERROR(VLOOKUP($A181&amp;"-"&amp;Q$1,covenants!$J:$K,2,FALSE),"")</f>
        <v/>
      </c>
      <c r="R181" t="str">
        <f>IFERROR(VLOOKUP($A181&amp;"-"&amp;R$1,covenants!$J:$K,2,FALSE),"")</f>
        <v/>
      </c>
      <c r="S181" t="str">
        <f>IFERROR(VLOOKUP($A181&amp;"-"&amp;S$1,covenants!$J:$K,2,FALSE),"")</f>
        <v/>
      </c>
      <c r="T181" t="str">
        <f>IFERROR(VLOOKUP($A181&amp;"-"&amp;T$1,covenants!$J:$K,2,FALSE),"")</f>
        <v/>
      </c>
      <c r="U181" t="str">
        <f>IFERROR(VLOOKUP($A181&amp;"-"&amp;U$1,covenants!$J:$K,2,FALSE),"")</f>
        <v/>
      </c>
    </row>
    <row r="182" spans="1:21" x14ac:dyDescent="0.2">
      <c r="A182" t="s">
        <v>562</v>
      </c>
      <c r="B182" t="str">
        <f>IFERROR(VLOOKUP($A182&amp;"-"&amp;B$1,covenants!$J:$K,2,FALSE),"")</f>
        <v/>
      </c>
      <c r="C182" t="str">
        <f>IFERROR(VLOOKUP($A182&amp;"-"&amp;C$1,covenants!$J:$K,2,FALSE),"")</f>
        <v/>
      </c>
      <c r="D182" t="str">
        <f>IFERROR(VLOOKUP($A182&amp;"-"&amp;D$1,covenants!$J:$K,2,FALSE),"")</f>
        <v/>
      </c>
      <c r="E182" t="str">
        <f>IFERROR(VLOOKUP($A182&amp;"-"&amp;E$1,covenants!$J:$K,2,FALSE),"")</f>
        <v/>
      </c>
      <c r="F182">
        <f>IFERROR(VLOOKUP($A182&amp;"-"&amp;F$1,covenants!$J:$K,2,FALSE),"")</f>
        <v>1</v>
      </c>
      <c r="G182" t="str">
        <f>IFERROR(VLOOKUP($A182&amp;"-"&amp;G$1,covenants!$J:$K,2,FALSE),"")</f>
        <v/>
      </c>
      <c r="H182" t="str">
        <f>IFERROR(VLOOKUP($A182&amp;"-"&amp;H$1,covenants!$J:$K,2,FALSE),"")</f>
        <v/>
      </c>
      <c r="I182" t="str">
        <f>IFERROR(VLOOKUP($A182&amp;"-"&amp;I$1,covenants!$J:$K,2,FALSE),"")</f>
        <v/>
      </c>
      <c r="J182" t="str">
        <f>IFERROR(VLOOKUP($A182&amp;"-"&amp;J$1,covenants!$J:$K,2,FALSE),"")</f>
        <v/>
      </c>
      <c r="K182" t="str">
        <f>IFERROR(VLOOKUP($A182&amp;"-"&amp;K$1,covenants!$J:$K,2,FALSE),"")</f>
        <v/>
      </c>
      <c r="L182" t="str">
        <f>IFERROR(VLOOKUP($A182&amp;"-"&amp;L$1,covenants!$J:$K,2,FALSE),"")</f>
        <v/>
      </c>
      <c r="M182" t="str">
        <f>IFERROR(VLOOKUP($A182&amp;"-"&amp;M$1,covenants!$J:$K,2,FALSE),"")</f>
        <v/>
      </c>
      <c r="N182" t="str">
        <f>IFERROR(VLOOKUP($A182&amp;"-"&amp;N$1,covenants!$J:$K,2,FALSE),"")</f>
        <v/>
      </c>
      <c r="O182" t="str">
        <f>IFERROR(VLOOKUP($A182&amp;"-"&amp;O$1,covenants!$J:$K,2,FALSE),"")</f>
        <v/>
      </c>
      <c r="P182" t="str">
        <f>IFERROR(VLOOKUP($A182&amp;"-"&amp;P$1,covenants!$J:$K,2,FALSE),"")</f>
        <v/>
      </c>
      <c r="Q182" t="str">
        <f>IFERROR(VLOOKUP($A182&amp;"-"&amp;Q$1,covenants!$J:$K,2,FALSE),"")</f>
        <v/>
      </c>
      <c r="R182" t="str">
        <f>IFERROR(VLOOKUP($A182&amp;"-"&amp;R$1,covenants!$J:$K,2,FALSE),"")</f>
        <v/>
      </c>
      <c r="S182" t="str">
        <f>IFERROR(VLOOKUP($A182&amp;"-"&amp;S$1,covenants!$J:$K,2,FALSE),"")</f>
        <v/>
      </c>
      <c r="T182" t="str">
        <f>IFERROR(VLOOKUP($A182&amp;"-"&amp;T$1,covenants!$J:$K,2,FALSE),"")</f>
        <v/>
      </c>
      <c r="U182" t="str">
        <f>IFERROR(VLOOKUP($A182&amp;"-"&amp;U$1,covenants!$J:$K,2,FALSE),"")</f>
        <v/>
      </c>
    </row>
    <row r="183" spans="1:21" x14ac:dyDescent="0.2">
      <c r="A183" t="s">
        <v>563</v>
      </c>
      <c r="B183" t="str">
        <f>IFERROR(VLOOKUP($A183&amp;"-"&amp;B$1,covenants!$J:$K,2,FALSE),"")</f>
        <v/>
      </c>
      <c r="C183">
        <f>IFERROR(VLOOKUP($A183&amp;"-"&amp;C$1,covenants!$J:$K,2,FALSE),"")</f>
        <v>0</v>
      </c>
      <c r="D183" t="str">
        <f>IFERROR(VLOOKUP($A183&amp;"-"&amp;D$1,covenants!$J:$K,2,FALSE),"")</f>
        <v/>
      </c>
      <c r="E183" t="str">
        <f>IFERROR(VLOOKUP($A183&amp;"-"&amp;E$1,covenants!$J:$K,2,FALSE),"")</f>
        <v/>
      </c>
      <c r="F183" t="str">
        <f>IFERROR(VLOOKUP($A183&amp;"-"&amp;F$1,covenants!$J:$K,2,FALSE),"")</f>
        <v/>
      </c>
      <c r="G183">
        <f>IFERROR(VLOOKUP($A183&amp;"-"&amp;G$1,covenants!$J:$K,2,FALSE),"")</f>
        <v>0</v>
      </c>
      <c r="H183">
        <f>IFERROR(VLOOKUP($A183&amp;"-"&amp;H$1,covenants!$J:$K,2,FALSE),"")</f>
        <v>0</v>
      </c>
      <c r="I183">
        <f>IFERROR(VLOOKUP($A183&amp;"-"&amp;I$1,covenants!$J:$K,2,FALSE),"")</f>
        <v>0</v>
      </c>
      <c r="J183">
        <f>IFERROR(VLOOKUP($A183&amp;"-"&amp;J$1,covenants!$J:$K,2,FALSE),"")</f>
        <v>0</v>
      </c>
      <c r="K183">
        <f>IFERROR(VLOOKUP($A183&amp;"-"&amp;K$1,covenants!$J:$K,2,FALSE),"")</f>
        <v>0</v>
      </c>
      <c r="L183">
        <f>IFERROR(VLOOKUP($A183&amp;"-"&amp;L$1,covenants!$J:$K,2,FALSE),"")</f>
        <v>0</v>
      </c>
      <c r="M183">
        <f>IFERROR(VLOOKUP($A183&amp;"-"&amp;M$1,covenants!$J:$K,2,FALSE),"")</f>
        <v>0</v>
      </c>
      <c r="N183">
        <f>IFERROR(VLOOKUP($A183&amp;"-"&amp;N$1,covenants!$J:$K,2,FALSE),"")</f>
        <v>0</v>
      </c>
      <c r="O183">
        <f>IFERROR(VLOOKUP($A183&amp;"-"&amp;O$1,covenants!$J:$K,2,FALSE),"")</f>
        <v>0</v>
      </c>
      <c r="P183">
        <f>IFERROR(VLOOKUP($A183&amp;"-"&amp;P$1,covenants!$J:$K,2,FALSE),"")</f>
        <v>0</v>
      </c>
      <c r="Q183">
        <f>IFERROR(VLOOKUP($A183&amp;"-"&amp;Q$1,covenants!$J:$K,2,FALSE),"")</f>
        <v>0</v>
      </c>
      <c r="R183" t="str">
        <f>IFERROR(VLOOKUP($A183&amp;"-"&amp;R$1,covenants!$J:$K,2,FALSE),"")</f>
        <v/>
      </c>
      <c r="S183">
        <f>IFERROR(VLOOKUP($A183&amp;"-"&amp;S$1,covenants!$J:$K,2,FALSE),"")</f>
        <v>0</v>
      </c>
      <c r="T183">
        <f>IFERROR(VLOOKUP($A183&amp;"-"&amp;T$1,covenants!$J:$K,2,FALSE),"")</f>
        <v>0</v>
      </c>
      <c r="U183">
        <f>IFERROR(VLOOKUP($A183&amp;"-"&amp;U$1,covenants!$J:$K,2,FALSE),"")</f>
        <v>0</v>
      </c>
    </row>
    <row r="184" spans="1:21" x14ac:dyDescent="0.2">
      <c r="A184" t="s">
        <v>564</v>
      </c>
      <c r="B184">
        <f>IFERROR(VLOOKUP($A184&amp;"-"&amp;B$1,covenants!$J:$K,2,FALSE),"")</f>
        <v>1</v>
      </c>
      <c r="C184" t="str">
        <f>IFERROR(VLOOKUP($A184&amp;"-"&amp;C$1,covenants!$J:$K,2,FALSE),"")</f>
        <v/>
      </c>
      <c r="D184" t="str">
        <f>IFERROR(VLOOKUP($A184&amp;"-"&amp;D$1,covenants!$J:$K,2,FALSE),"")</f>
        <v/>
      </c>
      <c r="E184" t="str">
        <f>IFERROR(VLOOKUP($A184&amp;"-"&amp;E$1,covenants!$J:$K,2,FALSE),"")</f>
        <v/>
      </c>
      <c r="F184" t="str">
        <f>IFERROR(VLOOKUP($A184&amp;"-"&amp;F$1,covenants!$J:$K,2,FALSE),"")</f>
        <v/>
      </c>
      <c r="G184" t="str">
        <f>IFERROR(VLOOKUP($A184&amp;"-"&amp;G$1,covenants!$J:$K,2,FALSE),"")</f>
        <v/>
      </c>
      <c r="H184" t="str">
        <f>IFERROR(VLOOKUP($A184&amp;"-"&amp;H$1,covenants!$J:$K,2,FALSE),"")</f>
        <v/>
      </c>
      <c r="I184" t="str">
        <f>IFERROR(VLOOKUP($A184&amp;"-"&amp;I$1,covenants!$J:$K,2,FALSE),"")</f>
        <v/>
      </c>
      <c r="J184" t="str">
        <f>IFERROR(VLOOKUP($A184&amp;"-"&amp;J$1,covenants!$J:$K,2,FALSE),"")</f>
        <v/>
      </c>
      <c r="K184" t="str">
        <f>IFERROR(VLOOKUP($A184&amp;"-"&amp;K$1,covenants!$J:$K,2,FALSE),"")</f>
        <v/>
      </c>
      <c r="L184" t="str">
        <f>IFERROR(VLOOKUP($A184&amp;"-"&amp;L$1,covenants!$J:$K,2,FALSE),"")</f>
        <v/>
      </c>
      <c r="M184" t="str">
        <f>IFERROR(VLOOKUP($A184&amp;"-"&amp;M$1,covenants!$J:$K,2,FALSE),"")</f>
        <v/>
      </c>
      <c r="N184" t="str">
        <f>IFERROR(VLOOKUP($A184&amp;"-"&amp;N$1,covenants!$J:$K,2,FALSE),"")</f>
        <v/>
      </c>
      <c r="O184" t="str">
        <f>IFERROR(VLOOKUP($A184&amp;"-"&amp;O$1,covenants!$J:$K,2,FALSE),"")</f>
        <v/>
      </c>
      <c r="P184" t="str">
        <f>IFERROR(VLOOKUP($A184&amp;"-"&amp;P$1,covenants!$J:$K,2,FALSE),"")</f>
        <v/>
      </c>
      <c r="Q184" t="str">
        <f>IFERROR(VLOOKUP($A184&amp;"-"&amp;Q$1,covenants!$J:$K,2,FALSE),"")</f>
        <v/>
      </c>
      <c r="R184" t="str">
        <f>IFERROR(VLOOKUP($A184&amp;"-"&amp;R$1,covenants!$J:$K,2,FALSE),"")</f>
        <v/>
      </c>
      <c r="S184" t="str">
        <f>IFERROR(VLOOKUP($A184&amp;"-"&amp;S$1,covenants!$J:$K,2,FALSE),"")</f>
        <v/>
      </c>
      <c r="T184" t="str">
        <f>IFERROR(VLOOKUP($A184&amp;"-"&amp;T$1,covenants!$J:$K,2,FALSE),"")</f>
        <v/>
      </c>
      <c r="U184" t="str">
        <f>IFERROR(VLOOKUP($A184&amp;"-"&amp;U$1,covenants!$J:$K,2,FALSE),"")</f>
        <v/>
      </c>
    </row>
    <row r="185" spans="1:21" x14ac:dyDescent="0.2">
      <c r="A185" t="s">
        <v>565</v>
      </c>
      <c r="B185" t="str">
        <f>IFERROR(VLOOKUP($A185&amp;"-"&amp;B$1,covenants!$J:$K,2,FALSE),"")</f>
        <v/>
      </c>
      <c r="C185">
        <f>IFERROR(VLOOKUP($A185&amp;"-"&amp;C$1,covenants!$J:$K,2,FALSE),"")</f>
        <v>1</v>
      </c>
      <c r="D185" t="str">
        <f>IFERROR(VLOOKUP($A185&amp;"-"&amp;D$1,covenants!$J:$K,2,FALSE),"")</f>
        <v/>
      </c>
      <c r="E185" t="str">
        <f>IFERROR(VLOOKUP($A185&amp;"-"&amp;E$1,covenants!$J:$K,2,FALSE),"")</f>
        <v/>
      </c>
      <c r="F185" t="str">
        <f>IFERROR(VLOOKUP($A185&amp;"-"&amp;F$1,covenants!$J:$K,2,FALSE),"")</f>
        <v/>
      </c>
      <c r="G185" t="str">
        <f>IFERROR(VLOOKUP($A185&amp;"-"&amp;G$1,covenants!$J:$K,2,FALSE),"")</f>
        <v/>
      </c>
      <c r="H185" t="str">
        <f>IFERROR(VLOOKUP($A185&amp;"-"&amp;H$1,covenants!$J:$K,2,FALSE),"")</f>
        <v/>
      </c>
      <c r="I185" t="str">
        <f>IFERROR(VLOOKUP($A185&amp;"-"&amp;I$1,covenants!$J:$K,2,FALSE),"")</f>
        <v/>
      </c>
      <c r="J185" t="str">
        <f>IFERROR(VLOOKUP($A185&amp;"-"&amp;J$1,covenants!$J:$K,2,FALSE),"")</f>
        <v/>
      </c>
      <c r="K185" t="str">
        <f>IFERROR(VLOOKUP($A185&amp;"-"&amp;K$1,covenants!$J:$K,2,FALSE),"")</f>
        <v/>
      </c>
      <c r="L185" t="str">
        <f>IFERROR(VLOOKUP($A185&amp;"-"&amp;L$1,covenants!$J:$K,2,FALSE),"")</f>
        <v/>
      </c>
      <c r="M185" t="str">
        <f>IFERROR(VLOOKUP($A185&amp;"-"&amp;M$1,covenants!$J:$K,2,FALSE),"")</f>
        <v/>
      </c>
      <c r="N185" t="str">
        <f>IFERROR(VLOOKUP($A185&amp;"-"&amp;N$1,covenants!$J:$K,2,FALSE),"")</f>
        <v/>
      </c>
      <c r="O185" t="str">
        <f>IFERROR(VLOOKUP($A185&amp;"-"&amp;O$1,covenants!$J:$K,2,FALSE),"")</f>
        <v/>
      </c>
      <c r="P185" t="str">
        <f>IFERROR(VLOOKUP($A185&amp;"-"&amp;P$1,covenants!$J:$K,2,FALSE),"")</f>
        <v/>
      </c>
      <c r="Q185" t="str">
        <f>IFERROR(VLOOKUP($A185&amp;"-"&amp;Q$1,covenants!$J:$K,2,FALSE),"")</f>
        <v/>
      </c>
      <c r="R185" t="str">
        <f>IFERROR(VLOOKUP($A185&amp;"-"&amp;R$1,covenants!$J:$K,2,FALSE),"")</f>
        <v/>
      </c>
      <c r="S185" t="str">
        <f>IFERROR(VLOOKUP($A185&amp;"-"&amp;S$1,covenants!$J:$K,2,FALSE),"")</f>
        <v/>
      </c>
      <c r="T185" t="str">
        <f>IFERROR(VLOOKUP($A185&amp;"-"&amp;T$1,covenants!$J:$K,2,FALSE),"")</f>
        <v/>
      </c>
      <c r="U185" t="str">
        <f>IFERROR(VLOOKUP($A185&amp;"-"&amp;U$1,covenants!$J:$K,2,FALSE),"")</f>
        <v/>
      </c>
    </row>
    <row r="186" spans="1:21" x14ac:dyDescent="0.2">
      <c r="A186" t="s">
        <v>566</v>
      </c>
      <c r="B186" t="str">
        <f>IFERROR(VLOOKUP($A186&amp;"-"&amp;B$1,covenants!$J:$K,2,FALSE),"")</f>
        <v/>
      </c>
      <c r="C186" t="str">
        <f>IFERROR(VLOOKUP($A186&amp;"-"&amp;C$1,covenants!$J:$K,2,FALSE),"")</f>
        <v/>
      </c>
      <c r="D186">
        <f>IFERROR(VLOOKUP($A186&amp;"-"&amp;D$1,covenants!$J:$K,2,FALSE),"")</f>
        <v>1</v>
      </c>
      <c r="E186">
        <f>IFERROR(VLOOKUP($A186&amp;"-"&amp;E$1,covenants!$J:$K,2,FALSE),"")</f>
        <v>1</v>
      </c>
      <c r="F186" t="str">
        <f>IFERROR(VLOOKUP($A186&amp;"-"&amp;F$1,covenants!$J:$K,2,FALSE),"")</f>
        <v/>
      </c>
      <c r="G186" t="str">
        <f>IFERROR(VLOOKUP($A186&amp;"-"&amp;G$1,covenants!$J:$K,2,FALSE),"")</f>
        <v/>
      </c>
      <c r="H186" t="str">
        <f>IFERROR(VLOOKUP($A186&amp;"-"&amp;H$1,covenants!$J:$K,2,FALSE),"")</f>
        <v/>
      </c>
      <c r="I186" t="str">
        <f>IFERROR(VLOOKUP($A186&amp;"-"&amp;I$1,covenants!$J:$K,2,FALSE),"")</f>
        <v/>
      </c>
      <c r="J186" t="str">
        <f>IFERROR(VLOOKUP($A186&amp;"-"&amp;J$1,covenants!$J:$K,2,FALSE),"")</f>
        <v/>
      </c>
      <c r="K186" t="str">
        <f>IFERROR(VLOOKUP($A186&amp;"-"&amp;K$1,covenants!$J:$K,2,FALSE),"")</f>
        <v/>
      </c>
      <c r="L186" t="str">
        <f>IFERROR(VLOOKUP($A186&amp;"-"&amp;L$1,covenants!$J:$K,2,FALSE),"")</f>
        <v/>
      </c>
      <c r="M186" t="str">
        <f>IFERROR(VLOOKUP($A186&amp;"-"&amp;M$1,covenants!$J:$K,2,FALSE),"")</f>
        <v/>
      </c>
      <c r="N186" t="str">
        <f>IFERROR(VLOOKUP($A186&amp;"-"&amp;N$1,covenants!$J:$K,2,FALSE),"")</f>
        <v/>
      </c>
      <c r="O186" t="str">
        <f>IFERROR(VLOOKUP($A186&amp;"-"&amp;O$1,covenants!$J:$K,2,FALSE),"")</f>
        <v/>
      </c>
      <c r="P186" t="str">
        <f>IFERROR(VLOOKUP($A186&amp;"-"&amp;P$1,covenants!$J:$K,2,FALSE),"")</f>
        <v/>
      </c>
      <c r="Q186" t="str">
        <f>IFERROR(VLOOKUP($A186&amp;"-"&amp;Q$1,covenants!$J:$K,2,FALSE),"")</f>
        <v/>
      </c>
      <c r="R186" t="str">
        <f>IFERROR(VLOOKUP($A186&amp;"-"&amp;R$1,covenants!$J:$K,2,FALSE),"")</f>
        <v/>
      </c>
      <c r="S186" t="str">
        <f>IFERROR(VLOOKUP($A186&amp;"-"&amp;S$1,covenants!$J:$K,2,FALSE),"")</f>
        <v/>
      </c>
      <c r="T186" t="str">
        <f>IFERROR(VLOOKUP($A186&amp;"-"&amp;T$1,covenants!$J:$K,2,FALSE),"")</f>
        <v/>
      </c>
      <c r="U186" t="str">
        <f>IFERROR(VLOOKUP($A186&amp;"-"&amp;U$1,covenants!$J:$K,2,FALSE),"")</f>
        <v/>
      </c>
    </row>
    <row r="187" spans="1:21" x14ac:dyDescent="0.2">
      <c r="A187" t="s">
        <v>567</v>
      </c>
      <c r="B187" t="str">
        <f>IFERROR(VLOOKUP($A187&amp;"-"&amp;B$1,covenants!$J:$K,2,FALSE),"")</f>
        <v/>
      </c>
      <c r="C187" t="str">
        <f>IFERROR(VLOOKUP($A187&amp;"-"&amp;C$1,covenants!$J:$K,2,FALSE),"")</f>
        <v/>
      </c>
      <c r="D187" t="str">
        <f>IFERROR(VLOOKUP($A187&amp;"-"&amp;D$1,covenants!$J:$K,2,FALSE),"")</f>
        <v/>
      </c>
      <c r="E187" t="str">
        <f>IFERROR(VLOOKUP($A187&amp;"-"&amp;E$1,covenants!$J:$K,2,FALSE),"")</f>
        <v/>
      </c>
      <c r="F187" t="str">
        <f>IFERROR(VLOOKUP($A187&amp;"-"&amp;F$1,covenants!$J:$K,2,FALSE),"")</f>
        <v/>
      </c>
      <c r="G187">
        <f>IFERROR(VLOOKUP($A187&amp;"-"&amp;G$1,covenants!$J:$K,2,FALSE),"")</f>
        <v>0</v>
      </c>
      <c r="H187">
        <f>IFERROR(VLOOKUP($A187&amp;"-"&amp;H$1,covenants!$J:$K,2,FALSE),"")</f>
        <v>0</v>
      </c>
      <c r="I187">
        <f>IFERROR(VLOOKUP($A187&amp;"-"&amp;I$1,covenants!$J:$K,2,FALSE),"")</f>
        <v>0</v>
      </c>
      <c r="J187">
        <f>IFERROR(VLOOKUP($A187&amp;"-"&amp;J$1,covenants!$J:$K,2,FALSE),"")</f>
        <v>0</v>
      </c>
      <c r="K187">
        <f>IFERROR(VLOOKUP($A187&amp;"-"&amp;K$1,covenants!$J:$K,2,FALSE),"")</f>
        <v>0</v>
      </c>
      <c r="L187">
        <f>IFERROR(VLOOKUP($A187&amp;"-"&amp;L$1,covenants!$J:$K,2,FALSE),"")</f>
        <v>0</v>
      </c>
      <c r="M187">
        <f>IFERROR(VLOOKUP($A187&amp;"-"&amp;M$1,covenants!$J:$K,2,FALSE),"")</f>
        <v>0</v>
      </c>
      <c r="N187">
        <f>IFERROR(VLOOKUP($A187&amp;"-"&amp;N$1,covenants!$J:$K,2,FALSE),"")</f>
        <v>0</v>
      </c>
      <c r="O187">
        <f>IFERROR(VLOOKUP($A187&amp;"-"&amp;O$1,covenants!$J:$K,2,FALSE),"")</f>
        <v>0</v>
      </c>
      <c r="P187">
        <f>IFERROR(VLOOKUP($A187&amp;"-"&amp;P$1,covenants!$J:$K,2,FALSE),"")</f>
        <v>0</v>
      </c>
      <c r="Q187">
        <f>IFERROR(VLOOKUP($A187&amp;"-"&amp;Q$1,covenants!$J:$K,2,FALSE),"")</f>
        <v>0</v>
      </c>
      <c r="R187" t="str">
        <f>IFERROR(VLOOKUP($A187&amp;"-"&amp;R$1,covenants!$J:$K,2,FALSE),"")</f>
        <v/>
      </c>
      <c r="S187">
        <f>IFERROR(VLOOKUP($A187&amp;"-"&amp;S$1,covenants!$J:$K,2,FALSE),"")</f>
        <v>0</v>
      </c>
      <c r="T187">
        <f>IFERROR(VLOOKUP($A187&amp;"-"&amp;T$1,covenants!$J:$K,2,FALSE),"")</f>
        <v>0</v>
      </c>
      <c r="U187">
        <f>IFERROR(VLOOKUP($A187&amp;"-"&amp;U$1,covenants!$J:$K,2,FALSE),"")</f>
        <v>0</v>
      </c>
    </row>
    <row r="188" spans="1:21" x14ac:dyDescent="0.2">
      <c r="A188" t="s">
        <v>568</v>
      </c>
      <c r="B188" t="str">
        <f>IFERROR(VLOOKUP($A188&amp;"-"&amp;B$1,covenants!$J:$K,2,FALSE),"")</f>
        <v/>
      </c>
      <c r="C188" t="str">
        <f>IFERROR(VLOOKUP($A188&amp;"-"&amp;C$1,covenants!$J:$K,2,FALSE),"")</f>
        <v/>
      </c>
      <c r="D188" t="str">
        <f>IFERROR(VLOOKUP($A188&amp;"-"&amp;D$1,covenants!$J:$K,2,FALSE),"")</f>
        <v/>
      </c>
      <c r="E188" t="str">
        <f>IFERROR(VLOOKUP($A188&amp;"-"&amp;E$1,covenants!$J:$K,2,FALSE),"")</f>
        <v/>
      </c>
      <c r="F188">
        <f>IFERROR(VLOOKUP($A188&amp;"-"&amp;F$1,covenants!$J:$K,2,FALSE),"")</f>
        <v>1</v>
      </c>
      <c r="G188" t="str">
        <f>IFERROR(VLOOKUP($A188&amp;"-"&amp;G$1,covenants!$J:$K,2,FALSE),"")</f>
        <v/>
      </c>
      <c r="H188" t="str">
        <f>IFERROR(VLOOKUP($A188&amp;"-"&amp;H$1,covenants!$J:$K,2,FALSE),"")</f>
        <v/>
      </c>
      <c r="I188" t="str">
        <f>IFERROR(VLOOKUP($A188&amp;"-"&amp;I$1,covenants!$J:$K,2,FALSE),"")</f>
        <v/>
      </c>
      <c r="J188" t="str">
        <f>IFERROR(VLOOKUP($A188&amp;"-"&amp;J$1,covenants!$J:$K,2,FALSE),"")</f>
        <v/>
      </c>
      <c r="K188" t="str">
        <f>IFERROR(VLOOKUP($A188&amp;"-"&amp;K$1,covenants!$J:$K,2,FALSE),"")</f>
        <v/>
      </c>
      <c r="L188" t="str">
        <f>IFERROR(VLOOKUP($A188&amp;"-"&amp;L$1,covenants!$J:$K,2,FALSE),"")</f>
        <v/>
      </c>
      <c r="M188" t="str">
        <f>IFERROR(VLOOKUP($A188&amp;"-"&amp;M$1,covenants!$J:$K,2,FALSE),"")</f>
        <v/>
      </c>
      <c r="N188" t="str">
        <f>IFERROR(VLOOKUP($A188&amp;"-"&amp;N$1,covenants!$J:$K,2,FALSE),"")</f>
        <v/>
      </c>
      <c r="O188" t="str">
        <f>IFERROR(VLOOKUP($A188&amp;"-"&amp;O$1,covenants!$J:$K,2,FALSE),"")</f>
        <v/>
      </c>
      <c r="P188" t="str">
        <f>IFERROR(VLOOKUP($A188&amp;"-"&amp;P$1,covenants!$J:$K,2,FALSE),"")</f>
        <v/>
      </c>
      <c r="Q188" t="str">
        <f>IFERROR(VLOOKUP($A188&amp;"-"&amp;Q$1,covenants!$J:$K,2,FALSE),"")</f>
        <v/>
      </c>
      <c r="R188" t="str">
        <f>IFERROR(VLOOKUP($A188&amp;"-"&amp;R$1,covenants!$J:$K,2,FALSE),"")</f>
        <v/>
      </c>
      <c r="S188" t="str">
        <f>IFERROR(VLOOKUP($A188&amp;"-"&amp;S$1,covenants!$J:$K,2,FALSE),"")</f>
        <v/>
      </c>
      <c r="T188" t="str">
        <f>IFERROR(VLOOKUP($A188&amp;"-"&amp;T$1,covenants!$J:$K,2,FALSE),"")</f>
        <v/>
      </c>
      <c r="U188" t="str">
        <f>IFERROR(VLOOKUP($A188&amp;"-"&amp;U$1,covenants!$J:$K,2,FALSE),"")</f>
        <v/>
      </c>
    </row>
    <row r="189" spans="1:21" x14ac:dyDescent="0.2">
      <c r="A189" t="s">
        <v>569</v>
      </c>
      <c r="B189">
        <f>IFERROR(VLOOKUP($A189&amp;"-"&amp;B$1,covenants!$J:$K,2,FALSE),"")</f>
        <v>1</v>
      </c>
      <c r="C189" t="str">
        <f>IFERROR(VLOOKUP($A189&amp;"-"&amp;C$1,covenants!$J:$K,2,FALSE),"")</f>
        <v/>
      </c>
      <c r="D189" t="str">
        <f>IFERROR(VLOOKUP($A189&amp;"-"&amp;D$1,covenants!$J:$K,2,FALSE),"")</f>
        <v/>
      </c>
      <c r="E189" t="str">
        <f>IFERROR(VLOOKUP($A189&amp;"-"&amp;E$1,covenants!$J:$K,2,FALSE),"")</f>
        <v/>
      </c>
      <c r="F189" t="str">
        <f>IFERROR(VLOOKUP($A189&amp;"-"&amp;F$1,covenants!$J:$K,2,FALSE),"")</f>
        <v/>
      </c>
      <c r="G189" t="str">
        <f>IFERROR(VLOOKUP($A189&amp;"-"&amp;G$1,covenants!$J:$K,2,FALSE),"")</f>
        <v/>
      </c>
      <c r="H189" t="str">
        <f>IFERROR(VLOOKUP($A189&amp;"-"&amp;H$1,covenants!$J:$K,2,FALSE),"")</f>
        <v/>
      </c>
      <c r="I189" t="str">
        <f>IFERROR(VLOOKUP($A189&amp;"-"&amp;I$1,covenants!$J:$K,2,FALSE),"")</f>
        <v/>
      </c>
      <c r="J189" t="str">
        <f>IFERROR(VLOOKUP($A189&amp;"-"&amp;J$1,covenants!$J:$K,2,FALSE),"")</f>
        <v/>
      </c>
      <c r="K189" t="str">
        <f>IFERROR(VLOOKUP($A189&amp;"-"&amp;K$1,covenants!$J:$K,2,FALSE),"")</f>
        <v/>
      </c>
      <c r="L189" t="str">
        <f>IFERROR(VLOOKUP($A189&amp;"-"&amp;L$1,covenants!$J:$K,2,FALSE),"")</f>
        <v/>
      </c>
      <c r="M189" t="str">
        <f>IFERROR(VLOOKUP($A189&amp;"-"&amp;M$1,covenants!$J:$K,2,FALSE),"")</f>
        <v/>
      </c>
      <c r="N189" t="str">
        <f>IFERROR(VLOOKUP($A189&amp;"-"&amp;N$1,covenants!$J:$K,2,FALSE),"")</f>
        <v/>
      </c>
      <c r="O189" t="str">
        <f>IFERROR(VLOOKUP($A189&amp;"-"&amp;O$1,covenants!$J:$K,2,FALSE),"")</f>
        <v/>
      </c>
      <c r="P189" t="str">
        <f>IFERROR(VLOOKUP($A189&amp;"-"&amp;P$1,covenants!$J:$K,2,FALSE),"")</f>
        <v/>
      </c>
      <c r="Q189" t="str">
        <f>IFERROR(VLOOKUP($A189&amp;"-"&amp;Q$1,covenants!$J:$K,2,FALSE),"")</f>
        <v/>
      </c>
      <c r="R189" t="str">
        <f>IFERROR(VLOOKUP($A189&amp;"-"&amp;R$1,covenants!$J:$K,2,FALSE),"")</f>
        <v/>
      </c>
      <c r="S189" t="str">
        <f>IFERROR(VLOOKUP($A189&amp;"-"&amp;S$1,covenants!$J:$K,2,FALSE),"")</f>
        <v/>
      </c>
      <c r="T189" t="str">
        <f>IFERROR(VLOOKUP($A189&amp;"-"&amp;T$1,covenants!$J:$K,2,FALSE),"")</f>
        <v/>
      </c>
      <c r="U189" t="str">
        <f>IFERROR(VLOOKUP($A189&amp;"-"&amp;U$1,covenants!$J:$K,2,FALSE),"")</f>
        <v/>
      </c>
    </row>
    <row r="190" spans="1:21" x14ac:dyDescent="0.2">
      <c r="A190" t="s">
        <v>570</v>
      </c>
      <c r="B190" t="str">
        <f>IFERROR(VLOOKUP($A190&amp;"-"&amp;B$1,covenants!$J:$K,2,FALSE),"")</f>
        <v/>
      </c>
      <c r="C190">
        <f>IFERROR(VLOOKUP($A190&amp;"-"&amp;C$1,covenants!$J:$K,2,FALSE),"")</f>
        <v>1</v>
      </c>
      <c r="D190" t="str">
        <f>IFERROR(VLOOKUP($A190&amp;"-"&amp;D$1,covenants!$J:$K,2,FALSE),"")</f>
        <v/>
      </c>
      <c r="E190" t="str">
        <f>IFERROR(VLOOKUP($A190&amp;"-"&amp;E$1,covenants!$J:$K,2,FALSE),"")</f>
        <v/>
      </c>
      <c r="F190" t="str">
        <f>IFERROR(VLOOKUP($A190&amp;"-"&amp;F$1,covenants!$J:$K,2,FALSE),"")</f>
        <v/>
      </c>
      <c r="G190" t="str">
        <f>IFERROR(VLOOKUP($A190&amp;"-"&amp;G$1,covenants!$J:$K,2,FALSE),"")</f>
        <v/>
      </c>
      <c r="H190" t="str">
        <f>IFERROR(VLOOKUP($A190&amp;"-"&amp;H$1,covenants!$J:$K,2,FALSE),"")</f>
        <v/>
      </c>
      <c r="I190" t="str">
        <f>IFERROR(VLOOKUP($A190&amp;"-"&amp;I$1,covenants!$J:$K,2,FALSE),"")</f>
        <v/>
      </c>
      <c r="J190" t="str">
        <f>IFERROR(VLOOKUP($A190&amp;"-"&amp;J$1,covenants!$J:$K,2,FALSE),"")</f>
        <v/>
      </c>
      <c r="K190" t="str">
        <f>IFERROR(VLOOKUP($A190&amp;"-"&amp;K$1,covenants!$J:$K,2,FALSE),"")</f>
        <v/>
      </c>
      <c r="L190" t="str">
        <f>IFERROR(VLOOKUP($A190&amp;"-"&amp;L$1,covenants!$J:$K,2,FALSE),"")</f>
        <v/>
      </c>
      <c r="M190" t="str">
        <f>IFERROR(VLOOKUP($A190&amp;"-"&amp;M$1,covenants!$J:$K,2,FALSE),"")</f>
        <v/>
      </c>
      <c r="N190" t="str">
        <f>IFERROR(VLOOKUP($A190&amp;"-"&amp;N$1,covenants!$J:$K,2,FALSE),"")</f>
        <v/>
      </c>
      <c r="O190" t="str">
        <f>IFERROR(VLOOKUP($A190&amp;"-"&amp;O$1,covenants!$J:$K,2,FALSE),"")</f>
        <v/>
      </c>
      <c r="P190" t="str">
        <f>IFERROR(VLOOKUP($A190&amp;"-"&amp;P$1,covenants!$J:$K,2,FALSE),"")</f>
        <v/>
      </c>
      <c r="Q190" t="str">
        <f>IFERROR(VLOOKUP($A190&amp;"-"&amp;Q$1,covenants!$J:$K,2,FALSE),"")</f>
        <v/>
      </c>
      <c r="R190" t="str">
        <f>IFERROR(VLOOKUP($A190&amp;"-"&amp;R$1,covenants!$J:$K,2,FALSE),"")</f>
        <v/>
      </c>
      <c r="S190" t="str">
        <f>IFERROR(VLOOKUP($A190&amp;"-"&amp;S$1,covenants!$J:$K,2,FALSE),"")</f>
        <v/>
      </c>
      <c r="T190" t="str">
        <f>IFERROR(VLOOKUP($A190&amp;"-"&amp;T$1,covenants!$J:$K,2,FALSE),"")</f>
        <v/>
      </c>
      <c r="U190" t="str">
        <f>IFERROR(VLOOKUP($A190&amp;"-"&amp;U$1,covenants!$J:$K,2,FALSE),"")</f>
        <v/>
      </c>
    </row>
    <row r="191" spans="1:21" x14ac:dyDescent="0.2">
      <c r="A191" t="s">
        <v>571</v>
      </c>
      <c r="B191" t="str">
        <f>IFERROR(VLOOKUP($A191&amp;"-"&amp;B$1,covenants!$J:$K,2,FALSE),"")</f>
        <v/>
      </c>
      <c r="C191" t="str">
        <f>IFERROR(VLOOKUP($A191&amp;"-"&amp;C$1,covenants!$J:$K,2,FALSE),"")</f>
        <v/>
      </c>
      <c r="D191">
        <f>IFERROR(VLOOKUP($A191&amp;"-"&amp;D$1,covenants!$J:$K,2,FALSE),"")</f>
        <v>1</v>
      </c>
      <c r="E191">
        <f>IFERROR(VLOOKUP($A191&amp;"-"&amp;E$1,covenants!$J:$K,2,FALSE),"")</f>
        <v>1</v>
      </c>
      <c r="F191" t="str">
        <f>IFERROR(VLOOKUP($A191&amp;"-"&amp;F$1,covenants!$J:$K,2,FALSE),"")</f>
        <v/>
      </c>
      <c r="G191" t="str">
        <f>IFERROR(VLOOKUP($A191&amp;"-"&amp;G$1,covenants!$J:$K,2,FALSE),"")</f>
        <v/>
      </c>
      <c r="H191" t="str">
        <f>IFERROR(VLOOKUP($A191&amp;"-"&amp;H$1,covenants!$J:$K,2,FALSE),"")</f>
        <v/>
      </c>
      <c r="I191" t="str">
        <f>IFERROR(VLOOKUP($A191&amp;"-"&amp;I$1,covenants!$J:$K,2,FALSE),"")</f>
        <v/>
      </c>
      <c r="J191" t="str">
        <f>IFERROR(VLOOKUP($A191&amp;"-"&amp;J$1,covenants!$J:$K,2,FALSE),"")</f>
        <v/>
      </c>
      <c r="K191" t="str">
        <f>IFERROR(VLOOKUP($A191&amp;"-"&amp;K$1,covenants!$J:$K,2,FALSE),"")</f>
        <v/>
      </c>
      <c r="L191" t="str">
        <f>IFERROR(VLOOKUP($A191&amp;"-"&amp;L$1,covenants!$J:$K,2,FALSE),"")</f>
        <v/>
      </c>
      <c r="M191" t="str">
        <f>IFERROR(VLOOKUP($A191&amp;"-"&amp;M$1,covenants!$J:$K,2,FALSE),"")</f>
        <v/>
      </c>
      <c r="N191" t="str">
        <f>IFERROR(VLOOKUP($A191&amp;"-"&amp;N$1,covenants!$J:$K,2,FALSE),"")</f>
        <v/>
      </c>
      <c r="O191" t="str">
        <f>IFERROR(VLOOKUP($A191&amp;"-"&amp;O$1,covenants!$J:$K,2,FALSE),"")</f>
        <v/>
      </c>
      <c r="P191" t="str">
        <f>IFERROR(VLOOKUP($A191&amp;"-"&amp;P$1,covenants!$J:$K,2,FALSE),"")</f>
        <v/>
      </c>
      <c r="Q191" t="str">
        <f>IFERROR(VLOOKUP($A191&amp;"-"&amp;Q$1,covenants!$J:$K,2,FALSE),"")</f>
        <v/>
      </c>
      <c r="R191" t="str">
        <f>IFERROR(VLOOKUP($A191&amp;"-"&amp;R$1,covenants!$J:$K,2,FALSE),"")</f>
        <v/>
      </c>
      <c r="S191" t="str">
        <f>IFERROR(VLOOKUP($A191&amp;"-"&amp;S$1,covenants!$J:$K,2,FALSE),"")</f>
        <v/>
      </c>
      <c r="T191" t="str">
        <f>IFERROR(VLOOKUP($A191&amp;"-"&amp;T$1,covenants!$J:$K,2,FALSE),"")</f>
        <v/>
      </c>
      <c r="U191" t="str">
        <f>IFERROR(VLOOKUP($A191&amp;"-"&amp;U$1,covenants!$J:$K,2,FALSE),"")</f>
        <v/>
      </c>
    </row>
    <row r="192" spans="1:21" x14ac:dyDescent="0.2">
      <c r="A192" t="s">
        <v>572</v>
      </c>
      <c r="B192" t="str">
        <f>IFERROR(VLOOKUP($A192&amp;"-"&amp;B$1,covenants!$J:$K,2,FALSE),"")</f>
        <v/>
      </c>
      <c r="C192" t="str">
        <f>IFERROR(VLOOKUP($A192&amp;"-"&amp;C$1,covenants!$J:$K,2,FALSE),"")</f>
        <v/>
      </c>
      <c r="D192" t="str">
        <f>IFERROR(VLOOKUP($A192&amp;"-"&amp;D$1,covenants!$J:$K,2,FALSE),"")</f>
        <v/>
      </c>
      <c r="E192" t="str">
        <f>IFERROR(VLOOKUP($A192&amp;"-"&amp;E$1,covenants!$J:$K,2,FALSE),"")</f>
        <v/>
      </c>
      <c r="F192">
        <f>IFERROR(VLOOKUP($A192&amp;"-"&amp;F$1,covenants!$J:$K,2,FALSE),"")</f>
        <v>1</v>
      </c>
      <c r="G192" t="str">
        <f>IFERROR(VLOOKUP($A192&amp;"-"&amp;G$1,covenants!$J:$K,2,FALSE),"")</f>
        <v/>
      </c>
      <c r="H192" t="str">
        <f>IFERROR(VLOOKUP($A192&amp;"-"&amp;H$1,covenants!$J:$K,2,FALSE),"")</f>
        <v/>
      </c>
      <c r="I192" t="str">
        <f>IFERROR(VLOOKUP($A192&amp;"-"&amp;I$1,covenants!$J:$K,2,FALSE),"")</f>
        <v/>
      </c>
      <c r="J192" t="str">
        <f>IFERROR(VLOOKUP($A192&amp;"-"&amp;J$1,covenants!$J:$K,2,FALSE),"")</f>
        <v/>
      </c>
      <c r="K192" t="str">
        <f>IFERROR(VLOOKUP($A192&amp;"-"&amp;K$1,covenants!$J:$K,2,FALSE),"")</f>
        <v/>
      </c>
      <c r="L192" t="str">
        <f>IFERROR(VLOOKUP($A192&amp;"-"&amp;L$1,covenants!$J:$K,2,FALSE),"")</f>
        <v/>
      </c>
      <c r="M192" t="str">
        <f>IFERROR(VLOOKUP($A192&amp;"-"&amp;M$1,covenants!$J:$K,2,FALSE),"")</f>
        <v/>
      </c>
      <c r="N192" t="str">
        <f>IFERROR(VLOOKUP($A192&amp;"-"&amp;N$1,covenants!$J:$K,2,FALSE),"")</f>
        <v/>
      </c>
      <c r="O192" t="str">
        <f>IFERROR(VLOOKUP($A192&amp;"-"&amp;O$1,covenants!$J:$K,2,FALSE),"")</f>
        <v/>
      </c>
      <c r="P192" t="str">
        <f>IFERROR(VLOOKUP($A192&amp;"-"&amp;P$1,covenants!$J:$K,2,FALSE),"")</f>
        <v/>
      </c>
      <c r="Q192" t="str">
        <f>IFERROR(VLOOKUP($A192&amp;"-"&amp;Q$1,covenants!$J:$K,2,FALSE),"")</f>
        <v/>
      </c>
      <c r="R192" t="str">
        <f>IFERROR(VLOOKUP($A192&amp;"-"&amp;R$1,covenants!$J:$K,2,FALSE),"")</f>
        <v/>
      </c>
      <c r="S192" t="str">
        <f>IFERROR(VLOOKUP($A192&amp;"-"&amp;S$1,covenants!$J:$K,2,FALSE),"")</f>
        <v/>
      </c>
      <c r="T192" t="str">
        <f>IFERROR(VLOOKUP($A192&amp;"-"&amp;T$1,covenants!$J:$K,2,FALSE),"")</f>
        <v/>
      </c>
      <c r="U192" t="str">
        <f>IFERROR(VLOOKUP($A192&amp;"-"&amp;U$1,covenants!$J:$K,2,FALSE),"")</f>
        <v/>
      </c>
    </row>
    <row r="193" spans="1:21" x14ac:dyDescent="0.2">
      <c r="A193" t="s">
        <v>573</v>
      </c>
      <c r="B193" t="str">
        <f>IFERROR(VLOOKUP($A193&amp;"-"&amp;B$1,covenants!$J:$K,2,FALSE),"")</f>
        <v/>
      </c>
      <c r="C193" t="str">
        <f>IFERROR(VLOOKUP($A193&amp;"-"&amp;C$1,covenants!$J:$K,2,FALSE),"")</f>
        <v/>
      </c>
      <c r="D193" t="str">
        <f>IFERROR(VLOOKUP($A193&amp;"-"&amp;D$1,covenants!$J:$K,2,FALSE),"")</f>
        <v/>
      </c>
      <c r="E193" t="str">
        <f>IFERROR(VLOOKUP($A193&amp;"-"&amp;E$1,covenants!$J:$K,2,FALSE),"")</f>
        <v/>
      </c>
      <c r="F193" t="str">
        <f>IFERROR(VLOOKUP($A193&amp;"-"&amp;F$1,covenants!$J:$K,2,FALSE),"")</f>
        <v/>
      </c>
      <c r="G193">
        <f>IFERROR(VLOOKUP($A193&amp;"-"&amp;G$1,covenants!$J:$K,2,FALSE),"")</f>
        <v>0</v>
      </c>
      <c r="H193">
        <f>IFERROR(VLOOKUP($A193&amp;"-"&amp;H$1,covenants!$J:$K,2,FALSE),"")</f>
        <v>0</v>
      </c>
      <c r="I193">
        <f>IFERROR(VLOOKUP($A193&amp;"-"&amp;I$1,covenants!$J:$K,2,FALSE),"")</f>
        <v>0</v>
      </c>
      <c r="J193">
        <f>IFERROR(VLOOKUP($A193&amp;"-"&amp;J$1,covenants!$J:$K,2,FALSE),"")</f>
        <v>0</v>
      </c>
      <c r="K193">
        <f>IFERROR(VLOOKUP($A193&amp;"-"&amp;K$1,covenants!$J:$K,2,FALSE),"")</f>
        <v>0</v>
      </c>
      <c r="L193">
        <f>IFERROR(VLOOKUP($A193&amp;"-"&amp;L$1,covenants!$J:$K,2,FALSE),"")</f>
        <v>0</v>
      </c>
      <c r="M193">
        <f>IFERROR(VLOOKUP($A193&amp;"-"&amp;M$1,covenants!$J:$K,2,FALSE),"")</f>
        <v>0</v>
      </c>
      <c r="N193">
        <f>IFERROR(VLOOKUP($A193&amp;"-"&amp;N$1,covenants!$J:$K,2,FALSE),"")</f>
        <v>0</v>
      </c>
      <c r="O193">
        <f>IFERROR(VLOOKUP($A193&amp;"-"&amp;O$1,covenants!$J:$K,2,FALSE),"")</f>
        <v>0</v>
      </c>
      <c r="P193">
        <f>IFERROR(VLOOKUP($A193&amp;"-"&amp;P$1,covenants!$J:$K,2,FALSE),"")</f>
        <v>0</v>
      </c>
      <c r="Q193">
        <f>IFERROR(VLOOKUP($A193&amp;"-"&amp;Q$1,covenants!$J:$K,2,FALSE),"")</f>
        <v>0</v>
      </c>
      <c r="R193" t="str">
        <f>IFERROR(VLOOKUP($A193&amp;"-"&amp;R$1,covenants!$J:$K,2,FALSE),"")</f>
        <v/>
      </c>
      <c r="S193">
        <f>IFERROR(VLOOKUP($A193&amp;"-"&amp;S$1,covenants!$J:$K,2,FALSE),"")</f>
        <v>0</v>
      </c>
      <c r="T193">
        <f>IFERROR(VLOOKUP($A193&amp;"-"&amp;T$1,covenants!$J:$K,2,FALSE),"")</f>
        <v>0</v>
      </c>
      <c r="U193">
        <f>IFERROR(VLOOKUP($A193&amp;"-"&amp;U$1,covenants!$J:$K,2,FALSE),"")</f>
        <v>0</v>
      </c>
    </row>
    <row r="194" spans="1:21" x14ac:dyDescent="0.2">
      <c r="A194" t="s">
        <v>574</v>
      </c>
      <c r="B194">
        <f>IFERROR(VLOOKUP($A194&amp;"-"&amp;B$1,covenants!$J:$K,2,FALSE),"")</f>
        <v>1</v>
      </c>
      <c r="C194" t="str">
        <f>IFERROR(VLOOKUP($A194&amp;"-"&amp;C$1,covenants!$J:$K,2,FALSE),"")</f>
        <v/>
      </c>
      <c r="D194" t="str">
        <f>IFERROR(VLOOKUP($A194&amp;"-"&amp;D$1,covenants!$J:$K,2,FALSE),"")</f>
        <v/>
      </c>
      <c r="E194" t="str">
        <f>IFERROR(VLOOKUP($A194&amp;"-"&amp;E$1,covenants!$J:$K,2,FALSE),"")</f>
        <v/>
      </c>
      <c r="F194" t="str">
        <f>IFERROR(VLOOKUP($A194&amp;"-"&amp;F$1,covenants!$J:$K,2,FALSE),"")</f>
        <v/>
      </c>
      <c r="G194" t="str">
        <f>IFERROR(VLOOKUP($A194&amp;"-"&amp;G$1,covenants!$J:$K,2,FALSE),"")</f>
        <v/>
      </c>
      <c r="H194" t="str">
        <f>IFERROR(VLOOKUP($A194&amp;"-"&amp;H$1,covenants!$J:$K,2,FALSE),"")</f>
        <v/>
      </c>
      <c r="I194" t="str">
        <f>IFERROR(VLOOKUP($A194&amp;"-"&amp;I$1,covenants!$J:$K,2,FALSE),"")</f>
        <v/>
      </c>
      <c r="J194" t="str">
        <f>IFERROR(VLOOKUP($A194&amp;"-"&amp;J$1,covenants!$J:$K,2,FALSE),"")</f>
        <v/>
      </c>
      <c r="K194" t="str">
        <f>IFERROR(VLOOKUP($A194&amp;"-"&amp;K$1,covenants!$J:$K,2,FALSE),"")</f>
        <v/>
      </c>
      <c r="L194" t="str">
        <f>IFERROR(VLOOKUP($A194&amp;"-"&amp;L$1,covenants!$J:$K,2,FALSE),"")</f>
        <v/>
      </c>
      <c r="M194" t="str">
        <f>IFERROR(VLOOKUP($A194&amp;"-"&amp;M$1,covenants!$J:$K,2,FALSE),"")</f>
        <v/>
      </c>
      <c r="N194" t="str">
        <f>IFERROR(VLOOKUP($A194&amp;"-"&amp;N$1,covenants!$J:$K,2,FALSE),"")</f>
        <v/>
      </c>
      <c r="O194" t="str">
        <f>IFERROR(VLOOKUP($A194&amp;"-"&amp;O$1,covenants!$J:$K,2,FALSE),"")</f>
        <v/>
      </c>
      <c r="P194" t="str">
        <f>IFERROR(VLOOKUP($A194&amp;"-"&amp;P$1,covenants!$J:$K,2,FALSE),"")</f>
        <v/>
      </c>
      <c r="Q194" t="str">
        <f>IFERROR(VLOOKUP($A194&amp;"-"&amp;Q$1,covenants!$J:$K,2,FALSE),"")</f>
        <v/>
      </c>
      <c r="R194" t="str">
        <f>IFERROR(VLOOKUP($A194&amp;"-"&amp;R$1,covenants!$J:$K,2,FALSE),"")</f>
        <v/>
      </c>
      <c r="S194" t="str">
        <f>IFERROR(VLOOKUP($A194&amp;"-"&amp;S$1,covenants!$J:$K,2,FALSE),"")</f>
        <v/>
      </c>
      <c r="T194" t="str">
        <f>IFERROR(VLOOKUP($A194&amp;"-"&amp;T$1,covenants!$J:$K,2,FALSE),"")</f>
        <v/>
      </c>
      <c r="U194" t="str">
        <f>IFERROR(VLOOKUP($A194&amp;"-"&amp;U$1,covenants!$J:$K,2,FALSE),"")</f>
        <v/>
      </c>
    </row>
    <row r="195" spans="1:21" x14ac:dyDescent="0.2">
      <c r="A195" t="s">
        <v>575</v>
      </c>
      <c r="B195" t="str">
        <f>IFERROR(VLOOKUP($A195&amp;"-"&amp;B$1,covenants!$J:$K,2,FALSE),"")</f>
        <v/>
      </c>
      <c r="C195">
        <f>IFERROR(VLOOKUP($A195&amp;"-"&amp;C$1,covenants!$J:$K,2,FALSE),"")</f>
        <v>1</v>
      </c>
      <c r="D195" t="str">
        <f>IFERROR(VLOOKUP($A195&amp;"-"&amp;D$1,covenants!$J:$K,2,FALSE),"")</f>
        <v/>
      </c>
      <c r="E195" t="str">
        <f>IFERROR(VLOOKUP($A195&amp;"-"&amp;E$1,covenants!$J:$K,2,FALSE),"")</f>
        <v/>
      </c>
      <c r="F195" t="str">
        <f>IFERROR(VLOOKUP($A195&amp;"-"&amp;F$1,covenants!$J:$K,2,FALSE),"")</f>
        <v/>
      </c>
      <c r="G195" t="str">
        <f>IFERROR(VLOOKUP($A195&amp;"-"&amp;G$1,covenants!$J:$K,2,FALSE),"")</f>
        <v/>
      </c>
      <c r="H195" t="str">
        <f>IFERROR(VLOOKUP($A195&amp;"-"&amp;H$1,covenants!$J:$K,2,FALSE),"")</f>
        <v/>
      </c>
      <c r="I195" t="str">
        <f>IFERROR(VLOOKUP($A195&amp;"-"&amp;I$1,covenants!$J:$K,2,FALSE),"")</f>
        <v/>
      </c>
      <c r="J195" t="str">
        <f>IFERROR(VLOOKUP($A195&amp;"-"&amp;J$1,covenants!$J:$K,2,FALSE),"")</f>
        <v/>
      </c>
      <c r="K195" t="str">
        <f>IFERROR(VLOOKUP($A195&amp;"-"&amp;K$1,covenants!$J:$K,2,FALSE),"")</f>
        <v/>
      </c>
      <c r="L195" t="str">
        <f>IFERROR(VLOOKUP($A195&amp;"-"&amp;L$1,covenants!$J:$K,2,FALSE),"")</f>
        <v/>
      </c>
      <c r="M195" t="str">
        <f>IFERROR(VLOOKUP($A195&amp;"-"&amp;M$1,covenants!$J:$K,2,FALSE),"")</f>
        <v/>
      </c>
      <c r="N195" t="str">
        <f>IFERROR(VLOOKUP($A195&amp;"-"&amp;N$1,covenants!$J:$K,2,FALSE),"")</f>
        <v/>
      </c>
      <c r="O195" t="str">
        <f>IFERROR(VLOOKUP($A195&amp;"-"&amp;O$1,covenants!$J:$K,2,FALSE),"")</f>
        <v/>
      </c>
      <c r="P195" t="str">
        <f>IFERROR(VLOOKUP($A195&amp;"-"&amp;P$1,covenants!$J:$K,2,FALSE),"")</f>
        <v/>
      </c>
      <c r="Q195" t="str">
        <f>IFERROR(VLOOKUP($A195&amp;"-"&amp;Q$1,covenants!$J:$K,2,FALSE),"")</f>
        <v/>
      </c>
      <c r="R195" t="str">
        <f>IFERROR(VLOOKUP($A195&amp;"-"&amp;R$1,covenants!$J:$K,2,FALSE),"")</f>
        <v/>
      </c>
      <c r="S195" t="str">
        <f>IFERROR(VLOOKUP($A195&amp;"-"&amp;S$1,covenants!$J:$K,2,FALSE),"")</f>
        <v/>
      </c>
      <c r="T195" t="str">
        <f>IFERROR(VLOOKUP($A195&amp;"-"&amp;T$1,covenants!$J:$K,2,FALSE),"")</f>
        <v/>
      </c>
      <c r="U195" t="str">
        <f>IFERROR(VLOOKUP($A195&amp;"-"&amp;U$1,covenants!$J:$K,2,FALSE),"")</f>
        <v/>
      </c>
    </row>
    <row r="196" spans="1:21" x14ac:dyDescent="0.2">
      <c r="A196" t="s">
        <v>576</v>
      </c>
      <c r="B196" t="str">
        <f>IFERROR(VLOOKUP($A196&amp;"-"&amp;B$1,covenants!$J:$K,2,FALSE),"")</f>
        <v/>
      </c>
      <c r="C196" t="str">
        <f>IFERROR(VLOOKUP($A196&amp;"-"&amp;C$1,covenants!$J:$K,2,FALSE),"")</f>
        <v/>
      </c>
      <c r="D196">
        <f>IFERROR(VLOOKUP($A196&amp;"-"&amp;D$1,covenants!$J:$K,2,FALSE),"")</f>
        <v>1</v>
      </c>
      <c r="E196">
        <f>IFERROR(VLOOKUP($A196&amp;"-"&amp;E$1,covenants!$J:$K,2,FALSE),"")</f>
        <v>1</v>
      </c>
      <c r="F196" t="str">
        <f>IFERROR(VLOOKUP($A196&amp;"-"&amp;F$1,covenants!$J:$K,2,FALSE),"")</f>
        <v/>
      </c>
      <c r="G196" t="str">
        <f>IFERROR(VLOOKUP($A196&amp;"-"&amp;G$1,covenants!$J:$K,2,FALSE),"")</f>
        <v/>
      </c>
      <c r="H196" t="str">
        <f>IFERROR(VLOOKUP($A196&amp;"-"&amp;H$1,covenants!$J:$K,2,FALSE),"")</f>
        <v/>
      </c>
      <c r="I196" t="str">
        <f>IFERROR(VLOOKUP($A196&amp;"-"&amp;I$1,covenants!$J:$K,2,FALSE),"")</f>
        <v/>
      </c>
      <c r="J196" t="str">
        <f>IFERROR(VLOOKUP($A196&amp;"-"&amp;J$1,covenants!$J:$K,2,FALSE),"")</f>
        <v/>
      </c>
      <c r="K196" t="str">
        <f>IFERROR(VLOOKUP($A196&amp;"-"&amp;K$1,covenants!$J:$K,2,FALSE),"")</f>
        <v/>
      </c>
      <c r="L196" t="str">
        <f>IFERROR(VLOOKUP($A196&amp;"-"&amp;L$1,covenants!$J:$K,2,FALSE),"")</f>
        <v/>
      </c>
      <c r="M196" t="str">
        <f>IFERROR(VLOOKUP($A196&amp;"-"&amp;M$1,covenants!$J:$K,2,FALSE),"")</f>
        <v/>
      </c>
      <c r="N196" t="str">
        <f>IFERROR(VLOOKUP($A196&amp;"-"&amp;N$1,covenants!$J:$K,2,FALSE),"")</f>
        <v/>
      </c>
      <c r="O196" t="str">
        <f>IFERROR(VLOOKUP($A196&amp;"-"&amp;O$1,covenants!$J:$K,2,FALSE),"")</f>
        <v/>
      </c>
      <c r="P196" t="str">
        <f>IFERROR(VLOOKUP($A196&amp;"-"&amp;P$1,covenants!$J:$K,2,FALSE),"")</f>
        <v/>
      </c>
      <c r="Q196" t="str">
        <f>IFERROR(VLOOKUP($A196&amp;"-"&amp;Q$1,covenants!$J:$K,2,FALSE),"")</f>
        <v/>
      </c>
      <c r="R196" t="str">
        <f>IFERROR(VLOOKUP($A196&amp;"-"&amp;R$1,covenants!$J:$K,2,FALSE),"")</f>
        <v/>
      </c>
      <c r="S196" t="str">
        <f>IFERROR(VLOOKUP($A196&amp;"-"&amp;S$1,covenants!$J:$K,2,FALSE),"")</f>
        <v/>
      </c>
      <c r="T196" t="str">
        <f>IFERROR(VLOOKUP($A196&amp;"-"&amp;T$1,covenants!$J:$K,2,FALSE),"")</f>
        <v/>
      </c>
      <c r="U196" t="str">
        <f>IFERROR(VLOOKUP($A196&amp;"-"&amp;U$1,covenants!$J:$K,2,FALSE),"")</f>
        <v/>
      </c>
    </row>
    <row r="197" spans="1:21" x14ac:dyDescent="0.2">
      <c r="A197" t="s">
        <v>577</v>
      </c>
      <c r="B197" t="str">
        <f>IFERROR(VLOOKUP($A197&amp;"-"&amp;B$1,covenants!$J:$K,2,FALSE),"")</f>
        <v/>
      </c>
      <c r="C197" t="str">
        <f>IFERROR(VLOOKUP($A197&amp;"-"&amp;C$1,covenants!$J:$K,2,FALSE),"")</f>
        <v/>
      </c>
      <c r="D197" t="str">
        <f>IFERROR(VLOOKUP($A197&amp;"-"&amp;D$1,covenants!$J:$K,2,FALSE),"")</f>
        <v/>
      </c>
      <c r="E197" t="str">
        <f>IFERROR(VLOOKUP($A197&amp;"-"&amp;E$1,covenants!$J:$K,2,FALSE),"")</f>
        <v/>
      </c>
      <c r="F197" t="str">
        <f>IFERROR(VLOOKUP($A197&amp;"-"&amp;F$1,covenants!$J:$K,2,FALSE),"")</f>
        <v/>
      </c>
      <c r="G197">
        <f>IFERROR(VLOOKUP($A197&amp;"-"&amp;G$1,covenants!$J:$K,2,FALSE),"")</f>
        <v>0</v>
      </c>
      <c r="H197">
        <f>IFERROR(VLOOKUP($A197&amp;"-"&amp;H$1,covenants!$J:$K,2,FALSE),"")</f>
        <v>0</v>
      </c>
      <c r="I197">
        <f>IFERROR(VLOOKUP($A197&amp;"-"&amp;I$1,covenants!$J:$K,2,FALSE),"")</f>
        <v>0</v>
      </c>
      <c r="J197">
        <f>IFERROR(VLOOKUP($A197&amp;"-"&amp;J$1,covenants!$J:$K,2,FALSE),"")</f>
        <v>0</v>
      </c>
      <c r="K197">
        <f>IFERROR(VLOOKUP($A197&amp;"-"&amp;K$1,covenants!$J:$K,2,FALSE),"")</f>
        <v>0</v>
      </c>
      <c r="L197">
        <f>IFERROR(VLOOKUP($A197&amp;"-"&amp;L$1,covenants!$J:$K,2,FALSE),"")</f>
        <v>0</v>
      </c>
      <c r="M197">
        <f>IFERROR(VLOOKUP($A197&amp;"-"&amp;M$1,covenants!$J:$K,2,FALSE),"")</f>
        <v>0</v>
      </c>
      <c r="N197">
        <f>IFERROR(VLOOKUP($A197&amp;"-"&amp;N$1,covenants!$J:$K,2,FALSE),"")</f>
        <v>0</v>
      </c>
      <c r="O197">
        <f>IFERROR(VLOOKUP($A197&amp;"-"&amp;O$1,covenants!$J:$K,2,FALSE),"")</f>
        <v>0</v>
      </c>
      <c r="P197">
        <f>IFERROR(VLOOKUP($A197&amp;"-"&amp;P$1,covenants!$J:$K,2,FALSE),"")</f>
        <v>0</v>
      </c>
      <c r="Q197">
        <f>IFERROR(VLOOKUP($A197&amp;"-"&amp;Q$1,covenants!$J:$K,2,FALSE),"")</f>
        <v>0</v>
      </c>
      <c r="R197" t="str">
        <f>IFERROR(VLOOKUP($A197&amp;"-"&amp;R$1,covenants!$J:$K,2,FALSE),"")</f>
        <v/>
      </c>
      <c r="S197">
        <f>IFERROR(VLOOKUP($A197&amp;"-"&amp;S$1,covenants!$J:$K,2,FALSE),"")</f>
        <v>0</v>
      </c>
      <c r="T197">
        <f>IFERROR(VLOOKUP($A197&amp;"-"&amp;T$1,covenants!$J:$K,2,FALSE),"")</f>
        <v>0</v>
      </c>
      <c r="U197">
        <f>IFERROR(VLOOKUP($A197&amp;"-"&amp;U$1,covenants!$J:$K,2,FALSE),"")</f>
        <v>0</v>
      </c>
    </row>
    <row r="198" spans="1:21" x14ac:dyDescent="0.2">
      <c r="A198" t="s">
        <v>578</v>
      </c>
      <c r="B198" t="str">
        <f>IFERROR(VLOOKUP($A198&amp;"-"&amp;B$1,covenants!$J:$K,2,FALSE),"")</f>
        <v/>
      </c>
      <c r="C198" t="str">
        <f>IFERROR(VLOOKUP($A198&amp;"-"&amp;C$1,covenants!$J:$K,2,FALSE),"")</f>
        <v/>
      </c>
      <c r="D198" t="str">
        <f>IFERROR(VLOOKUP($A198&amp;"-"&amp;D$1,covenants!$J:$K,2,FALSE),"")</f>
        <v/>
      </c>
      <c r="E198" t="str">
        <f>IFERROR(VLOOKUP($A198&amp;"-"&amp;E$1,covenants!$J:$K,2,FALSE),"")</f>
        <v/>
      </c>
      <c r="F198">
        <f>IFERROR(VLOOKUP($A198&amp;"-"&amp;F$1,covenants!$J:$K,2,FALSE),"")</f>
        <v>1</v>
      </c>
      <c r="G198" t="str">
        <f>IFERROR(VLOOKUP($A198&amp;"-"&amp;G$1,covenants!$J:$K,2,FALSE),"")</f>
        <v/>
      </c>
      <c r="H198" t="str">
        <f>IFERROR(VLOOKUP($A198&amp;"-"&amp;H$1,covenants!$J:$K,2,FALSE),"")</f>
        <v/>
      </c>
      <c r="I198" t="str">
        <f>IFERROR(VLOOKUP($A198&amp;"-"&amp;I$1,covenants!$J:$K,2,FALSE),"")</f>
        <v/>
      </c>
      <c r="J198" t="str">
        <f>IFERROR(VLOOKUP($A198&amp;"-"&amp;J$1,covenants!$J:$K,2,FALSE),"")</f>
        <v/>
      </c>
      <c r="K198" t="str">
        <f>IFERROR(VLOOKUP($A198&amp;"-"&amp;K$1,covenants!$J:$K,2,FALSE),"")</f>
        <v/>
      </c>
      <c r="L198" t="str">
        <f>IFERROR(VLOOKUP($A198&amp;"-"&amp;L$1,covenants!$J:$K,2,FALSE),"")</f>
        <v/>
      </c>
      <c r="M198" t="str">
        <f>IFERROR(VLOOKUP($A198&amp;"-"&amp;M$1,covenants!$J:$K,2,FALSE),"")</f>
        <v/>
      </c>
      <c r="N198" t="str">
        <f>IFERROR(VLOOKUP($A198&amp;"-"&amp;N$1,covenants!$J:$K,2,FALSE),"")</f>
        <v/>
      </c>
      <c r="O198" t="str">
        <f>IFERROR(VLOOKUP($A198&amp;"-"&amp;O$1,covenants!$J:$K,2,FALSE),"")</f>
        <v/>
      </c>
      <c r="P198" t="str">
        <f>IFERROR(VLOOKUP($A198&amp;"-"&amp;P$1,covenants!$J:$K,2,FALSE),"")</f>
        <v/>
      </c>
      <c r="Q198" t="str">
        <f>IFERROR(VLOOKUP($A198&amp;"-"&amp;Q$1,covenants!$J:$K,2,FALSE),"")</f>
        <v/>
      </c>
      <c r="R198" t="str">
        <f>IFERROR(VLOOKUP($A198&amp;"-"&amp;R$1,covenants!$J:$K,2,FALSE),"")</f>
        <v/>
      </c>
      <c r="S198" t="str">
        <f>IFERROR(VLOOKUP($A198&amp;"-"&amp;S$1,covenants!$J:$K,2,FALSE),"")</f>
        <v/>
      </c>
      <c r="T198" t="str">
        <f>IFERROR(VLOOKUP($A198&amp;"-"&amp;T$1,covenants!$J:$K,2,FALSE),"")</f>
        <v/>
      </c>
      <c r="U198" t="str">
        <f>IFERROR(VLOOKUP($A198&amp;"-"&amp;U$1,covenants!$J:$K,2,FALSE),"")</f>
        <v/>
      </c>
    </row>
    <row r="199" spans="1:21" x14ac:dyDescent="0.2">
      <c r="A199" t="s">
        <v>579</v>
      </c>
      <c r="B199" t="str">
        <f>IFERROR(VLOOKUP($A199&amp;"-"&amp;B$1,covenants!$J:$K,2,FALSE),"")</f>
        <v/>
      </c>
      <c r="C199" t="str">
        <f>IFERROR(VLOOKUP($A199&amp;"-"&amp;C$1,covenants!$J:$K,2,FALSE),"")</f>
        <v/>
      </c>
      <c r="D199">
        <f>IFERROR(VLOOKUP($A199&amp;"-"&amp;D$1,covenants!$J:$K,2,FALSE),"")</f>
        <v>1</v>
      </c>
      <c r="E199">
        <f>IFERROR(VLOOKUP($A199&amp;"-"&amp;E$1,covenants!$J:$K,2,FALSE),"")</f>
        <v>1</v>
      </c>
      <c r="F199" t="str">
        <f>IFERROR(VLOOKUP($A199&amp;"-"&amp;F$1,covenants!$J:$K,2,FALSE),"")</f>
        <v/>
      </c>
      <c r="G199" t="str">
        <f>IFERROR(VLOOKUP($A199&amp;"-"&amp;G$1,covenants!$J:$K,2,FALSE),"")</f>
        <v/>
      </c>
      <c r="H199" t="str">
        <f>IFERROR(VLOOKUP($A199&amp;"-"&amp;H$1,covenants!$J:$K,2,FALSE),"")</f>
        <v/>
      </c>
      <c r="I199" t="str">
        <f>IFERROR(VLOOKUP($A199&amp;"-"&amp;I$1,covenants!$J:$K,2,FALSE),"")</f>
        <v/>
      </c>
      <c r="J199" t="str">
        <f>IFERROR(VLOOKUP($A199&amp;"-"&amp;J$1,covenants!$J:$K,2,FALSE),"")</f>
        <v/>
      </c>
      <c r="K199" t="str">
        <f>IFERROR(VLOOKUP($A199&amp;"-"&amp;K$1,covenants!$J:$K,2,FALSE),"")</f>
        <v/>
      </c>
      <c r="L199" t="str">
        <f>IFERROR(VLOOKUP($A199&amp;"-"&amp;L$1,covenants!$J:$K,2,FALSE),"")</f>
        <v/>
      </c>
      <c r="M199" t="str">
        <f>IFERROR(VLOOKUP($A199&amp;"-"&amp;M$1,covenants!$J:$K,2,FALSE),"")</f>
        <v/>
      </c>
      <c r="N199" t="str">
        <f>IFERROR(VLOOKUP($A199&amp;"-"&amp;N$1,covenants!$J:$K,2,FALSE),"")</f>
        <v/>
      </c>
      <c r="O199" t="str">
        <f>IFERROR(VLOOKUP($A199&amp;"-"&amp;O$1,covenants!$J:$K,2,FALSE),"")</f>
        <v/>
      </c>
      <c r="P199" t="str">
        <f>IFERROR(VLOOKUP($A199&amp;"-"&amp;P$1,covenants!$J:$K,2,FALSE),"")</f>
        <v/>
      </c>
      <c r="Q199" t="str">
        <f>IFERROR(VLOOKUP($A199&amp;"-"&amp;Q$1,covenants!$J:$K,2,FALSE),"")</f>
        <v/>
      </c>
      <c r="R199" t="str">
        <f>IFERROR(VLOOKUP($A199&amp;"-"&amp;R$1,covenants!$J:$K,2,FALSE),"")</f>
        <v/>
      </c>
      <c r="S199" t="str">
        <f>IFERROR(VLOOKUP($A199&amp;"-"&amp;S$1,covenants!$J:$K,2,FALSE),"")</f>
        <v/>
      </c>
      <c r="T199" t="str">
        <f>IFERROR(VLOOKUP($A199&amp;"-"&amp;T$1,covenants!$J:$K,2,FALSE),"")</f>
        <v/>
      </c>
      <c r="U199" t="str">
        <f>IFERROR(VLOOKUP($A199&amp;"-"&amp;U$1,covenants!$J:$K,2,FALSE),"")</f>
        <v/>
      </c>
    </row>
    <row r="200" spans="1:21" x14ac:dyDescent="0.2">
      <c r="A200" t="s">
        <v>580</v>
      </c>
      <c r="B200" t="str">
        <f>IFERROR(VLOOKUP($A200&amp;"-"&amp;B$1,covenants!$J:$K,2,FALSE),"")</f>
        <v/>
      </c>
      <c r="C200" t="str">
        <f>IFERROR(VLOOKUP($A200&amp;"-"&amp;C$1,covenants!$J:$K,2,FALSE),"")</f>
        <v/>
      </c>
      <c r="D200" t="str">
        <f>IFERROR(VLOOKUP($A200&amp;"-"&amp;D$1,covenants!$J:$K,2,FALSE),"")</f>
        <v/>
      </c>
      <c r="E200" t="str">
        <f>IFERROR(VLOOKUP($A200&amp;"-"&amp;E$1,covenants!$J:$K,2,FALSE),"")</f>
        <v/>
      </c>
      <c r="F200" t="str">
        <f>IFERROR(VLOOKUP($A200&amp;"-"&amp;F$1,covenants!$J:$K,2,FALSE),"")</f>
        <v/>
      </c>
      <c r="G200" t="str">
        <f>IFERROR(VLOOKUP($A200&amp;"-"&amp;G$1,covenants!$J:$K,2,FALSE),"")</f>
        <v/>
      </c>
      <c r="H200" t="str">
        <f>IFERROR(VLOOKUP($A200&amp;"-"&amp;H$1,covenants!$J:$K,2,FALSE),"")</f>
        <v/>
      </c>
      <c r="I200" t="str">
        <f>IFERROR(VLOOKUP($A200&amp;"-"&amp;I$1,covenants!$J:$K,2,FALSE),"")</f>
        <v/>
      </c>
      <c r="J200" t="str">
        <f>IFERROR(VLOOKUP($A200&amp;"-"&amp;J$1,covenants!$J:$K,2,FALSE),"")</f>
        <v/>
      </c>
      <c r="K200" t="str">
        <f>IFERROR(VLOOKUP($A200&amp;"-"&amp;K$1,covenants!$J:$K,2,FALSE),"")</f>
        <v/>
      </c>
      <c r="L200" t="str">
        <f>IFERROR(VLOOKUP($A200&amp;"-"&amp;L$1,covenants!$J:$K,2,FALSE),"")</f>
        <v/>
      </c>
      <c r="M200" t="str">
        <f>IFERROR(VLOOKUP($A200&amp;"-"&amp;M$1,covenants!$J:$K,2,FALSE),"")</f>
        <v/>
      </c>
      <c r="N200" t="str">
        <f>IFERROR(VLOOKUP($A200&amp;"-"&amp;N$1,covenants!$J:$K,2,FALSE),"")</f>
        <v/>
      </c>
      <c r="O200" t="str">
        <f>IFERROR(VLOOKUP($A200&amp;"-"&amp;O$1,covenants!$J:$K,2,FALSE),"")</f>
        <v/>
      </c>
      <c r="P200">
        <f>IFERROR(VLOOKUP($A200&amp;"-"&amp;P$1,covenants!$J:$K,2,FALSE),"")</f>
        <v>1</v>
      </c>
      <c r="Q200" t="str">
        <f>IFERROR(VLOOKUP($A200&amp;"-"&amp;Q$1,covenants!$J:$K,2,FALSE),"")</f>
        <v/>
      </c>
      <c r="R200" t="str">
        <f>IFERROR(VLOOKUP($A200&amp;"-"&amp;R$1,covenants!$J:$K,2,FALSE),"")</f>
        <v/>
      </c>
      <c r="S200" t="str">
        <f>IFERROR(VLOOKUP($A200&amp;"-"&amp;S$1,covenants!$J:$K,2,FALSE),"")</f>
        <v/>
      </c>
      <c r="T200" t="str">
        <f>IFERROR(VLOOKUP($A200&amp;"-"&amp;T$1,covenants!$J:$K,2,FALSE),"")</f>
        <v/>
      </c>
      <c r="U200" t="str">
        <f>IFERROR(VLOOKUP($A200&amp;"-"&amp;U$1,covenants!$J:$K,2,FALSE),"")</f>
        <v/>
      </c>
    </row>
    <row r="201" spans="1:21" x14ac:dyDescent="0.2">
      <c r="A201" t="s">
        <v>581</v>
      </c>
      <c r="B201" t="str">
        <f>IFERROR(VLOOKUP($A201&amp;"-"&amp;B$1,covenants!$J:$K,2,FALSE),"")</f>
        <v/>
      </c>
      <c r="C201" t="str">
        <f>IFERROR(VLOOKUP($A201&amp;"-"&amp;C$1,covenants!$J:$K,2,FALSE),"")</f>
        <v/>
      </c>
      <c r="D201" t="str">
        <f>IFERROR(VLOOKUP($A201&amp;"-"&amp;D$1,covenants!$J:$K,2,FALSE),"")</f>
        <v/>
      </c>
      <c r="E201" t="str">
        <f>IFERROR(VLOOKUP($A201&amp;"-"&amp;E$1,covenants!$J:$K,2,FALSE),"")</f>
        <v/>
      </c>
      <c r="F201">
        <f>IFERROR(VLOOKUP($A201&amp;"-"&amp;F$1,covenants!$J:$K,2,FALSE),"")</f>
        <v>1</v>
      </c>
      <c r="G201" t="str">
        <f>IFERROR(VLOOKUP($A201&amp;"-"&amp;G$1,covenants!$J:$K,2,FALSE),"")</f>
        <v/>
      </c>
      <c r="H201" t="str">
        <f>IFERROR(VLOOKUP($A201&amp;"-"&amp;H$1,covenants!$J:$K,2,FALSE),"")</f>
        <v/>
      </c>
      <c r="I201" t="str">
        <f>IFERROR(VLOOKUP($A201&amp;"-"&amp;I$1,covenants!$J:$K,2,FALSE),"")</f>
        <v/>
      </c>
      <c r="J201" t="str">
        <f>IFERROR(VLOOKUP($A201&amp;"-"&amp;J$1,covenants!$J:$K,2,FALSE),"")</f>
        <v/>
      </c>
      <c r="K201" t="str">
        <f>IFERROR(VLOOKUP($A201&amp;"-"&amp;K$1,covenants!$J:$K,2,FALSE),"")</f>
        <v/>
      </c>
      <c r="L201" t="str">
        <f>IFERROR(VLOOKUP($A201&amp;"-"&amp;L$1,covenants!$J:$K,2,FALSE),"")</f>
        <v/>
      </c>
      <c r="M201" t="str">
        <f>IFERROR(VLOOKUP($A201&amp;"-"&amp;M$1,covenants!$J:$K,2,FALSE),"")</f>
        <v/>
      </c>
      <c r="N201" t="str">
        <f>IFERROR(VLOOKUP($A201&amp;"-"&amp;N$1,covenants!$J:$K,2,FALSE),"")</f>
        <v/>
      </c>
      <c r="O201" t="str">
        <f>IFERROR(VLOOKUP($A201&amp;"-"&amp;O$1,covenants!$J:$K,2,FALSE),"")</f>
        <v/>
      </c>
      <c r="P201" t="str">
        <f>IFERROR(VLOOKUP($A201&amp;"-"&amp;P$1,covenants!$J:$K,2,FALSE),"")</f>
        <v/>
      </c>
      <c r="Q201" t="str">
        <f>IFERROR(VLOOKUP($A201&amp;"-"&amp;Q$1,covenants!$J:$K,2,FALSE),"")</f>
        <v/>
      </c>
      <c r="R201" t="str">
        <f>IFERROR(VLOOKUP($A201&amp;"-"&amp;R$1,covenants!$J:$K,2,FALSE),"")</f>
        <v/>
      </c>
      <c r="S201" t="str">
        <f>IFERROR(VLOOKUP($A201&amp;"-"&amp;S$1,covenants!$J:$K,2,FALSE),"")</f>
        <v/>
      </c>
      <c r="T201" t="str">
        <f>IFERROR(VLOOKUP($A201&amp;"-"&amp;T$1,covenants!$J:$K,2,FALSE),"")</f>
        <v/>
      </c>
      <c r="U201" t="str">
        <f>IFERROR(VLOOKUP($A201&amp;"-"&amp;U$1,covenants!$J:$K,2,FALSE),"")</f>
        <v/>
      </c>
    </row>
    <row r="202" spans="1:21" x14ac:dyDescent="0.2">
      <c r="A202" t="s">
        <v>582</v>
      </c>
      <c r="B202">
        <f>IFERROR(VLOOKUP($A202&amp;"-"&amp;B$1,covenants!$J:$K,2,FALSE),"")</f>
        <v>0</v>
      </c>
      <c r="C202">
        <f>IFERROR(VLOOKUP($A202&amp;"-"&amp;C$1,covenants!$J:$K,2,FALSE),"")</f>
        <v>0</v>
      </c>
      <c r="D202" t="str">
        <f>IFERROR(VLOOKUP($A202&amp;"-"&amp;D$1,covenants!$J:$K,2,FALSE),"")</f>
        <v/>
      </c>
      <c r="E202" t="str">
        <f>IFERROR(VLOOKUP($A202&amp;"-"&amp;E$1,covenants!$J:$K,2,FALSE),"")</f>
        <v/>
      </c>
      <c r="F202" t="str">
        <f>IFERROR(VLOOKUP($A202&amp;"-"&amp;F$1,covenants!$J:$K,2,FALSE),"")</f>
        <v/>
      </c>
      <c r="G202">
        <f>IFERROR(VLOOKUP($A202&amp;"-"&amp;G$1,covenants!$J:$K,2,FALSE),"")</f>
        <v>0</v>
      </c>
      <c r="H202">
        <f>IFERROR(VLOOKUP($A202&amp;"-"&amp;H$1,covenants!$J:$K,2,FALSE),"")</f>
        <v>0</v>
      </c>
      <c r="I202">
        <f>IFERROR(VLOOKUP($A202&amp;"-"&amp;I$1,covenants!$J:$K,2,FALSE),"")</f>
        <v>0</v>
      </c>
      <c r="J202">
        <f>IFERROR(VLOOKUP($A202&amp;"-"&amp;J$1,covenants!$J:$K,2,FALSE),"")</f>
        <v>0</v>
      </c>
      <c r="K202">
        <f>IFERROR(VLOOKUP($A202&amp;"-"&amp;K$1,covenants!$J:$K,2,FALSE),"")</f>
        <v>0</v>
      </c>
      <c r="L202">
        <f>IFERROR(VLOOKUP($A202&amp;"-"&amp;L$1,covenants!$J:$K,2,FALSE),"")</f>
        <v>0</v>
      </c>
      <c r="M202">
        <f>IFERROR(VLOOKUP($A202&amp;"-"&amp;M$1,covenants!$J:$K,2,FALSE),"")</f>
        <v>0</v>
      </c>
      <c r="N202">
        <f>IFERROR(VLOOKUP($A202&amp;"-"&amp;N$1,covenants!$J:$K,2,FALSE),"")</f>
        <v>0</v>
      </c>
      <c r="O202">
        <f>IFERROR(VLOOKUP($A202&amp;"-"&amp;O$1,covenants!$J:$K,2,FALSE),"")</f>
        <v>0</v>
      </c>
      <c r="P202" t="str">
        <f>IFERROR(VLOOKUP($A202&amp;"-"&amp;P$1,covenants!$J:$K,2,FALSE),"")</f>
        <v/>
      </c>
      <c r="Q202">
        <f>IFERROR(VLOOKUP($A202&amp;"-"&amp;Q$1,covenants!$J:$K,2,FALSE),"")</f>
        <v>0</v>
      </c>
      <c r="R202" t="str">
        <f>IFERROR(VLOOKUP($A202&amp;"-"&amp;R$1,covenants!$J:$K,2,FALSE),"")</f>
        <v/>
      </c>
      <c r="S202">
        <f>IFERROR(VLOOKUP($A202&amp;"-"&amp;S$1,covenants!$J:$K,2,FALSE),"")</f>
        <v>0</v>
      </c>
      <c r="T202">
        <f>IFERROR(VLOOKUP($A202&amp;"-"&amp;T$1,covenants!$J:$K,2,FALSE),"")</f>
        <v>0</v>
      </c>
      <c r="U202">
        <f>IFERROR(VLOOKUP($A202&amp;"-"&amp;U$1,covenants!$J:$K,2,FALSE),"")</f>
        <v>0</v>
      </c>
    </row>
    <row r="203" spans="1:21" x14ac:dyDescent="0.2">
      <c r="A203" t="s">
        <v>583</v>
      </c>
      <c r="B203">
        <f>IFERROR(VLOOKUP($A203&amp;"-"&amp;B$1,covenants!$J:$K,2,FALSE),"")</f>
        <v>1</v>
      </c>
      <c r="C203" t="str">
        <f>IFERROR(VLOOKUP($A203&amp;"-"&amp;C$1,covenants!$J:$K,2,FALSE),"")</f>
        <v/>
      </c>
      <c r="D203">
        <f>IFERROR(VLOOKUP($A203&amp;"-"&amp;D$1,covenants!$J:$K,2,FALSE),"")</f>
        <v>1</v>
      </c>
      <c r="E203">
        <f>IFERROR(VLOOKUP($A203&amp;"-"&amp;E$1,covenants!$J:$K,2,FALSE),"")</f>
        <v>1</v>
      </c>
      <c r="F203" t="str">
        <f>IFERROR(VLOOKUP($A203&amp;"-"&amp;F$1,covenants!$J:$K,2,FALSE),"")</f>
        <v/>
      </c>
      <c r="G203" t="str">
        <f>IFERROR(VLOOKUP($A203&amp;"-"&amp;G$1,covenants!$J:$K,2,FALSE),"")</f>
        <v/>
      </c>
      <c r="H203" t="str">
        <f>IFERROR(VLOOKUP($A203&amp;"-"&amp;H$1,covenants!$J:$K,2,FALSE),"")</f>
        <v/>
      </c>
      <c r="I203" t="str">
        <f>IFERROR(VLOOKUP($A203&amp;"-"&amp;I$1,covenants!$J:$K,2,FALSE),"")</f>
        <v/>
      </c>
      <c r="J203" t="str">
        <f>IFERROR(VLOOKUP($A203&amp;"-"&amp;J$1,covenants!$J:$K,2,FALSE),"")</f>
        <v/>
      </c>
      <c r="K203" t="str">
        <f>IFERROR(VLOOKUP($A203&amp;"-"&amp;K$1,covenants!$J:$K,2,FALSE),"")</f>
        <v/>
      </c>
      <c r="L203" t="str">
        <f>IFERROR(VLOOKUP($A203&amp;"-"&amp;L$1,covenants!$J:$K,2,FALSE),"")</f>
        <v/>
      </c>
      <c r="M203" t="str">
        <f>IFERROR(VLOOKUP($A203&amp;"-"&amp;M$1,covenants!$J:$K,2,FALSE),"")</f>
        <v/>
      </c>
      <c r="N203" t="str">
        <f>IFERROR(VLOOKUP($A203&amp;"-"&amp;N$1,covenants!$J:$K,2,FALSE),"")</f>
        <v/>
      </c>
      <c r="O203" t="str">
        <f>IFERROR(VLOOKUP($A203&amp;"-"&amp;O$1,covenants!$J:$K,2,FALSE),"")</f>
        <v/>
      </c>
      <c r="P203" t="str">
        <f>IFERROR(VLOOKUP($A203&amp;"-"&amp;P$1,covenants!$J:$K,2,FALSE),"")</f>
        <v/>
      </c>
      <c r="Q203" t="str">
        <f>IFERROR(VLOOKUP($A203&amp;"-"&amp;Q$1,covenants!$J:$K,2,FALSE),"")</f>
        <v/>
      </c>
      <c r="R203" t="str">
        <f>IFERROR(VLOOKUP($A203&amp;"-"&amp;R$1,covenants!$J:$K,2,FALSE),"")</f>
        <v/>
      </c>
      <c r="S203" t="str">
        <f>IFERROR(VLOOKUP($A203&amp;"-"&amp;S$1,covenants!$J:$K,2,FALSE),"")</f>
        <v/>
      </c>
      <c r="T203" t="str">
        <f>IFERROR(VLOOKUP($A203&amp;"-"&amp;T$1,covenants!$J:$K,2,FALSE),"")</f>
        <v/>
      </c>
      <c r="U203" t="str">
        <f>IFERROR(VLOOKUP($A203&amp;"-"&amp;U$1,covenants!$J:$K,2,FALSE),"")</f>
        <v/>
      </c>
    </row>
    <row r="204" spans="1:21" x14ac:dyDescent="0.2">
      <c r="A204" t="s">
        <v>584</v>
      </c>
      <c r="B204" t="str">
        <f>IFERROR(VLOOKUP($A204&amp;"-"&amp;B$1,covenants!$J:$K,2,FALSE),"")</f>
        <v/>
      </c>
      <c r="C204" t="str">
        <f>IFERROR(VLOOKUP($A204&amp;"-"&amp;C$1,covenants!$J:$K,2,FALSE),"")</f>
        <v/>
      </c>
      <c r="D204" t="str">
        <f>IFERROR(VLOOKUP($A204&amp;"-"&amp;D$1,covenants!$J:$K,2,FALSE),"")</f>
        <v/>
      </c>
      <c r="E204" t="str">
        <f>IFERROR(VLOOKUP($A204&amp;"-"&amp;E$1,covenants!$J:$K,2,FALSE),"")</f>
        <v/>
      </c>
      <c r="F204">
        <f>IFERROR(VLOOKUP($A204&amp;"-"&amp;F$1,covenants!$J:$K,2,FALSE),"")</f>
        <v>1</v>
      </c>
      <c r="G204" t="str">
        <f>IFERROR(VLOOKUP($A204&amp;"-"&amp;G$1,covenants!$J:$K,2,FALSE),"")</f>
        <v/>
      </c>
      <c r="H204" t="str">
        <f>IFERROR(VLOOKUP($A204&amp;"-"&amp;H$1,covenants!$J:$K,2,FALSE),"")</f>
        <v/>
      </c>
      <c r="I204" t="str">
        <f>IFERROR(VLOOKUP($A204&amp;"-"&amp;I$1,covenants!$J:$K,2,FALSE),"")</f>
        <v/>
      </c>
      <c r="J204" t="str">
        <f>IFERROR(VLOOKUP($A204&amp;"-"&amp;J$1,covenants!$J:$K,2,FALSE),"")</f>
        <v/>
      </c>
      <c r="K204" t="str">
        <f>IFERROR(VLOOKUP($A204&amp;"-"&amp;K$1,covenants!$J:$K,2,FALSE),"")</f>
        <v/>
      </c>
      <c r="L204" t="str">
        <f>IFERROR(VLOOKUP($A204&amp;"-"&amp;L$1,covenants!$J:$K,2,FALSE),"")</f>
        <v/>
      </c>
      <c r="M204" t="str">
        <f>IFERROR(VLOOKUP($A204&amp;"-"&amp;M$1,covenants!$J:$K,2,FALSE),"")</f>
        <v/>
      </c>
      <c r="N204" t="str">
        <f>IFERROR(VLOOKUP($A204&amp;"-"&amp;N$1,covenants!$J:$K,2,FALSE),"")</f>
        <v/>
      </c>
      <c r="O204" t="str">
        <f>IFERROR(VLOOKUP($A204&amp;"-"&amp;O$1,covenants!$J:$K,2,FALSE),"")</f>
        <v/>
      </c>
      <c r="P204" t="str">
        <f>IFERROR(VLOOKUP($A204&amp;"-"&amp;P$1,covenants!$J:$K,2,FALSE),"")</f>
        <v/>
      </c>
      <c r="Q204" t="str">
        <f>IFERROR(VLOOKUP($A204&amp;"-"&amp;Q$1,covenants!$J:$K,2,FALSE),"")</f>
        <v/>
      </c>
      <c r="R204" t="str">
        <f>IFERROR(VLOOKUP($A204&amp;"-"&amp;R$1,covenants!$J:$K,2,FALSE),"")</f>
        <v/>
      </c>
      <c r="S204" t="str">
        <f>IFERROR(VLOOKUP($A204&amp;"-"&amp;S$1,covenants!$J:$K,2,FALSE),"")</f>
        <v/>
      </c>
      <c r="T204" t="str">
        <f>IFERROR(VLOOKUP($A204&amp;"-"&amp;T$1,covenants!$J:$K,2,FALSE),"")</f>
        <v/>
      </c>
      <c r="U204" t="str">
        <f>IFERROR(VLOOKUP($A204&amp;"-"&amp;U$1,covenants!$J:$K,2,FALSE),"")</f>
        <v/>
      </c>
    </row>
    <row r="205" spans="1:21" x14ac:dyDescent="0.2">
      <c r="A205" t="s">
        <v>585</v>
      </c>
      <c r="B205" t="str">
        <f>IFERROR(VLOOKUP($A205&amp;"-"&amp;B$1,covenants!$J:$K,2,FALSE),"")</f>
        <v/>
      </c>
      <c r="C205">
        <f>IFERROR(VLOOKUP($A205&amp;"-"&amp;C$1,covenants!$J:$K,2,FALSE),"")</f>
        <v>0</v>
      </c>
      <c r="D205" t="str">
        <f>IFERROR(VLOOKUP($A205&amp;"-"&amp;D$1,covenants!$J:$K,2,FALSE),"")</f>
        <v/>
      </c>
      <c r="E205" t="str">
        <f>IFERROR(VLOOKUP($A205&amp;"-"&amp;E$1,covenants!$J:$K,2,FALSE),"")</f>
        <v/>
      </c>
      <c r="F205" t="str">
        <f>IFERROR(VLOOKUP($A205&amp;"-"&amp;F$1,covenants!$J:$K,2,FALSE),"")</f>
        <v/>
      </c>
      <c r="G205">
        <f>IFERROR(VLOOKUP($A205&amp;"-"&amp;G$1,covenants!$J:$K,2,FALSE),"")</f>
        <v>0</v>
      </c>
      <c r="H205">
        <f>IFERROR(VLOOKUP($A205&amp;"-"&amp;H$1,covenants!$J:$K,2,FALSE),"")</f>
        <v>0</v>
      </c>
      <c r="I205">
        <f>IFERROR(VLOOKUP($A205&amp;"-"&amp;I$1,covenants!$J:$K,2,FALSE),"")</f>
        <v>0</v>
      </c>
      <c r="J205">
        <f>IFERROR(VLOOKUP($A205&amp;"-"&amp;J$1,covenants!$J:$K,2,FALSE),"")</f>
        <v>0</v>
      </c>
      <c r="K205">
        <f>IFERROR(VLOOKUP($A205&amp;"-"&amp;K$1,covenants!$J:$K,2,FALSE),"")</f>
        <v>0</v>
      </c>
      <c r="L205">
        <f>IFERROR(VLOOKUP($A205&amp;"-"&amp;L$1,covenants!$J:$K,2,FALSE),"")</f>
        <v>0</v>
      </c>
      <c r="M205">
        <f>IFERROR(VLOOKUP($A205&amp;"-"&amp;M$1,covenants!$J:$K,2,FALSE),"")</f>
        <v>0</v>
      </c>
      <c r="N205">
        <f>IFERROR(VLOOKUP($A205&amp;"-"&amp;N$1,covenants!$J:$K,2,FALSE),"")</f>
        <v>0</v>
      </c>
      <c r="O205">
        <f>IFERROR(VLOOKUP($A205&amp;"-"&amp;O$1,covenants!$J:$K,2,FALSE),"")</f>
        <v>0</v>
      </c>
      <c r="P205">
        <f>IFERROR(VLOOKUP($A205&amp;"-"&amp;P$1,covenants!$J:$K,2,FALSE),"")</f>
        <v>0</v>
      </c>
      <c r="Q205">
        <f>IFERROR(VLOOKUP($A205&amp;"-"&amp;Q$1,covenants!$J:$K,2,FALSE),"")</f>
        <v>0</v>
      </c>
      <c r="R205" t="str">
        <f>IFERROR(VLOOKUP($A205&amp;"-"&amp;R$1,covenants!$J:$K,2,FALSE),"")</f>
        <v/>
      </c>
      <c r="S205">
        <f>IFERROR(VLOOKUP($A205&amp;"-"&amp;S$1,covenants!$J:$K,2,FALSE),"")</f>
        <v>0</v>
      </c>
      <c r="T205">
        <f>IFERROR(VLOOKUP($A205&amp;"-"&amp;T$1,covenants!$J:$K,2,FALSE),"")</f>
        <v>0</v>
      </c>
      <c r="U205">
        <f>IFERROR(VLOOKUP($A205&amp;"-"&amp;U$1,covenants!$J:$K,2,FALSE),"")</f>
        <v>0</v>
      </c>
    </row>
    <row r="206" spans="1:21" x14ac:dyDescent="0.2">
      <c r="A206" t="s">
        <v>586</v>
      </c>
      <c r="B206" t="str">
        <f>IFERROR(VLOOKUP($A206&amp;"-"&amp;B$1,covenants!$J:$K,2,FALSE),"")</f>
        <v/>
      </c>
      <c r="C206">
        <f>IFERROR(VLOOKUP($A206&amp;"-"&amp;C$1,covenants!$J:$K,2,FALSE),"")</f>
        <v>1</v>
      </c>
      <c r="D206" t="str">
        <f>IFERROR(VLOOKUP($A206&amp;"-"&amp;D$1,covenants!$J:$K,2,FALSE),"")</f>
        <v/>
      </c>
      <c r="E206" t="str">
        <f>IFERROR(VLOOKUP($A206&amp;"-"&amp;E$1,covenants!$J:$K,2,FALSE),"")</f>
        <v/>
      </c>
      <c r="F206" t="str">
        <f>IFERROR(VLOOKUP($A206&amp;"-"&amp;F$1,covenants!$J:$K,2,FALSE),"")</f>
        <v/>
      </c>
      <c r="G206" t="str">
        <f>IFERROR(VLOOKUP($A206&amp;"-"&amp;G$1,covenants!$J:$K,2,FALSE),"")</f>
        <v/>
      </c>
      <c r="H206" t="str">
        <f>IFERROR(VLOOKUP($A206&amp;"-"&amp;H$1,covenants!$J:$K,2,FALSE),"")</f>
        <v/>
      </c>
      <c r="I206" t="str">
        <f>IFERROR(VLOOKUP($A206&amp;"-"&amp;I$1,covenants!$J:$K,2,FALSE),"")</f>
        <v/>
      </c>
      <c r="J206" t="str">
        <f>IFERROR(VLOOKUP($A206&amp;"-"&amp;J$1,covenants!$J:$K,2,FALSE),"")</f>
        <v/>
      </c>
      <c r="K206" t="str">
        <f>IFERROR(VLOOKUP($A206&amp;"-"&amp;K$1,covenants!$J:$K,2,FALSE),"")</f>
        <v/>
      </c>
      <c r="L206" t="str">
        <f>IFERROR(VLOOKUP($A206&amp;"-"&amp;L$1,covenants!$J:$K,2,FALSE),"")</f>
        <v/>
      </c>
      <c r="M206" t="str">
        <f>IFERROR(VLOOKUP($A206&amp;"-"&amp;M$1,covenants!$J:$K,2,FALSE),"")</f>
        <v/>
      </c>
      <c r="N206" t="str">
        <f>IFERROR(VLOOKUP($A206&amp;"-"&amp;N$1,covenants!$J:$K,2,FALSE),"")</f>
        <v/>
      </c>
      <c r="O206" t="str">
        <f>IFERROR(VLOOKUP($A206&amp;"-"&amp;O$1,covenants!$J:$K,2,FALSE),"")</f>
        <v/>
      </c>
      <c r="P206" t="str">
        <f>IFERROR(VLOOKUP($A206&amp;"-"&amp;P$1,covenants!$J:$K,2,FALSE),"")</f>
        <v/>
      </c>
      <c r="Q206" t="str">
        <f>IFERROR(VLOOKUP($A206&amp;"-"&amp;Q$1,covenants!$J:$K,2,FALSE),"")</f>
        <v/>
      </c>
      <c r="R206" t="str">
        <f>IFERROR(VLOOKUP($A206&amp;"-"&amp;R$1,covenants!$J:$K,2,FALSE),"")</f>
        <v/>
      </c>
      <c r="S206" t="str">
        <f>IFERROR(VLOOKUP($A206&amp;"-"&amp;S$1,covenants!$J:$K,2,FALSE),"")</f>
        <v/>
      </c>
      <c r="T206" t="str">
        <f>IFERROR(VLOOKUP($A206&amp;"-"&amp;T$1,covenants!$J:$K,2,FALSE),"")</f>
        <v/>
      </c>
      <c r="U206" t="str">
        <f>IFERROR(VLOOKUP($A206&amp;"-"&amp;U$1,covenants!$J:$K,2,FALSE),"")</f>
        <v/>
      </c>
    </row>
    <row r="207" spans="1:21" x14ac:dyDescent="0.2">
      <c r="A207" t="s">
        <v>587</v>
      </c>
      <c r="B207" t="str">
        <f>IFERROR(VLOOKUP($A207&amp;"-"&amp;B$1,covenants!$J:$K,2,FALSE),"")</f>
        <v/>
      </c>
      <c r="C207" t="str">
        <f>IFERROR(VLOOKUP($A207&amp;"-"&amp;C$1,covenants!$J:$K,2,FALSE),"")</f>
        <v/>
      </c>
      <c r="D207" t="str">
        <f>IFERROR(VLOOKUP($A207&amp;"-"&amp;D$1,covenants!$J:$K,2,FALSE),"")</f>
        <v/>
      </c>
      <c r="E207" t="str">
        <f>IFERROR(VLOOKUP($A207&amp;"-"&amp;E$1,covenants!$J:$K,2,FALSE),"")</f>
        <v/>
      </c>
      <c r="F207" t="str">
        <f>IFERROR(VLOOKUP($A207&amp;"-"&amp;F$1,covenants!$J:$K,2,FALSE),"")</f>
        <v/>
      </c>
      <c r="G207" t="str">
        <f>IFERROR(VLOOKUP($A207&amp;"-"&amp;G$1,covenants!$J:$K,2,FALSE),"")</f>
        <v/>
      </c>
      <c r="H207" t="str">
        <f>IFERROR(VLOOKUP($A207&amp;"-"&amp;H$1,covenants!$J:$K,2,FALSE),"")</f>
        <v/>
      </c>
      <c r="I207">
        <f>IFERROR(VLOOKUP($A207&amp;"-"&amp;I$1,covenants!$J:$K,2,FALSE),"")</f>
        <v>1</v>
      </c>
      <c r="J207" t="str">
        <f>IFERROR(VLOOKUP($A207&amp;"-"&amp;J$1,covenants!$J:$K,2,FALSE),"")</f>
        <v/>
      </c>
      <c r="K207" t="str">
        <f>IFERROR(VLOOKUP($A207&amp;"-"&amp;K$1,covenants!$J:$K,2,FALSE),"")</f>
        <v/>
      </c>
      <c r="L207" t="str">
        <f>IFERROR(VLOOKUP($A207&amp;"-"&amp;L$1,covenants!$J:$K,2,FALSE),"")</f>
        <v/>
      </c>
      <c r="M207" t="str">
        <f>IFERROR(VLOOKUP($A207&amp;"-"&amp;M$1,covenants!$J:$K,2,FALSE),"")</f>
        <v/>
      </c>
      <c r="N207" t="str">
        <f>IFERROR(VLOOKUP($A207&amp;"-"&amp;N$1,covenants!$J:$K,2,FALSE),"")</f>
        <v/>
      </c>
      <c r="O207" t="str">
        <f>IFERROR(VLOOKUP($A207&amp;"-"&amp;O$1,covenants!$J:$K,2,FALSE),"")</f>
        <v/>
      </c>
      <c r="P207" t="str">
        <f>IFERROR(VLOOKUP($A207&amp;"-"&amp;P$1,covenants!$J:$K,2,FALSE),"")</f>
        <v/>
      </c>
      <c r="Q207" t="str">
        <f>IFERROR(VLOOKUP($A207&amp;"-"&amp;Q$1,covenants!$J:$K,2,FALSE),"")</f>
        <v/>
      </c>
      <c r="R207" t="str">
        <f>IFERROR(VLOOKUP($A207&amp;"-"&amp;R$1,covenants!$J:$K,2,FALSE),"")</f>
        <v/>
      </c>
      <c r="S207" t="str">
        <f>IFERROR(VLOOKUP($A207&amp;"-"&amp;S$1,covenants!$J:$K,2,FALSE),"")</f>
        <v/>
      </c>
      <c r="T207" t="str">
        <f>IFERROR(VLOOKUP($A207&amp;"-"&amp;T$1,covenants!$J:$K,2,FALSE),"")</f>
        <v/>
      </c>
      <c r="U207" t="str">
        <f>IFERROR(VLOOKUP($A207&amp;"-"&amp;U$1,covenants!$J:$K,2,FALSE),"")</f>
        <v/>
      </c>
    </row>
    <row r="208" spans="1:21" x14ac:dyDescent="0.2">
      <c r="A208" t="s">
        <v>588</v>
      </c>
      <c r="B208" t="str">
        <f>IFERROR(VLOOKUP($A208&amp;"-"&amp;B$1,covenants!$J:$K,2,FALSE),"")</f>
        <v/>
      </c>
      <c r="C208" t="str">
        <f>IFERROR(VLOOKUP($A208&amp;"-"&amp;C$1,covenants!$J:$K,2,FALSE),"")</f>
        <v/>
      </c>
      <c r="D208" t="str">
        <f>IFERROR(VLOOKUP($A208&amp;"-"&amp;D$1,covenants!$J:$K,2,FALSE),"")</f>
        <v/>
      </c>
      <c r="E208" t="str">
        <f>IFERROR(VLOOKUP($A208&amp;"-"&amp;E$1,covenants!$J:$K,2,FALSE),"")</f>
        <v/>
      </c>
      <c r="F208" t="str">
        <f>IFERROR(VLOOKUP($A208&amp;"-"&amp;F$1,covenants!$J:$K,2,FALSE),"")</f>
        <v/>
      </c>
      <c r="G208">
        <f>IFERROR(VLOOKUP($A208&amp;"-"&amp;G$1,covenants!$J:$K,2,FALSE),"")</f>
        <v>1</v>
      </c>
      <c r="H208">
        <f>IFERROR(VLOOKUP($A208&amp;"-"&amp;H$1,covenants!$J:$K,2,FALSE),"")</f>
        <v>1</v>
      </c>
      <c r="I208" t="str">
        <f>IFERROR(VLOOKUP($A208&amp;"-"&amp;I$1,covenants!$J:$K,2,FALSE),"")</f>
        <v/>
      </c>
      <c r="J208" t="str">
        <f>IFERROR(VLOOKUP($A208&amp;"-"&amp;J$1,covenants!$J:$K,2,FALSE),"")</f>
        <v/>
      </c>
      <c r="K208" t="str">
        <f>IFERROR(VLOOKUP($A208&amp;"-"&amp;K$1,covenants!$J:$K,2,FALSE),"")</f>
        <v/>
      </c>
      <c r="L208" t="str">
        <f>IFERROR(VLOOKUP($A208&amp;"-"&amp;L$1,covenants!$J:$K,2,FALSE),"")</f>
        <v/>
      </c>
      <c r="M208" t="str">
        <f>IFERROR(VLOOKUP($A208&amp;"-"&amp;M$1,covenants!$J:$K,2,FALSE),"")</f>
        <v/>
      </c>
      <c r="N208" t="str">
        <f>IFERROR(VLOOKUP($A208&amp;"-"&amp;N$1,covenants!$J:$K,2,FALSE),"")</f>
        <v/>
      </c>
      <c r="O208" t="str">
        <f>IFERROR(VLOOKUP($A208&amp;"-"&amp;O$1,covenants!$J:$K,2,FALSE),"")</f>
        <v/>
      </c>
      <c r="P208" t="str">
        <f>IFERROR(VLOOKUP($A208&amp;"-"&amp;P$1,covenants!$J:$K,2,FALSE),"")</f>
        <v/>
      </c>
      <c r="Q208" t="str">
        <f>IFERROR(VLOOKUP($A208&amp;"-"&amp;Q$1,covenants!$J:$K,2,FALSE),"")</f>
        <v/>
      </c>
      <c r="R208" t="str">
        <f>IFERROR(VLOOKUP($A208&amp;"-"&amp;R$1,covenants!$J:$K,2,FALSE),"")</f>
        <v/>
      </c>
      <c r="S208" t="str">
        <f>IFERROR(VLOOKUP($A208&amp;"-"&amp;S$1,covenants!$J:$K,2,FALSE),"")</f>
        <v/>
      </c>
      <c r="T208" t="str">
        <f>IFERROR(VLOOKUP($A208&amp;"-"&amp;T$1,covenants!$J:$K,2,FALSE),"")</f>
        <v/>
      </c>
      <c r="U208">
        <f>IFERROR(VLOOKUP($A208&amp;"-"&amp;U$1,covenants!$J:$K,2,FALSE),"")</f>
        <v>1</v>
      </c>
    </row>
    <row r="209" spans="1:21" x14ac:dyDescent="0.2">
      <c r="A209" t="s">
        <v>589</v>
      </c>
      <c r="B209">
        <f>IFERROR(VLOOKUP($A209&amp;"-"&amp;B$1,covenants!$J:$K,2,FALSE),"")</f>
        <v>1</v>
      </c>
      <c r="C209" t="str">
        <f>IFERROR(VLOOKUP($A209&amp;"-"&amp;C$1,covenants!$J:$K,2,FALSE),"")</f>
        <v/>
      </c>
      <c r="D209" t="str">
        <f>IFERROR(VLOOKUP($A209&amp;"-"&amp;D$1,covenants!$J:$K,2,FALSE),"")</f>
        <v/>
      </c>
      <c r="E209" t="str">
        <f>IFERROR(VLOOKUP($A209&amp;"-"&amp;E$1,covenants!$J:$K,2,FALSE),"")</f>
        <v/>
      </c>
      <c r="F209" t="str">
        <f>IFERROR(VLOOKUP($A209&amp;"-"&amp;F$1,covenants!$J:$K,2,FALSE),"")</f>
        <v/>
      </c>
      <c r="G209" t="str">
        <f>IFERROR(VLOOKUP($A209&amp;"-"&amp;G$1,covenants!$J:$K,2,FALSE),"")</f>
        <v/>
      </c>
      <c r="H209" t="str">
        <f>IFERROR(VLOOKUP($A209&amp;"-"&amp;H$1,covenants!$J:$K,2,FALSE),"")</f>
        <v/>
      </c>
      <c r="I209" t="str">
        <f>IFERROR(VLOOKUP($A209&amp;"-"&amp;I$1,covenants!$J:$K,2,FALSE),"")</f>
        <v/>
      </c>
      <c r="J209" t="str">
        <f>IFERROR(VLOOKUP($A209&amp;"-"&amp;J$1,covenants!$J:$K,2,FALSE),"")</f>
        <v/>
      </c>
      <c r="K209" t="str">
        <f>IFERROR(VLOOKUP($A209&amp;"-"&amp;K$1,covenants!$J:$K,2,FALSE),"")</f>
        <v/>
      </c>
      <c r="L209" t="str">
        <f>IFERROR(VLOOKUP($A209&amp;"-"&amp;L$1,covenants!$J:$K,2,FALSE),"")</f>
        <v/>
      </c>
      <c r="M209" t="str">
        <f>IFERROR(VLOOKUP($A209&amp;"-"&amp;M$1,covenants!$J:$K,2,FALSE),"")</f>
        <v/>
      </c>
      <c r="N209" t="str">
        <f>IFERROR(VLOOKUP($A209&amp;"-"&amp;N$1,covenants!$J:$K,2,FALSE),"")</f>
        <v/>
      </c>
      <c r="O209">
        <f>IFERROR(VLOOKUP($A209&amp;"-"&amp;O$1,covenants!$J:$K,2,FALSE),"")</f>
        <v>1</v>
      </c>
      <c r="P209" t="str">
        <f>IFERROR(VLOOKUP($A209&amp;"-"&amp;P$1,covenants!$J:$K,2,FALSE),"")</f>
        <v/>
      </c>
      <c r="Q209" t="str">
        <f>IFERROR(VLOOKUP($A209&amp;"-"&amp;Q$1,covenants!$J:$K,2,FALSE),"")</f>
        <v/>
      </c>
      <c r="R209" t="str">
        <f>IFERROR(VLOOKUP($A209&amp;"-"&amp;R$1,covenants!$J:$K,2,FALSE),"")</f>
        <v/>
      </c>
      <c r="S209">
        <f>IFERROR(VLOOKUP($A209&amp;"-"&amp;S$1,covenants!$J:$K,2,FALSE),"")</f>
        <v>1</v>
      </c>
      <c r="T209" t="str">
        <f>IFERROR(VLOOKUP($A209&amp;"-"&amp;T$1,covenants!$J:$K,2,FALSE),"")</f>
        <v/>
      </c>
      <c r="U209" t="str">
        <f>IFERROR(VLOOKUP($A209&amp;"-"&amp;U$1,covenants!$J:$K,2,FALSE),"")</f>
        <v/>
      </c>
    </row>
    <row r="210" spans="1:21" x14ac:dyDescent="0.2">
      <c r="A210" t="s">
        <v>590</v>
      </c>
      <c r="B210" t="str">
        <f>IFERROR(VLOOKUP($A210&amp;"-"&amp;B$1,covenants!$J:$K,2,FALSE),"")</f>
        <v/>
      </c>
      <c r="C210" t="str">
        <f>IFERROR(VLOOKUP($A210&amp;"-"&amp;C$1,covenants!$J:$K,2,FALSE),"")</f>
        <v/>
      </c>
      <c r="D210" t="str">
        <f>IFERROR(VLOOKUP($A210&amp;"-"&amp;D$1,covenants!$J:$K,2,FALSE),"")</f>
        <v/>
      </c>
      <c r="E210" t="str">
        <f>IFERROR(VLOOKUP($A210&amp;"-"&amp;E$1,covenants!$J:$K,2,FALSE),"")</f>
        <v/>
      </c>
      <c r="F210" t="str">
        <f>IFERROR(VLOOKUP($A210&amp;"-"&amp;F$1,covenants!$J:$K,2,FALSE),"")</f>
        <v/>
      </c>
      <c r="G210" t="str">
        <f>IFERROR(VLOOKUP($A210&amp;"-"&amp;G$1,covenants!$J:$K,2,FALSE),"")</f>
        <v/>
      </c>
      <c r="H210" t="str">
        <f>IFERROR(VLOOKUP($A210&amp;"-"&amp;H$1,covenants!$J:$K,2,FALSE),"")</f>
        <v/>
      </c>
      <c r="I210" t="str">
        <f>IFERROR(VLOOKUP($A210&amp;"-"&amp;I$1,covenants!$J:$K,2,FALSE),"")</f>
        <v/>
      </c>
      <c r="J210" t="str">
        <f>IFERROR(VLOOKUP($A210&amp;"-"&amp;J$1,covenants!$J:$K,2,FALSE),"")</f>
        <v/>
      </c>
      <c r="K210">
        <f>IFERROR(VLOOKUP($A210&amp;"-"&amp;K$1,covenants!$J:$K,2,FALSE),"")</f>
        <v>1</v>
      </c>
      <c r="L210" t="str">
        <f>IFERROR(VLOOKUP($A210&amp;"-"&amp;L$1,covenants!$J:$K,2,FALSE),"")</f>
        <v/>
      </c>
      <c r="M210" t="str">
        <f>IFERROR(VLOOKUP($A210&amp;"-"&amp;M$1,covenants!$J:$K,2,FALSE),"")</f>
        <v/>
      </c>
      <c r="N210" t="str">
        <f>IFERROR(VLOOKUP($A210&amp;"-"&amp;N$1,covenants!$J:$K,2,FALSE),"")</f>
        <v/>
      </c>
      <c r="O210" t="str">
        <f>IFERROR(VLOOKUP($A210&amp;"-"&amp;O$1,covenants!$J:$K,2,FALSE),"")</f>
        <v/>
      </c>
      <c r="P210" t="str">
        <f>IFERROR(VLOOKUP($A210&amp;"-"&amp;P$1,covenants!$J:$K,2,FALSE),"")</f>
        <v/>
      </c>
      <c r="Q210" t="str">
        <f>IFERROR(VLOOKUP($A210&amp;"-"&amp;Q$1,covenants!$J:$K,2,FALSE),"")</f>
        <v/>
      </c>
      <c r="R210" t="str">
        <f>IFERROR(VLOOKUP($A210&amp;"-"&amp;R$1,covenants!$J:$K,2,FALSE),"")</f>
        <v/>
      </c>
      <c r="S210" t="str">
        <f>IFERROR(VLOOKUP($A210&amp;"-"&amp;S$1,covenants!$J:$K,2,FALSE),"")</f>
        <v/>
      </c>
      <c r="T210" t="str">
        <f>IFERROR(VLOOKUP($A210&amp;"-"&amp;T$1,covenants!$J:$K,2,FALSE),"")</f>
        <v/>
      </c>
      <c r="U210" t="str">
        <f>IFERROR(VLOOKUP($A210&amp;"-"&amp;U$1,covenants!$J:$K,2,FALSE),"")</f>
        <v/>
      </c>
    </row>
    <row r="211" spans="1:21" x14ac:dyDescent="0.2">
      <c r="A211" t="s">
        <v>591</v>
      </c>
      <c r="B211" t="str">
        <f>IFERROR(VLOOKUP($A211&amp;"-"&amp;B$1,covenants!$J:$K,2,FALSE),"")</f>
        <v/>
      </c>
      <c r="C211" t="str">
        <f>IFERROR(VLOOKUP($A211&amp;"-"&amp;C$1,covenants!$J:$K,2,FALSE),"")</f>
        <v/>
      </c>
      <c r="D211" t="str">
        <f>IFERROR(VLOOKUP($A211&amp;"-"&amp;D$1,covenants!$J:$K,2,FALSE),"")</f>
        <v/>
      </c>
      <c r="E211" t="str">
        <f>IFERROR(VLOOKUP($A211&amp;"-"&amp;E$1,covenants!$J:$K,2,FALSE),"")</f>
        <v/>
      </c>
      <c r="F211" t="str">
        <f>IFERROR(VLOOKUP($A211&amp;"-"&amp;F$1,covenants!$J:$K,2,FALSE),"")</f>
        <v/>
      </c>
      <c r="G211" t="str">
        <f>IFERROR(VLOOKUP($A211&amp;"-"&amp;G$1,covenants!$J:$K,2,FALSE),"")</f>
        <v/>
      </c>
      <c r="H211" t="str">
        <f>IFERROR(VLOOKUP($A211&amp;"-"&amp;H$1,covenants!$J:$K,2,FALSE),"")</f>
        <v/>
      </c>
      <c r="I211" t="str">
        <f>IFERROR(VLOOKUP($A211&amp;"-"&amp;I$1,covenants!$J:$K,2,FALSE),"")</f>
        <v/>
      </c>
      <c r="J211" t="str">
        <f>IFERROR(VLOOKUP($A211&amp;"-"&amp;J$1,covenants!$J:$K,2,FALSE),"")</f>
        <v/>
      </c>
      <c r="K211" t="str">
        <f>IFERROR(VLOOKUP($A211&amp;"-"&amp;K$1,covenants!$J:$K,2,FALSE),"")</f>
        <v/>
      </c>
      <c r="L211" t="str">
        <f>IFERROR(VLOOKUP($A211&amp;"-"&amp;L$1,covenants!$J:$K,2,FALSE),"")</f>
        <v/>
      </c>
      <c r="M211" t="str">
        <f>IFERROR(VLOOKUP($A211&amp;"-"&amp;M$1,covenants!$J:$K,2,FALSE),"")</f>
        <v/>
      </c>
      <c r="N211" t="str">
        <f>IFERROR(VLOOKUP($A211&amp;"-"&amp;N$1,covenants!$J:$K,2,FALSE),"")</f>
        <v/>
      </c>
      <c r="O211" t="str">
        <f>IFERROR(VLOOKUP($A211&amp;"-"&amp;O$1,covenants!$J:$K,2,FALSE),"")</f>
        <v/>
      </c>
      <c r="P211">
        <f>IFERROR(VLOOKUP($A211&amp;"-"&amp;P$1,covenants!$J:$K,2,FALSE),"")</f>
        <v>1</v>
      </c>
      <c r="Q211" t="str">
        <f>IFERROR(VLOOKUP($A211&amp;"-"&amp;Q$1,covenants!$J:$K,2,FALSE),"")</f>
        <v/>
      </c>
      <c r="R211" t="str">
        <f>IFERROR(VLOOKUP($A211&amp;"-"&amp;R$1,covenants!$J:$K,2,FALSE),"")</f>
        <v/>
      </c>
      <c r="S211" t="str">
        <f>IFERROR(VLOOKUP($A211&amp;"-"&amp;S$1,covenants!$J:$K,2,FALSE),"")</f>
        <v/>
      </c>
      <c r="T211" t="str">
        <f>IFERROR(VLOOKUP($A211&amp;"-"&amp;T$1,covenants!$J:$K,2,FALSE),"")</f>
        <v/>
      </c>
      <c r="U211" t="str">
        <f>IFERROR(VLOOKUP($A211&amp;"-"&amp;U$1,covenants!$J:$K,2,FALSE),"")</f>
        <v/>
      </c>
    </row>
    <row r="212" spans="1:21" x14ac:dyDescent="0.2">
      <c r="A212" t="s">
        <v>592</v>
      </c>
      <c r="B212" t="str">
        <f>IFERROR(VLOOKUP($A212&amp;"-"&amp;B$1,covenants!$J:$K,2,FALSE),"")</f>
        <v/>
      </c>
      <c r="C212" t="str">
        <f>IFERROR(VLOOKUP($A212&amp;"-"&amp;C$1,covenants!$J:$K,2,FALSE),"")</f>
        <v/>
      </c>
      <c r="D212" t="str">
        <f>IFERROR(VLOOKUP($A212&amp;"-"&amp;D$1,covenants!$J:$K,2,FALSE),"")</f>
        <v/>
      </c>
      <c r="E212" t="str">
        <f>IFERROR(VLOOKUP($A212&amp;"-"&amp;E$1,covenants!$J:$K,2,FALSE),"")</f>
        <v/>
      </c>
      <c r="F212" t="str">
        <f>IFERROR(VLOOKUP($A212&amp;"-"&amp;F$1,covenants!$J:$K,2,FALSE),"")</f>
        <v/>
      </c>
      <c r="G212" t="str">
        <f>IFERROR(VLOOKUP($A212&amp;"-"&amp;G$1,covenants!$J:$K,2,FALSE),"")</f>
        <v/>
      </c>
      <c r="H212" t="str">
        <f>IFERROR(VLOOKUP($A212&amp;"-"&amp;H$1,covenants!$J:$K,2,FALSE),"")</f>
        <v/>
      </c>
      <c r="I212" t="str">
        <f>IFERROR(VLOOKUP($A212&amp;"-"&amp;I$1,covenants!$J:$K,2,FALSE),"")</f>
        <v/>
      </c>
      <c r="J212" t="str">
        <f>IFERROR(VLOOKUP($A212&amp;"-"&amp;J$1,covenants!$J:$K,2,FALSE),"")</f>
        <v/>
      </c>
      <c r="K212" t="str">
        <f>IFERROR(VLOOKUP($A212&amp;"-"&amp;K$1,covenants!$J:$K,2,FALSE),"")</f>
        <v/>
      </c>
      <c r="L212">
        <f>IFERROR(VLOOKUP($A212&amp;"-"&amp;L$1,covenants!$J:$K,2,FALSE),"")</f>
        <v>1</v>
      </c>
      <c r="M212" t="str">
        <f>IFERROR(VLOOKUP($A212&amp;"-"&amp;M$1,covenants!$J:$K,2,FALSE),"")</f>
        <v/>
      </c>
      <c r="N212" t="str">
        <f>IFERROR(VLOOKUP($A212&amp;"-"&amp;N$1,covenants!$J:$K,2,FALSE),"")</f>
        <v/>
      </c>
      <c r="O212" t="str">
        <f>IFERROR(VLOOKUP($A212&amp;"-"&amp;O$1,covenants!$J:$K,2,FALSE),"")</f>
        <v/>
      </c>
      <c r="P212" t="str">
        <f>IFERROR(VLOOKUP($A212&amp;"-"&amp;P$1,covenants!$J:$K,2,FALSE),"")</f>
        <v/>
      </c>
      <c r="Q212" t="str">
        <f>IFERROR(VLOOKUP($A212&amp;"-"&amp;Q$1,covenants!$J:$K,2,FALSE),"")</f>
        <v/>
      </c>
      <c r="R212" t="str">
        <f>IFERROR(VLOOKUP($A212&amp;"-"&amp;R$1,covenants!$J:$K,2,FALSE),"")</f>
        <v/>
      </c>
      <c r="S212" t="str">
        <f>IFERROR(VLOOKUP($A212&amp;"-"&amp;S$1,covenants!$J:$K,2,FALSE),"")</f>
        <v/>
      </c>
      <c r="T212" t="str">
        <f>IFERROR(VLOOKUP($A212&amp;"-"&amp;T$1,covenants!$J:$K,2,FALSE),"")</f>
        <v/>
      </c>
      <c r="U212" t="str">
        <f>IFERROR(VLOOKUP($A212&amp;"-"&amp;U$1,covenants!$J:$K,2,FALSE),"")</f>
        <v/>
      </c>
    </row>
    <row r="213" spans="1:21" x14ac:dyDescent="0.2">
      <c r="A213" t="s">
        <v>593</v>
      </c>
      <c r="B213" t="str">
        <f>IFERROR(VLOOKUP($A213&amp;"-"&amp;B$1,covenants!$J:$K,2,FALSE),"")</f>
        <v/>
      </c>
      <c r="C213" t="str">
        <f>IFERROR(VLOOKUP($A213&amp;"-"&amp;C$1,covenants!$J:$K,2,FALSE),"")</f>
        <v/>
      </c>
      <c r="D213" t="str">
        <f>IFERROR(VLOOKUP($A213&amp;"-"&amp;D$1,covenants!$J:$K,2,FALSE),"")</f>
        <v/>
      </c>
      <c r="E213" t="str">
        <f>IFERROR(VLOOKUP($A213&amp;"-"&amp;E$1,covenants!$J:$K,2,FALSE),"")</f>
        <v/>
      </c>
      <c r="F213" t="str">
        <f>IFERROR(VLOOKUP($A213&amp;"-"&amp;F$1,covenants!$J:$K,2,FALSE),"")</f>
        <v/>
      </c>
      <c r="G213" t="str">
        <f>IFERROR(VLOOKUP($A213&amp;"-"&amp;G$1,covenants!$J:$K,2,FALSE),"")</f>
        <v/>
      </c>
      <c r="H213" t="str">
        <f>IFERROR(VLOOKUP($A213&amp;"-"&amp;H$1,covenants!$J:$K,2,FALSE),"")</f>
        <v/>
      </c>
      <c r="I213" t="str">
        <f>IFERROR(VLOOKUP($A213&amp;"-"&amp;I$1,covenants!$J:$K,2,FALSE),"")</f>
        <v/>
      </c>
      <c r="J213" t="str">
        <f>IFERROR(VLOOKUP($A213&amp;"-"&amp;J$1,covenants!$J:$K,2,FALSE),"")</f>
        <v/>
      </c>
      <c r="K213" t="str">
        <f>IFERROR(VLOOKUP($A213&amp;"-"&amp;K$1,covenants!$J:$K,2,FALSE),"")</f>
        <v/>
      </c>
      <c r="L213" t="str">
        <f>IFERROR(VLOOKUP($A213&amp;"-"&amp;L$1,covenants!$J:$K,2,FALSE),"")</f>
        <v/>
      </c>
      <c r="M213" t="str">
        <f>IFERROR(VLOOKUP($A213&amp;"-"&amp;M$1,covenants!$J:$K,2,FALSE),"")</f>
        <v/>
      </c>
      <c r="N213" t="str">
        <f>IFERROR(VLOOKUP($A213&amp;"-"&amp;N$1,covenants!$J:$K,2,FALSE),"")</f>
        <v/>
      </c>
      <c r="O213" t="str">
        <f>IFERROR(VLOOKUP($A213&amp;"-"&amp;O$1,covenants!$J:$K,2,FALSE),"")</f>
        <v/>
      </c>
      <c r="P213" t="str">
        <f>IFERROR(VLOOKUP($A213&amp;"-"&amp;P$1,covenants!$J:$K,2,FALSE),"")</f>
        <v/>
      </c>
      <c r="Q213" t="str">
        <f>IFERROR(VLOOKUP($A213&amp;"-"&amp;Q$1,covenants!$J:$K,2,FALSE),"")</f>
        <v/>
      </c>
      <c r="R213" t="str">
        <f>IFERROR(VLOOKUP($A213&amp;"-"&amp;R$1,covenants!$J:$K,2,FALSE),"")</f>
        <v/>
      </c>
      <c r="S213" t="str">
        <f>IFERROR(VLOOKUP($A213&amp;"-"&amp;S$1,covenants!$J:$K,2,FALSE),"")</f>
        <v/>
      </c>
      <c r="T213" t="str">
        <f>IFERROR(VLOOKUP($A213&amp;"-"&amp;T$1,covenants!$J:$K,2,FALSE),"")</f>
        <v/>
      </c>
      <c r="U213" t="str">
        <f>IFERROR(VLOOKUP($A213&amp;"-"&amp;U$1,covenants!$J:$K,2,FALSE),"")</f>
        <v/>
      </c>
    </row>
    <row r="214" spans="1:21" x14ac:dyDescent="0.2">
      <c r="A214" t="s">
        <v>594</v>
      </c>
      <c r="B214" t="str">
        <f>IFERROR(VLOOKUP($A214&amp;"-"&amp;B$1,covenants!$J:$K,2,FALSE),"")</f>
        <v/>
      </c>
      <c r="C214" t="str">
        <f>IFERROR(VLOOKUP($A214&amp;"-"&amp;C$1,covenants!$J:$K,2,FALSE),"")</f>
        <v/>
      </c>
      <c r="D214" t="str">
        <f>IFERROR(VLOOKUP($A214&amp;"-"&amp;D$1,covenants!$J:$K,2,FALSE),"")</f>
        <v/>
      </c>
      <c r="E214" t="str">
        <f>IFERROR(VLOOKUP($A214&amp;"-"&amp;E$1,covenants!$J:$K,2,FALSE),"")</f>
        <v/>
      </c>
      <c r="F214" t="str">
        <f>IFERROR(VLOOKUP($A214&amp;"-"&amp;F$1,covenants!$J:$K,2,FALSE),"")</f>
        <v/>
      </c>
      <c r="G214" t="str">
        <f>IFERROR(VLOOKUP($A214&amp;"-"&amp;G$1,covenants!$J:$K,2,FALSE),"")</f>
        <v/>
      </c>
      <c r="H214" t="str">
        <f>IFERROR(VLOOKUP($A214&amp;"-"&amp;H$1,covenants!$J:$K,2,FALSE),"")</f>
        <v/>
      </c>
      <c r="I214" t="str">
        <f>IFERROR(VLOOKUP($A214&amp;"-"&amp;I$1,covenants!$J:$K,2,FALSE),"")</f>
        <v/>
      </c>
      <c r="J214" t="str">
        <f>IFERROR(VLOOKUP($A214&amp;"-"&amp;J$1,covenants!$J:$K,2,FALSE),"")</f>
        <v/>
      </c>
      <c r="K214" t="str">
        <f>IFERROR(VLOOKUP($A214&amp;"-"&amp;K$1,covenants!$J:$K,2,FALSE),"")</f>
        <v/>
      </c>
      <c r="L214" t="str">
        <f>IFERROR(VLOOKUP($A214&amp;"-"&amp;L$1,covenants!$J:$K,2,FALSE),"")</f>
        <v/>
      </c>
      <c r="M214">
        <f>IFERROR(VLOOKUP($A214&amp;"-"&amp;M$1,covenants!$J:$K,2,FALSE),"")</f>
        <v>1</v>
      </c>
      <c r="N214" t="str">
        <f>IFERROR(VLOOKUP($A214&amp;"-"&amp;N$1,covenants!$J:$K,2,FALSE),"")</f>
        <v/>
      </c>
      <c r="O214" t="str">
        <f>IFERROR(VLOOKUP($A214&amp;"-"&amp;O$1,covenants!$J:$K,2,FALSE),"")</f>
        <v/>
      </c>
      <c r="P214" t="str">
        <f>IFERROR(VLOOKUP($A214&amp;"-"&amp;P$1,covenants!$J:$K,2,FALSE),"")</f>
        <v/>
      </c>
      <c r="Q214" t="str">
        <f>IFERROR(VLOOKUP($A214&amp;"-"&amp;Q$1,covenants!$J:$K,2,FALSE),"")</f>
        <v/>
      </c>
      <c r="R214" t="str">
        <f>IFERROR(VLOOKUP($A214&amp;"-"&amp;R$1,covenants!$J:$K,2,FALSE),"")</f>
        <v/>
      </c>
      <c r="S214" t="str">
        <f>IFERROR(VLOOKUP($A214&amp;"-"&amp;S$1,covenants!$J:$K,2,FALSE),"")</f>
        <v/>
      </c>
      <c r="T214" t="str">
        <f>IFERROR(VLOOKUP($A214&amp;"-"&amp;T$1,covenants!$J:$K,2,FALSE),"")</f>
        <v/>
      </c>
      <c r="U214" t="str">
        <f>IFERROR(VLOOKUP($A214&amp;"-"&amp;U$1,covenants!$J:$K,2,FALSE),"")</f>
        <v/>
      </c>
    </row>
    <row r="215" spans="1:21" x14ac:dyDescent="0.2">
      <c r="A215" t="s">
        <v>595</v>
      </c>
      <c r="B215" t="str">
        <f>IFERROR(VLOOKUP($A215&amp;"-"&amp;B$1,covenants!$J:$K,2,FALSE),"")</f>
        <v/>
      </c>
      <c r="C215" t="str">
        <f>IFERROR(VLOOKUP($A215&amp;"-"&amp;C$1,covenants!$J:$K,2,FALSE),"")</f>
        <v/>
      </c>
      <c r="D215" t="str">
        <f>IFERROR(VLOOKUP($A215&amp;"-"&amp;D$1,covenants!$J:$K,2,FALSE),"")</f>
        <v/>
      </c>
      <c r="E215" t="str">
        <f>IFERROR(VLOOKUP($A215&amp;"-"&amp;E$1,covenants!$J:$K,2,FALSE),"")</f>
        <v/>
      </c>
      <c r="F215" t="str">
        <f>IFERROR(VLOOKUP($A215&amp;"-"&amp;F$1,covenants!$J:$K,2,FALSE),"")</f>
        <v/>
      </c>
      <c r="G215" t="str">
        <f>IFERROR(VLOOKUP($A215&amp;"-"&amp;G$1,covenants!$J:$K,2,FALSE),"")</f>
        <v/>
      </c>
      <c r="H215" t="str">
        <f>IFERROR(VLOOKUP($A215&amp;"-"&amp;H$1,covenants!$J:$K,2,FALSE),"")</f>
        <v/>
      </c>
      <c r="I215" t="str">
        <f>IFERROR(VLOOKUP($A215&amp;"-"&amp;I$1,covenants!$J:$K,2,FALSE),"")</f>
        <v/>
      </c>
      <c r="J215" t="str">
        <f>IFERROR(VLOOKUP($A215&amp;"-"&amp;J$1,covenants!$J:$K,2,FALSE),"")</f>
        <v/>
      </c>
      <c r="K215" t="str">
        <f>IFERROR(VLOOKUP($A215&amp;"-"&amp;K$1,covenants!$J:$K,2,FALSE),"")</f>
        <v/>
      </c>
      <c r="L215" t="str">
        <f>IFERROR(VLOOKUP($A215&amp;"-"&amp;L$1,covenants!$J:$K,2,FALSE),"")</f>
        <v/>
      </c>
      <c r="M215" t="str">
        <f>IFERROR(VLOOKUP($A215&amp;"-"&amp;M$1,covenants!$J:$K,2,FALSE),"")</f>
        <v/>
      </c>
      <c r="N215" t="str">
        <f>IFERROR(VLOOKUP($A215&amp;"-"&amp;N$1,covenants!$J:$K,2,FALSE),"")</f>
        <v/>
      </c>
      <c r="O215" t="str">
        <f>IFERROR(VLOOKUP($A215&amp;"-"&amp;O$1,covenants!$J:$K,2,FALSE),"")</f>
        <v/>
      </c>
      <c r="P215" t="str">
        <f>IFERROR(VLOOKUP($A215&amp;"-"&amp;P$1,covenants!$J:$K,2,FALSE),"")</f>
        <v/>
      </c>
      <c r="Q215" t="str">
        <f>IFERROR(VLOOKUP($A215&amp;"-"&amp;Q$1,covenants!$J:$K,2,FALSE),"")</f>
        <v/>
      </c>
      <c r="R215" t="str">
        <f>IFERROR(VLOOKUP($A215&amp;"-"&amp;R$1,covenants!$J:$K,2,FALSE),"")</f>
        <v/>
      </c>
      <c r="S215" t="str">
        <f>IFERROR(VLOOKUP($A215&amp;"-"&amp;S$1,covenants!$J:$K,2,FALSE),"")</f>
        <v/>
      </c>
      <c r="T215">
        <f>IFERROR(VLOOKUP($A215&amp;"-"&amp;T$1,covenants!$J:$K,2,FALSE),"")</f>
        <v>1</v>
      </c>
      <c r="U215" t="str">
        <f>IFERROR(VLOOKUP($A215&amp;"-"&amp;U$1,covenants!$J:$K,2,FALSE),"")</f>
        <v/>
      </c>
    </row>
    <row r="216" spans="1:21" x14ac:dyDescent="0.2">
      <c r="A216" t="s">
        <v>596</v>
      </c>
      <c r="B216" t="str">
        <f>IFERROR(VLOOKUP($A216&amp;"-"&amp;B$1,covenants!$J:$K,2,FALSE),"")</f>
        <v/>
      </c>
      <c r="C216" t="str">
        <f>IFERROR(VLOOKUP($A216&amp;"-"&amp;C$1,covenants!$J:$K,2,FALSE),"")</f>
        <v/>
      </c>
      <c r="D216">
        <f>IFERROR(VLOOKUP($A216&amp;"-"&amp;D$1,covenants!$J:$K,2,FALSE),"")</f>
        <v>1</v>
      </c>
      <c r="E216">
        <f>IFERROR(VLOOKUP($A216&amp;"-"&amp;E$1,covenants!$J:$K,2,FALSE),"")</f>
        <v>1</v>
      </c>
      <c r="F216" t="str">
        <f>IFERROR(VLOOKUP($A216&amp;"-"&amp;F$1,covenants!$J:$K,2,FALSE),"")</f>
        <v/>
      </c>
      <c r="G216" t="str">
        <f>IFERROR(VLOOKUP($A216&amp;"-"&amp;G$1,covenants!$J:$K,2,FALSE),"")</f>
        <v/>
      </c>
      <c r="H216" t="str">
        <f>IFERROR(VLOOKUP($A216&amp;"-"&amp;H$1,covenants!$J:$K,2,FALSE),"")</f>
        <v/>
      </c>
      <c r="I216" t="str">
        <f>IFERROR(VLOOKUP($A216&amp;"-"&amp;I$1,covenants!$J:$K,2,FALSE),"")</f>
        <v/>
      </c>
      <c r="J216" t="str">
        <f>IFERROR(VLOOKUP($A216&amp;"-"&amp;J$1,covenants!$J:$K,2,FALSE),"")</f>
        <v/>
      </c>
      <c r="K216" t="str">
        <f>IFERROR(VLOOKUP($A216&amp;"-"&amp;K$1,covenants!$J:$K,2,FALSE),"")</f>
        <v/>
      </c>
      <c r="L216" t="str">
        <f>IFERROR(VLOOKUP($A216&amp;"-"&amp;L$1,covenants!$J:$K,2,FALSE),"")</f>
        <v/>
      </c>
      <c r="M216" t="str">
        <f>IFERROR(VLOOKUP($A216&amp;"-"&amp;M$1,covenants!$J:$K,2,FALSE),"")</f>
        <v/>
      </c>
      <c r="N216" t="str">
        <f>IFERROR(VLOOKUP($A216&amp;"-"&amp;N$1,covenants!$J:$K,2,FALSE),"")</f>
        <v/>
      </c>
      <c r="O216" t="str">
        <f>IFERROR(VLOOKUP($A216&amp;"-"&amp;O$1,covenants!$J:$K,2,FALSE),"")</f>
        <v/>
      </c>
      <c r="P216" t="str">
        <f>IFERROR(VLOOKUP($A216&amp;"-"&amp;P$1,covenants!$J:$K,2,FALSE),"")</f>
        <v/>
      </c>
      <c r="Q216" t="str">
        <f>IFERROR(VLOOKUP($A216&amp;"-"&amp;Q$1,covenants!$J:$K,2,FALSE),"")</f>
        <v/>
      </c>
      <c r="R216" t="str">
        <f>IFERROR(VLOOKUP($A216&amp;"-"&amp;R$1,covenants!$J:$K,2,FALSE),"")</f>
        <v/>
      </c>
      <c r="S216" t="str">
        <f>IFERROR(VLOOKUP($A216&amp;"-"&amp;S$1,covenants!$J:$K,2,FALSE),"")</f>
        <v/>
      </c>
      <c r="T216" t="str">
        <f>IFERROR(VLOOKUP($A216&amp;"-"&amp;T$1,covenants!$J:$K,2,FALSE),"")</f>
        <v/>
      </c>
      <c r="U216" t="str">
        <f>IFERROR(VLOOKUP($A216&amp;"-"&amp;U$1,covenants!$J:$K,2,FALSE),"")</f>
        <v/>
      </c>
    </row>
    <row r="217" spans="1:21" x14ac:dyDescent="0.2">
      <c r="A217" t="s">
        <v>597</v>
      </c>
      <c r="B217" t="str">
        <f>IFERROR(VLOOKUP($A217&amp;"-"&amp;B$1,covenants!$J:$K,2,FALSE),"")</f>
        <v/>
      </c>
      <c r="C217" t="str">
        <f>IFERROR(VLOOKUP($A217&amp;"-"&amp;C$1,covenants!$J:$K,2,FALSE),"")</f>
        <v/>
      </c>
      <c r="D217" t="str">
        <f>IFERROR(VLOOKUP($A217&amp;"-"&amp;D$1,covenants!$J:$K,2,FALSE),"")</f>
        <v/>
      </c>
      <c r="E217" t="str">
        <f>IFERROR(VLOOKUP($A217&amp;"-"&amp;E$1,covenants!$J:$K,2,FALSE),"")</f>
        <v/>
      </c>
      <c r="F217">
        <f>IFERROR(VLOOKUP($A217&amp;"-"&amp;F$1,covenants!$J:$K,2,FALSE),"")</f>
        <v>1</v>
      </c>
      <c r="G217" t="str">
        <f>IFERROR(VLOOKUP($A217&amp;"-"&amp;G$1,covenants!$J:$K,2,FALSE),"")</f>
        <v/>
      </c>
      <c r="H217" t="str">
        <f>IFERROR(VLOOKUP($A217&amp;"-"&amp;H$1,covenants!$J:$K,2,FALSE),"")</f>
        <v/>
      </c>
      <c r="I217" t="str">
        <f>IFERROR(VLOOKUP($A217&amp;"-"&amp;I$1,covenants!$J:$K,2,FALSE),"")</f>
        <v/>
      </c>
      <c r="J217" t="str">
        <f>IFERROR(VLOOKUP($A217&amp;"-"&amp;J$1,covenants!$J:$K,2,FALSE),"")</f>
        <v/>
      </c>
      <c r="K217" t="str">
        <f>IFERROR(VLOOKUP($A217&amp;"-"&amp;K$1,covenants!$J:$K,2,FALSE),"")</f>
        <v/>
      </c>
      <c r="L217" t="str">
        <f>IFERROR(VLOOKUP($A217&amp;"-"&amp;L$1,covenants!$J:$K,2,FALSE),"")</f>
        <v/>
      </c>
      <c r="M217" t="str">
        <f>IFERROR(VLOOKUP($A217&amp;"-"&amp;M$1,covenants!$J:$K,2,FALSE),"")</f>
        <v/>
      </c>
      <c r="N217" t="str">
        <f>IFERROR(VLOOKUP($A217&amp;"-"&amp;N$1,covenants!$J:$K,2,FALSE),"")</f>
        <v/>
      </c>
      <c r="O217" t="str">
        <f>IFERROR(VLOOKUP($A217&amp;"-"&amp;O$1,covenants!$J:$K,2,FALSE),"")</f>
        <v/>
      </c>
      <c r="P217" t="str">
        <f>IFERROR(VLOOKUP($A217&amp;"-"&amp;P$1,covenants!$J:$K,2,FALSE),"")</f>
        <v/>
      </c>
      <c r="Q217" t="str">
        <f>IFERROR(VLOOKUP($A217&amp;"-"&amp;Q$1,covenants!$J:$K,2,FALSE),"")</f>
        <v/>
      </c>
      <c r="R217" t="str">
        <f>IFERROR(VLOOKUP($A217&amp;"-"&amp;R$1,covenants!$J:$K,2,FALSE),"")</f>
        <v/>
      </c>
      <c r="S217" t="str">
        <f>IFERROR(VLOOKUP($A217&amp;"-"&amp;S$1,covenants!$J:$K,2,FALSE),"")</f>
        <v/>
      </c>
      <c r="T217" t="str">
        <f>IFERROR(VLOOKUP($A217&amp;"-"&amp;T$1,covenants!$J:$K,2,FALSE),"")</f>
        <v/>
      </c>
      <c r="U217" t="str">
        <f>IFERROR(VLOOKUP($A217&amp;"-"&amp;U$1,covenants!$J:$K,2,FALSE),"")</f>
        <v/>
      </c>
    </row>
    <row r="218" spans="1:21" x14ac:dyDescent="0.2">
      <c r="A218" t="s">
        <v>598</v>
      </c>
      <c r="B218" t="str">
        <f>IFERROR(VLOOKUP($A218&amp;"-"&amp;B$1,covenants!$J:$K,2,FALSE),"")</f>
        <v/>
      </c>
      <c r="C218" t="str">
        <f>IFERROR(VLOOKUP($A218&amp;"-"&amp;C$1,covenants!$J:$K,2,FALSE),"")</f>
        <v/>
      </c>
      <c r="D218" t="str">
        <f>IFERROR(VLOOKUP($A218&amp;"-"&amp;D$1,covenants!$J:$K,2,FALSE),"")</f>
        <v/>
      </c>
      <c r="E218" t="str">
        <f>IFERROR(VLOOKUP($A218&amp;"-"&amp;E$1,covenants!$J:$K,2,FALSE),"")</f>
        <v/>
      </c>
      <c r="F218" t="str">
        <f>IFERROR(VLOOKUP($A218&amp;"-"&amp;F$1,covenants!$J:$K,2,FALSE),"")</f>
        <v/>
      </c>
      <c r="G218" t="str">
        <f>IFERROR(VLOOKUP($A218&amp;"-"&amp;G$1,covenants!$J:$K,2,FALSE),"")</f>
        <v/>
      </c>
      <c r="H218" t="str">
        <f>IFERROR(VLOOKUP($A218&amp;"-"&amp;H$1,covenants!$J:$K,2,FALSE),"")</f>
        <v/>
      </c>
      <c r="I218" t="str">
        <f>IFERROR(VLOOKUP($A218&amp;"-"&amp;I$1,covenants!$J:$K,2,FALSE),"")</f>
        <v/>
      </c>
      <c r="J218">
        <f>IFERROR(VLOOKUP($A218&amp;"-"&amp;J$1,covenants!$J:$K,2,FALSE),"")</f>
        <v>0</v>
      </c>
      <c r="K218" t="str">
        <f>IFERROR(VLOOKUP($A218&amp;"-"&amp;K$1,covenants!$J:$K,2,FALSE),"")</f>
        <v/>
      </c>
      <c r="L218" t="str">
        <f>IFERROR(VLOOKUP($A218&amp;"-"&amp;L$1,covenants!$J:$K,2,FALSE),"")</f>
        <v/>
      </c>
      <c r="M218" t="str">
        <f>IFERROR(VLOOKUP($A218&amp;"-"&amp;M$1,covenants!$J:$K,2,FALSE),"")</f>
        <v/>
      </c>
      <c r="N218">
        <f>IFERROR(VLOOKUP($A218&amp;"-"&amp;N$1,covenants!$J:$K,2,FALSE),"")</f>
        <v>0</v>
      </c>
      <c r="O218" t="str">
        <f>IFERROR(VLOOKUP($A218&amp;"-"&amp;O$1,covenants!$J:$K,2,FALSE),"")</f>
        <v/>
      </c>
      <c r="P218" t="str">
        <f>IFERROR(VLOOKUP($A218&amp;"-"&amp;P$1,covenants!$J:$K,2,FALSE),"")</f>
        <v/>
      </c>
      <c r="Q218">
        <f>IFERROR(VLOOKUP($A218&amp;"-"&amp;Q$1,covenants!$J:$K,2,FALSE),"")</f>
        <v>0</v>
      </c>
      <c r="R218" t="str">
        <f>IFERROR(VLOOKUP($A218&amp;"-"&amp;R$1,covenants!$J:$K,2,FALSE),"")</f>
        <v/>
      </c>
      <c r="S218" t="str">
        <f>IFERROR(VLOOKUP($A218&amp;"-"&amp;S$1,covenants!$J:$K,2,FALSE),"")</f>
        <v/>
      </c>
      <c r="T218" t="str">
        <f>IFERROR(VLOOKUP($A218&amp;"-"&amp;T$1,covenants!$J:$K,2,FALSE),"")</f>
        <v/>
      </c>
      <c r="U218" t="str">
        <f>IFERROR(VLOOKUP($A218&amp;"-"&amp;U$1,covenants!$J:$K,2,FALSE),"")</f>
        <v/>
      </c>
    </row>
    <row r="219" spans="1:21" x14ac:dyDescent="0.2">
      <c r="A219" t="s">
        <v>599</v>
      </c>
      <c r="B219">
        <f>IFERROR(VLOOKUP($A219&amp;"-"&amp;B$1,covenants!$J:$K,2,FALSE),"")</f>
        <v>0</v>
      </c>
      <c r="C219">
        <f>IFERROR(VLOOKUP($A219&amp;"-"&amp;C$1,covenants!$J:$K,2,FALSE),"")</f>
        <v>0</v>
      </c>
      <c r="D219" t="str">
        <f>IFERROR(VLOOKUP($A219&amp;"-"&amp;D$1,covenants!$J:$K,2,FALSE),"")</f>
        <v/>
      </c>
      <c r="E219">
        <f>IFERROR(VLOOKUP($A219&amp;"-"&amp;E$1,covenants!$J:$K,2,FALSE),"")</f>
        <v>0</v>
      </c>
      <c r="F219" t="str">
        <f>IFERROR(VLOOKUP($A219&amp;"-"&amp;F$1,covenants!$J:$K,2,FALSE),"")</f>
        <v/>
      </c>
      <c r="G219">
        <f>IFERROR(VLOOKUP($A219&amp;"-"&amp;G$1,covenants!$J:$K,2,FALSE),"")</f>
        <v>0</v>
      </c>
      <c r="H219">
        <f>IFERROR(VLOOKUP($A219&amp;"-"&amp;H$1,covenants!$J:$K,2,FALSE),"")</f>
        <v>0</v>
      </c>
      <c r="I219">
        <f>IFERROR(VLOOKUP($A219&amp;"-"&amp;I$1,covenants!$J:$K,2,FALSE),"")</f>
        <v>0</v>
      </c>
      <c r="J219">
        <f>IFERROR(VLOOKUP($A219&amp;"-"&amp;J$1,covenants!$J:$K,2,FALSE),"")</f>
        <v>0</v>
      </c>
      <c r="K219">
        <f>IFERROR(VLOOKUP($A219&amp;"-"&amp;K$1,covenants!$J:$K,2,FALSE),"")</f>
        <v>0</v>
      </c>
      <c r="L219">
        <f>IFERROR(VLOOKUP($A219&amp;"-"&amp;L$1,covenants!$J:$K,2,FALSE),"")</f>
        <v>0</v>
      </c>
      <c r="M219">
        <f>IFERROR(VLOOKUP($A219&amp;"-"&amp;M$1,covenants!$J:$K,2,FALSE),"")</f>
        <v>0</v>
      </c>
      <c r="N219">
        <f>IFERROR(VLOOKUP($A219&amp;"-"&amp;N$1,covenants!$J:$K,2,FALSE),"")</f>
        <v>0</v>
      </c>
      <c r="O219">
        <f>IFERROR(VLOOKUP($A219&amp;"-"&amp;O$1,covenants!$J:$K,2,FALSE),"")</f>
        <v>0</v>
      </c>
      <c r="P219" t="str">
        <f>IFERROR(VLOOKUP($A219&amp;"-"&amp;P$1,covenants!$J:$K,2,FALSE),"")</f>
        <v/>
      </c>
      <c r="Q219">
        <f>IFERROR(VLOOKUP($A219&amp;"-"&amp;Q$1,covenants!$J:$K,2,FALSE),"")</f>
        <v>0</v>
      </c>
      <c r="R219" t="str">
        <f>IFERROR(VLOOKUP($A219&amp;"-"&amp;R$1,covenants!$J:$K,2,FALSE),"")</f>
        <v/>
      </c>
      <c r="S219">
        <f>IFERROR(VLOOKUP($A219&amp;"-"&amp;S$1,covenants!$J:$K,2,FALSE),"")</f>
        <v>0</v>
      </c>
      <c r="T219">
        <f>IFERROR(VLOOKUP($A219&amp;"-"&amp;T$1,covenants!$J:$K,2,FALSE),"")</f>
        <v>0</v>
      </c>
      <c r="U219">
        <f>IFERROR(VLOOKUP($A219&amp;"-"&amp;U$1,covenants!$J:$K,2,FALSE),"")</f>
        <v>0</v>
      </c>
    </row>
    <row r="220" spans="1:21" x14ac:dyDescent="0.2">
      <c r="A220" t="s">
        <v>600</v>
      </c>
      <c r="B220" t="str">
        <f>IFERROR(VLOOKUP($A220&amp;"-"&amp;B$1,covenants!$J:$K,2,FALSE),"")</f>
        <v/>
      </c>
      <c r="C220" t="str">
        <f>IFERROR(VLOOKUP($A220&amp;"-"&amp;C$1,covenants!$J:$K,2,FALSE),"")</f>
        <v/>
      </c>
      <c r="D220">
        <f>IFERROR(VLOOKUP($A220&amp;"-"&amp;D$1,covenants!$J:$K,2,FALSE),"")</f>
        <v>1</v>
      </c>
      <c r="E220" t="str">
        <f>IFERROR(VLOOKUP($A220&amp;"-"&amp;E$1,covenants!$J:$K,2,FALSE),"")</f>
        <v/>
      </c>
      <c r="F220" t="str">
        <f>IFERROR(VLOOKUP($A220&amp;"-"&amp;F$1,covenants!$J:$K,2,FALSE),"")</f>
        <v/>
      </c>
      <c r="G220" t="str">
        <f>IFERROR(VLOOKUP($A220&amp;"-"&amp;G$1,covenants!$J:$K,2,FALSE),"")</f>
        <v/>
      </c>
      <c r="H220" t="str">
        <f>IFERROR(VLOOKUP($A220&amp;"-"&amp;H$1,covenants!$J:$K,2,FALSE),"")</f>
        <v/>
      </c>
      <c r="I220" t="str">
        <f>IFERROR(VLOOKUP($A220&amp;"-"&amp;I$1,covenants!$J:$K,2,FALSE),"")</f>
        <v/>
      </c>
      <c r="J220" t="str">
        <f>IFERROR(VLOOKUP($A220&amp;"-"&amp;J$1,covenants!$J:$K,2,FALSE),"")</f>
        <v/>
      </c>
      <c r="K220" t="str">
        <f>IFERROR(VLOOKUP($A220&amp;"-"&amp;K$1,covenants!$J:$K,2,FALSE),"")</f>
        <v/>
      </c>
      <c r="L220" t="str">
        <f>IFERROR(VLOOKUP($A220&amp;"-"&amp;L$1,covenants!$J:$K,2,FALSE),"")</f>
        <v/>
      </c>
      <c r="M220" t="str">
        <f>IFERROR(VLOOKUP($A220&amp;"-"&amp;M$1,covenants!$J:$K,2,FALSE),"")</f>
        <v/>
      </c>
      <c r="N220" t="str">
        <f>IFERROR(VLOOKUP($A220&amp;"-"&amp;N$1,covenants!$J:$K,2,FALSE),"")</f>
        <v/>
      </c>
      <c r="O220" t="str">
        <f>IFERROR(VLOOKUP($A220&amp;"-"&amp;O$1,covenants!$J:$K,2,FALSE),"")</f>
        <v/>
      </c>
      <c r="P220">
        <f>IFERROR(VLOOKUP($A220&amp;"-"&amp;P$1,covenants!$J:$K,2,FALSE),"")</f>
        <v>1</v>
      </c>
      <c r="Q220" t="str">
        <f>IFERROR(VLOOKUP($A220&amp;"-"&amp;Q$1,covenants!$J:$K,2,FALSE),"")</f>
        <v/>
      </c>
      <c r="R220" t="str">
        <f>IFERROR(VLOOKUP($A220&amp;"-"&amp;R$1,covenants!$J:$K,2,FALSE),"")</f>
        <v/>
      </c>
      <c r="S220" t="str">
        <f>IFERROR(VLOOKUP($A220&amp;"-"&amp;S$1,covenants!$J:$K,2,FALSE),"")</f>
        <v/>
      </c>
      <c r="T220" t="str">
        <f>IFERROR(VLOOKUP($A220&amp;"-"&amp;T$1,covenants!$J:$K,2,FALSE),"")</f>
        <v/>
      </c>
      <c r="U220" t="str">
        <f>IFERROR(VLOOKUP($A220&amp;"-"&amp;U$1,covenants!$J:$K,2,FALSE),"")</f>
        <v/>
      </c>
    </row>
    <row r="221" spans="1:21" x14ac:dyDescent="0.2">
      <c r="A221" t="s">
        <v>601</v>
      </c>
      <c r="B221" t="str">
        <f>IFERROR(VLOOKUP($A221&amp;"-"&amp;B$1,covenants!$J:$K,2,FALSE),"")</f>
        <v/>
      </c>
      <c r="C221" t="str">
        <f>IFERROR(VLOOKUP($A221&amp;"-"&amp;C$1,covenants!$J:$K,2,FALSE),"")</f>
        <v/>
      </c>
      <c r="D221" t="str">
        <f>IFERROR(VLOOKUP($A221&amp;"-"&amp;D$1,covenants!$J:$K,2,FALSE),"")</f>
        <v/>
      </c>
      <c r="E221" t="str">
        <f>IFERROR(VLOOKUP($A221&amp;"-"&amp;E$1,covenants!$J:$K,2,FALSE),"")</f>
        <v/>
      </c>
      <c r="F221">
        <f>IFERROR(VLOOKUP($A221&amp;"-"&amp;F$1,covenants!$J:$K,2,FALSE),"")</f>
        <v>1</v>
      </c>
      <c r="G221" t="str">
        <f>IFERROR(VLOOKUP($A221&amp;"-"&amp;G$1,covenants!$J:$K,2,FALSE),"")</f>
        <v/>
      </c>
      <c r="H221" t="str">
        <f>IFERROR(VLOOKUP($A221&amp;"-"&amp;H$1,covenants!$J:$K,2,FALSE),"")</f>
        <v/>
      </c>
      <c r="I221" t="str">
        <f>IFERROR(VLOOKUP($A221&amp;"-"&amp;I$1,covenants!$J:$K,2,FALSE),"")</f>
        <v/>
      </c>
      <c r="J221" t="str">
        <f>IFERROR(VLOOKUP($A221&amp;"-"&amp;J$1,covenants!$J:$K,2,FALSE),"")</f>
        <v/>
      </c>
      <c r="K221" t="str">
        <f>IFERROR(VLOOKUP($A221&amp;"-"&amp;K$1,covenants!$J:$K,2,FALSE),"")</f>
        <v/>
      </c>
      <c r="L221" t="str">
        <f>IFERROR(VLOOKUP($A221&amp;"-"&amp;L$1,covenants!$J:$K,2,FALSE),"")</f>
        <v/>
      </c>
      <c r="M221" t="str">
        <f>IFERROR(VLOOKUP($A221&amp;"-"&amp;M$1,covenants!$J:$K,2,FALSE),"")</f>
        <v/>
      </c>
      <c r="N221" t="str">
        <f>IFERROR(VLOOKUP($A221&amp;"-"&amp;N$1,covenants!$J:$K,2,FALSE),"")</f>
        <v/>
      </c>
      <c r="O221" t="str">
        <f>IFERROR(VLOOKUP($A221&amp;"-"&amp;O$1,covenants!$J:$K,2,FALSE),"")</f>
        <v/>
      </c>
      <c r="P221" t="str">
        <f>IFERROR(VLOOKUP($A221&amp;"-"&amp;P$1,covenants!$J:$K,2,FALSE),"")</f>
        <v/>
      </c>
      <c r="Q221" t="str">
        <f>IFERROR(VLOOKUP($A221&amp;"-"&amp;Q$1,covenants!$J:$K,2,FALSE),"")</f>
        <v/>
      </c>
      <c r="R221" t="str">
        <f>IFERROR(VLOOKUP($A221&amp;"-"&amp;R$1,covenants!$J:$K,2,FALSE),"")</f>
        <v/>
      </c>
      <c r="S221" t="str">
        <f>IFERROR(VLOOKUP($A221&amp;"-"&amp;S$1,covenants!$J:$K,2,FALSE),"")</f>
        <v/>
      </c>
      <c r="T221" t="str">
        <f>IFERROR(VLOOKUP($A221&amp;"-"&amp;T$1,covenants!$J:$K,2,FALSE),"")</f>
        <v/>
      </c>
      <c r="U221" t="str">
        <f>IFERROR(VLOOKUP($A221&amp;"-"&amp;U$1,covenants!$J:$K,2,FALSE),"")</f>
        <v/>
      </c>
    </row>
    <row r="222" spans="1:21" x14ac:dyDescent="0.2">
      <c r="A222" t="s">
        <v>602</v>
      </c>
      <c r="B222">
        <f>IFERROR(VLOOKUP($A222&amp;"-"&amp;B$1,covenants!$J:$K,2,FALSE),"")</f>
        <v>0</v>
      </c>
      <c r="C222">
        <f>IFERROR(VLOOKUP($A222&amp;"-"&amp;C$1,covenants!$J:$K,2,FALSE),"")</f>
        <v>0</v>
      </c>
      <c r="D222" t="str">
        <f>IFERROR(VLOOKUP($A222&amp;"-"&amp;D$1,covenants!$J:$K,2,FALSE),"")</f>
        <v/>
      </c>
      <c r="E222" t="str">
        <f>IFERROR(VLOOKUP($A222&amp;"-"&amp;E$1,covenants!$J:$K,2,FALSE),"")</f>
        <v/>
      </c>
      <c r="F222" t="str">
        <f>IFERROR(VLOOKUP($A222&amp;"-"&amp;F$1,covenants!$J:$K,2,FALSE),"")</f>
        <v/>
      </c>
      <c r="G222">
        <f>IFERROR(VLOOKUP($A222&amp;"-"&amp;G$1,covenants!$J:$K,2,FALSE),"")</f>
        <v>0</v>
      </c>
      <c r="H222">
        <f>IFERROR(VLOOKUP($A222&amp;"-"&amp;H$1,covenants!$J:$K,2,FALSE),"")</f>
        <v>0</v>
      </c>
      <c r="I222">
        <f>IFERROR(VLOOKUP($A222&amp;"-"&amp;I$1,covenants!$J:$K,2,FALSE),"")</f>
        <v>0</v>
      </c>
      <c r="J222">
        <f>IFERROR(VLOOKUP($A222&amp;"-"&amp;J$1,covenants!$J:$K,2,FALSE),"")</f>
        <v>0</v>
      </c>
      <c r="K222">
        <f>IFERROR(VLOOKUP($A222&amp;"-"&amp;K$1,covenants!$J:$K,2,FALSE),"")</f>
        <v>0</v>
      </c>
      <c r="L222">
        <f>IFERROR(VLOOKUP($A222&amp;"-"&amp;L$1,covenants!$J:$K,2,FALSE),"")</f>
        <v>0</v>
      </c>
      <c r="M222">
        <f>IFERROR(VLOOKUP($A222&amp;"-"&amp;M$1,covenants!$J:$K,2,FALSE),"")</f>
        <v>0</v>
      </c>
      <c r="N222">
        <f>IFERROR(VLOOKUP($A222&amp;"-"&amp;N$1,covenants!$J:$K,2,FALSE),"")</f>
        <v>0</v>
      </c>
      <c r="O222">
        <f>IFERROR(VLOOKUP($A222&amp;"-"&amp;O$1,covenants!$J:$K,2,FALSE),"")</f>
        <v>0</v>
      </c>
      <c r="P222">
        <f>IFERROR(VLOOKUP($A222&amp;"-"&amp;P$1,covenants!$J:$K,2,FALSE),"")</f>
        <v>0</v>
      </c>
      <c r="Q222">
        <f>IFERROR(VLOOKUP($A222&amp;"-"&amp;Q$1,covenants!$J:$K,2,FALSE),"")</f>
        <v>0</v>
      </c>
      <c r="R222" t="str">
        <f>IFERROR(VLOOKUP($A222&amp;"-"&amp;R$1,covenants!$J:$K,2,FALSE),"")</f>
        <v/>
      </c>
      <c r="S222">
        <f>IFERROR(VLOOKUP($A222&amp;"-"&amp;S$1,covenants!$J:$K,2,FALSE),"")</f>
        <v>0</v>
      </c>
      <c r="T222">
        <f>IFERROR(VLOOKUP($A222&amp;"-"&amp;T$1,covenants!$J:$K,2,FALSE),"")</f>
        <v>0</v>
      </c>
      <c r="U222">
        <f>IFERROR(VLOOKUP($A222&amp;"-"&amp;U$1,covenants!$J:$K,2,FALSE),"")</f>
        <v>0</v>
      </c>
    </row>
    <row r="223" spans="1:21" x14ac:dyDescent="0.2">
      <c r="A223" t="s">
        <v>603</v>
      </c>
      <c r="B223" t="str">
        <f>IFERROR(VLOOKUP($A223&amp;"-"&amp;B$1,covenants!$J:$K,2,FALSE),"")</f>
        <v/>
      </c>
      <c r="C223" t="str">
        <f>IFERROR(VLOOKUP($A223&amp;"-"&amp;C$1,covenants!$J:$K,2,FALSE),"")</f>
        <v/>
      </c>
      <c r="D223">
        <f>IFERROR(VLOOKUP($A223&amp;"-"&amp;D$1,covenants!$J:$K,2,FALSE),"")</f>
        <v>1</v>
      </c>
      <c r="E223" t="str">
        <f>IFERROR(VLOOKUP($A223&amp;"-"&amp;E$1,covenants!$J:$K,2,FALSE),"")</f>
        <v/>
      </c>
      <c r="F223" t="str">
        <f>IFERROR(VLOOKUP($A223&amp;"-"&amp;F$1,covenants!$J:$K,2,FALSE),"")</f>
        <v/>
      </c>
      <c r="G223" t="str">
        <f>IFERROR(VLOOKUP($A223&amp;"-"&amp;G$1,covenants!$J:$K,2,FALSE),"")</f>
        <v/>
      </c>
      <c r="H223" t="str">
        <f>IFERROR(VLOOKUP($A223&amp;"-"&amp;H$1,covenants!$J:$K,2,FALSE),"")</f>
        <v/>
      </c>
      <c r="I223" t="str">
        <f>IFERROR(VLOOKUP($A223&amp;"-"&amp;I$1,covenants!$J:$K,2,FALSE),"")</f>
        <v/>
      </c>
      <c r="J223" t="str">
        <f>IFERROR(VLOOKUP($A223&amp;"-"&amp;J$1,covenants!$J:$K,2,FALSE),"")</f>
        <v/>
      </c>
      <c r="K223" t="str">
        <f>IFERROR(VLOOKUP($A223&amp;"-"&amp;K$1,covenants!$J:$K,2,FALSE),"")</f>
        <v/>
      </c>
      <c r="L223" t="str">
        <f>IFERROR(VLOOKUP($A223&amp;"-"&amp;L$1,covenants!$J:$K,2,FALSE),"")</f>
        <v/>
      </c>
      <c r="M223" t="str">
        <f>IFERROR(VLOOKUP($A223&amp;"-"&amp;M$1,covenants!$J:$K,2,FALSE),"")</f>
        <v/>
      </c>
      <c r="N223" t="str">
        <f>IFERROR(VLOOKUP($A223&amp;"-"&amp;N$1,covenants!$J:$K,2,FALSE),"")</f>
        <v/>
      </c>
      <c r="O223" t="str">
        <f>IFERROR(VLOOKUP($A223&amp;"-"&amp;O$1,covenants!$J:$K,2,FALSE),"")</f>
        <v/>
      </c>
      <c r="P223" t="str">
        <f>IFERROR(VLOOKUP($A223&amp;"-"&amp;P$1,covenants!$J:$K,2,FALSE),"")</f>
        <v/>
      </c>
      <c r="Q223" t="str">
        <f>IFERROR(VLOOKUP($A223&amp;"-"&amp;Q$1,covenants!$J:$K,2,FALSE),"")</f>
        <v/>
      </c>
      <c r="R223" t="str">
        <f>IFERROR(VLOOKUP($A223&amp;"-"&amp;R$1,covenants!$J:$K,2,FALSE),"")</f>
        <v/>
      </c>
      <c r="S223" t="str">
        <f>IFERROR(VLOOKUP($A223&amp;"-"&amp;S$1,covenants!$J:$K,2,FALSE),"")</f>
        <v/>
      </c>
      <c r="T223" t="str">
        <f>IFERROR(VLOOKUP($A223&amp;"-"&amp;T$1,covenants!$J:$K,2,FALSE),"")</f>
        <v/>
      </c>
      <c r="U223" t="str">
        <f>IFERROR(VLOOKUP($A223&amp;"-"&amp;U$1,covenants!$J:$K,2,FALSE),"")</f>
        <v/>
      </c>
    </row>
    <row r="224" spans="1:21" x14ac:dyDescent="0.2">
      <c r="A224" t="s">
        <v>604</v>
      </c>
      <c r="B224" t="str">
        <f>IFERROR(VLOOKUP($A224&amp;"-"&amp;B$1,covenants!$J:$K,2,FALSE),"")</f>
        <v/>
      </c>
      <c r="C224" t="str">
        <f>IFERROR(VLOOKUP($A224&amp;"-"&amp;C$1,covenants!$J:$K,2,FALSE),"")</f>
        <v/>
      </c>
      <c r="D224" t="str">
        <f>IFERROR(VLOOKUP($A224&amp;"-"&amp;D$1,covenants!$J:$K,2,FALSE),"")</f>
        <v/>
      </c>
      <c r="E224">
        <f>IFERROR(VLOOKUP($A224&amp;"-"&amp;E$1,covenants!$J:$K,2,FALSE),"")</f>
        <v>1</v>
      </c>
      <c r="F224" t="str">
        <f>IFERROR(VLOOKUP($A224&amp;"-"&amp;F$1,covenants!$J:$K,2,FALSE),"")</f>
        <v/>
      </c>
      <c r="G224" t="str">
        <f>IFERROR(VLOOKUP($A224&amp;"-"&amp;G$1,covenants!$J:$K,2,FALSE),"")</f>
        <v/>
      </c>
      <c r="H224" t="str">
        <f>IFERROR(VLOOKUP($A224&amp;"-"&amp;H$1,covenants!$J:$K,2,FALSE),"")</f>
        <v/>
      </c>
      <c r="I224" t="str">
        <f>IFERROR(VLOOKUP($A224&amp;"-"&amp;I$1,covenants!$J:$K,2,FALSE),"")</f>
        <v/>
      </c>
      <c r="J224" t="str">
        <f>IFERROR(VLOOKUP($A224&amp;"-"&amp;J$1,covenants!$J:$K,2,FALSE),"")</f>
        <v/>
      </c>
      <c r="K224" t="str">
        <f>IFERROR(VLOOKUP($A224&amp;"-"&amp;K$1,covenants!$J:$K,2,FALSE),"")</f>
        <v/>
      </c>
      <c r="L224" t="str">
        <f>IFERROR(VLOOKUP($A224&amp;"-"&amp;L$1,covenants!$J:$K,2,FALSE),"")</f>
        <v/>
      </c>
      <c r="M224" t="str">
        <f>IFERROR(VLOOKUP($A224&amp;"-"&amp;M$1,covenants!$J:$K,2,FALSE),"")</f>
        <v/>
      </c>
      <c r="N224" t="str">
        <f>IFERROR(VLOOKUP($A224&amp;"-"&amp;N$1,covenants!$J:$K,2,FALSE),"")</f>
        <v/>
      </c>
      <c r="O224" t="str">
        <f>IFERROR(VLOOKUP($A224&amp;"-"&amp;O$1,covenants!$J:$K,2,FALSE),"")</f>
        <v/>
      </c>
      <c r="P224" t="str">
        <f>IFERROR(VLOOKUP($A224&amp;"-"&amp;P$1,covenants!$J:$K,2,FALSE),"")</f>
        <v/>
      </c>
      <c r="Q224" t="str">
        <f>IFERROR(VLOOKUP($A224&amp;"-"&amp;Q$1,covenants!$J:$K,2,FALSE),"")</f>
        <v/>
      </c>
      <c r="R224" t="str">
        <f>IFERROR(VLOOKUP($A224&amp;"-"&amp;R$1,covenants!$J:$K,2,FALSE),"")</f>
        <v/>
      </c>
      <c r="S224" t="str">
        <f>IFERROR(VLOOKUP($A224&amp;"-"&amp;S$1,covenants!$J:$K,2,FALSE),"")</f>
        <v/>
      </c>
      <c r="T224" t="str">
        <f>IFERROR(VLOOKUP($A224&amp;"-"&amp;T$1,covenants!$J:$K,2,FALSE),"")</f>
        <v/>
      </c>
      <c r="U224" t="str">
        <f>IFERROR(VLOOKUP($A224&amp;"-"&amp;U$1,covenants!$J:$K,2,FALSE),"")</f>
        <v/>
      </c>
    </row>
    <row r="225" spans="1:21" x14ac:dyDescent="0.2">
      <c r="A225" t="s">
        <v>605</v>
      </c>
      <c r="B225" t="str">
        <f>IFERROR(VLOOKUP($A225&amp;"-"&amp;B$1,covenants!$J:$K,2,FALSE),"")</f>
        <v/>
      </c>
      <c r="C225" t="str">
        <f>IFERROR(VLOOKUP($A225&amp;"-"&amp;C$1,covenants!$J:$K,2,FALSE),"")</f>
        <v/>
      </c>
      <c r="D225" t="str">
        <f>IFERROR(VLOOKUP($A225&amp;"-"&amp;D$1,covenants!$J:$K,2,FALSE),"")</f>
        <v/>
      </c>
      <c r="E225" t="str">
        <f>IFERROR(VLOOKUP($A225&amp;"-"&amp;E$1,covenants!$J:$K,2,FALSE),"")</f>
        <v/>
      </c>
      <c r="F225">
        <f>IFERROR(VLOOKUP($A225&amp;"-"&amp;F$1,covenants!$J:$K,2,FALSE),"")</f>
        <v>1</v>
      </c>
      <c r="G225" t="str">
        <f>IFERROR(VLOOKUP($A225&amp;"-"&amp;G$1,covenants!$J:$K,2,FALSE),"")</f>
        <v/>
      </c>
      <c r="H225" t="str">
        <f>IFERROR(VLOOKUP($A225&amp;"-"&amp;H$1,covenants!$J:$K,2,FALSE),"")</f>
        <v/>
      </c>
      <c r="I225" t="str">
        <f>IFERROR(VLOOKUP($A225&amp;"-"&amp;I$1,covenants!$J:$K,2,FALSE),"")</f>
        <v/>
      </c>
      <c r="J225" t="str">
        <f>IFERROR(VLOOKUP($A225&amp;"-"&amp;J$1,covenants!$J:$K,2,FALSE),"")</f>
        <v/>
      </c>
      <c r="K225" t="str">
        <f>IFERROR(VLOOKUP($A225&amp;"-"&amp;K$1,covenants!$J:$K,2,FALSE),"")</f>
        <v/>
      </c>
      <c r="L225" t="str">
        <f>IFERROR(VLOOKUP($A225&amp;"-"&amp;L$1,covenants!$J:$K,2,FALSE),"")</f>
        <v/>
      </c>
      <c r="M225" t="str">
        <f>IFERROR(VLOOKUP($A225&amp;"-"&amp;M$1,covenants!$J:$K,2,FALSE),"")</f>
        <v/>
      </c>
      <c r="N225" t="str">
        <f>IFERROR(VLOOKUP($A225&amp;"-"&amp;N$1,covenants!$J:$K,2,FALSE),"")</f>
        <v/>
      </c>
      <c r="O225" t="str">
        <f>IFERROR(VLOOKUP($A225&amp;"-"&amp;O$1,covenants!$J:$K,2,FALSE),"")</f>
        <v/>
      </c>
      <c r="P225" t="str">
        <f>IFERROR(VLOOKUP($A225&amp;"-"&amp;P$1,covenants!$J:$K,2,FALSE),"")</f>
        <v/>
      </c>
      <c r="Q225" t="str">
        <f>IFERROR(VLOOKUP($A225&amp;"-"&amp;Q$1,covenants!$J:$K,2,FALSE),"")</f>
        <v/>
      </c>
      <c r="R225" t="str">
        <f>IFERROR(VLOOKUP($A225&amp;"-"&amp;R$1,covenants!$J:$K,2,FALSE),"")</f>
        <v/>
      </c>
      <c r="S225" t="str">
        <f>IFERROR(VLOOKUP($A225&amp;"-"&amp;S$1,covenants!$J:$K,2,FALSE),"")</f>
        <v/>
      </c>
      <c r="T225" t="str">
        <f>IFERROR(VLOOKUP($A225&amp;"-"&amp;T$1,covenants!$J:$K,2,FALSE),"")</f>
        <v/>
      </c>
      <c r="U225" t="str">
        <f>IFERROR(VLOOKUP($A225&amp;"-"&amp;U$1,covenants!$J:$K,2,FALSE),"")</f>
        <v/>
      </c>
    </row>
    <row r="226" spans="1:21" x14ac:dyDescent="0.2">
      <c r="A226" t="s">
        <v>606</v>
      </c>
      <c r="B226">
        <f>IFERROR(VLOOKUP($A226&amp;"-"&amp;B$1,covenants!$J:$K,2,FALSE),"")</f>
        <v>1</v>
      </c>
      <c r="C226" t="str">
        <f>IFERROR(VLOOKUP($A226&amp;"-"&amp;C$1,covenants!$J:$K,2,FALSE),"")</f>
        <v/>
      </c>
      <c r="D226" t="str">
        <f>IFERROR(VLOOKUP($A226&amp;"-"&amp;D$1,covenants!$J:$K,2,FALSE),"")</f>
        <v/>
      </c>
      <c r="E226" t="str">
        <f>IFERROR(VLOOKUP($A226&amp;"-"&amp;E$1,covenants!$J:$K,2,FALSE),"")</f>
        <v/>
      </c>
      <c r="F226" t="str">
        <f>IFERROR(VLOOKUP($A226&amp;"-"&amp;F$1,covenants!$J:$K,2,FALSE),"")</f>
        <v/>
      </c>
      <c r="G226" t="str">
        <f>IFERROR(VLOOKUP($A226&amp;"-"&amp;G$1,covenants!$J:$K,2,FALSE),"")</f>
        <v/>
      </c>
      <c r="H226" t="str">
        <f>IFERROR(VLOOKUP($A226&amp;"-"&amp;H$1,covenants!$J:$K,2,FALSE),"")</f>
        <v/>
      </c>
      <c r="I226" t="str">
        <f>IFERROR(VLOOKUP($A226&amp;"-"&amp;I$1,covenants!$J:$K,2,FALSE),"")</f>
        <v/>
      </c>
      <c r="J226" t="str">
        <f>IFERROR(VLOOKUP($A226&amp;"-"&amp;J$1,covenants!$J:$K,2,FALSE),"")</f>
        <v/>
      </c>
      <c r="K226" t="str">
        <f>IFERROR(VLOOKUP($A226&amp;"-"&amp;K$1,covenants!$J:$K,2,FALSE),"")</f>
        <v/>
      </c>
      <c r="L226" t="str">
        <f>IFERROR(VLOOKUP($A226&amp;"-"&amp;L$1,covenants!$J:$K,2,FALSE),"")</f>
        <v/>
      </c>
      <c r="M226" t="str">
        <f>IFERROR(VLOOKUP($A226&amp;"-"&amp;M$1,covenants!$J:$K,2,FALSE),"")</f>
        <v/>
      </c>
      <c r="N226" t="str">
        <f>IFERROR(VLOOKUP($A226&amp;"-"&amp;N$1,covenants!$J:$K,2,FALSE),"")</f>
        <v/>
      </c>
      <c r="O226" t="str">
        <f>IFERROR(VLOOKUP($A226&amp;"-"&amp;O$1,covenants!$J:$K,2,FALSE),"")</f>
        <v/>
      </c>
      <c r="P226" t="str">
        <f>IFERROR(VLOOKUP($A226&amp;"-"&amp;P$1,covenants!$J:$K,2,FALSE),"")</f>
        <v/>
      </c>
      <c r="Q226" t="str">
        <f>IFERROR(VLOOKUP($A226&amp;"-"&amp;Q$1,covenants!$J:$K,2,FALSE),"")</f>
        <v/>
      </c>
      <c r="R226" t="str">
        <f>IFERROR(VLOOKUP($A226&amp;"-"&amp;R$1,covenants!$J:$K,2,FALSE),"")</f>
        <v/>
      </c>
      <c r="S226" t="str">
        <f>IFERROR(VLOOKUP($A226&amp;"-"&amp;S$1,covenants!$J:$K,2,FALSE),"")</f>
        <v/>
      </c>
      <c r="T226" t="str">
        <f>IFERROR(VLOOKUP($A226&amp;"-"&amp;T$1,covenants!$J:$K,2,FALSE),"")</f>
        <v/>
      </c>
      <c r="U226" t="str">
        <f>IFERROR(VLOOKUP($A226&amp;"-"&amp;U$1,covenants!$J:$K,2,FALSE),"")</f>
        <v/>
      </c>
    </row>
    <row r="227" spans="1:21" x14ac:dyDescent="0.2">
      <c r="A227" t="s">
        <v>607</v>
      </c>
      <c r="B227" t="str">
        <f>IFERROR(VLOOKUP($A227&amp;"-"&amp;B$1,covenants!$J:$K,2,FALSE),"")</f>
        <v/>
      </c>
      <c r="C227">
        <f>IFERROR(VLOOKUP($A227&amp;"-"&amp;C$1,covenants!$J:$K,2,FALSE),"")</f>
        <v>1</v>
      </c>
      <c r="D227">
        <f>IFERROR(VLOOKUP($A227&amp;"-"&amp;D$1,covenants!$J:$K,2,FALSE),"")</f>
        <v>1</v>
      </c>
      <c r="E227" t="str">
        <f>IFERROR(VLOOKUP($A227&amp;"-"&amp;E$1,covenants!$J:$K,2,FALSE),"")</f>
        <v/>
      </c>
      <c r="F227" t="str">
        <f>IFERROR(VLOOKUP($A227&amp;"-"&amp;F$1,covenants!$J:$K,2,FALSE),"")</f>
        <v/>
      </c>
      <c r="G227" t="str">
        <f>IFERROR(VLOOKUP($A227&amp;"-"&amp;G$1,covenants!$J:$K,2,FALSE),"")</f>
        <v/>
      </c>
      <c r="H227" t="str">
        <f>IFERROR(VLOOKUP($A227&amp;"-"&amp;H$1,covenants!$J:$K,2,FALSE),"")</f>
        <v/>
      </c>
      <c r="I227" t="str">
        <f>IFERROR(VLOOKUP($A227&amp;"-"&amp;I$1,covenants!$J:$K,2,FALSE),"")</f>
        <v/>
      </c>
      <c r="J227" t="str">
        <f>IFERROR(VLOOKUP($A227&amp;"-"&amp;J$1,covenants!$J:$K,2,FALSE),"")</f>
        <v/>
      </c>
      <c r="K227" t="str">
        <f>IFERROR(VLOOKUP($A227&amp;"-"&amp;K$1,covenants!$J:$K,2,FALSE),"")</f>
        <v/>
      </c>
      <c r="L227" t="str">
        <f>IFERROR(VLOOKUP($A227&amp;"-"&amp;L$1,covenants!$J:$K,2,FALSE),"")</f>
        <v/>
      </c>
      <c r="M227" t="str">
        <f>IFERROR(VLOOKUP($A227&amp;"-"&amp;M$1,covenants!$J:$K,2,FALSE),"")</f>
        <v/>
      </c>
      <c r="N227" t="str">
        <f>IFERROR(VLOOKUP($A227&amp;"-"&amp;N$1,covenants!$J:$K,2,FALSE),"")</f>
        <v/>
      </c>
      <c r="O227" t="str">
        <f>IFERROR(VLOOKUP($A227&amp;"-"&amp;O$1,covenants!$J:$K,2,FALSE),"")</f>
        <v/>
      </c>
      <c r="P227" t="str">
        <f>IFERROR(VLOOKUP($A227&amp;"-"&amp;P$1,covenants!$J:$K,2,FALSE),"")</f>
        <v/>
      </c>
      <c r="Q227" t="str">
        <f>IFERROR(VLOOKUP($A227&amp;"-"&amp;Q$1,covenants!$J:$K,2,FALSE),"")</f>
        <v/>
      </c>
      <c r="R227" t="str">
        <f>IFERROR(VLOOKUP($A227&amp;"-"&amp;R$1,covenants!$J:$K,2,FALSE),"")</f>
        <v/>
      </c>
      <c r="S227" t="str">
        <f>IFERROR(VLOOKUP($A227&amp;"-"&amp;S$1,covenants!$J:$K,2,FALSE),"")</f>
        <v/>
      </c>
      <c r="T227" t="str">
        <f>IFERROR(VLOOKUP($A227&amp;"-"&amp;T$1,covenants!$J:$K,2,FALSE),"")</f>
        <v/>
      </c>
      <c r="U227" t="str">
        <f>IFERROR(VLOOKUP($A227&amp;"-"&amp;U$1,covenants!$J:$K,2,FALSE),"")</f>
        <v/>
      </c>
    </row>
    <row r="228" spans="1:21" x14ac:dyDescent="0.2">
      <c r="A228" t="s">
        <v>608</v>
      </c>
      <c r="B228" t="str">
        <f>IFERROR(VLOOKUP($A228&amp;"-"&amp;B$1,covenants!$J:$K,2,FALSE),"")</f>
        <v/>
      </c>
      <c r="C228" t="str">
        <f>IFERROR(VLOOKUP($A228&amp;"-"&amp;C$1,covenants!$J:$K,2,FALSE),"")</f>
        <v/>
      </c>
      <c r="D228" t="str">
        <f>IFERROR(VLOOKUP($A228&amp;"-"&amp;D$1,covenants!$J:$K,2,FALSE),"")</f>
        <v/>
      </c>
      <c r="E228" t="str">
        <f>IFERROR(VLOOKUP($A228&amp;"-"&amp;E$1,covenants!$J:$K,2,FALSE),"")</f>
        <v/>
      </c>
      <c r="F228">
        <f>IFERROR(VLOOKUP($A228&amp;"-"&amp;F$1,covenants!$J:$K,2,FALSE),"")</f>
        <v>1</v>
      </c>
      <c r="G228" t="str">
        <f>IFERROR(VLOOKUP($A228&amp;"-"&amp;G$1,covenants!$J:$K,2,FALSE),"")</f>
        <v/>
      </c>
      <c r="H228" t="str">
        <f>IFERROR(VLOOKUP($A228&amp;"-"&amp;H$1,covenants!$J:$K,2,FALSE),"")</f>
        <v/>
      </c>
      <c r="I228" t="str">
        <f>IFERROR(VLOOKUP($A228&amp;"-"&amp;I$1,covenants!$J:$K,2,FALSE),"")</f>
        <v/>
      </c>
      <c r="J228" t="str">
        <f>IFERROR(VLOOKUP($A228&amp;"-"&amp;J$1,covenants!$J:$K,2,FALSE),"")</f>
        <v/>
      </c>
      <c r="K228" t="str">
        <f>IFERROR(VLOOKUP($A228&amp;"-"&amp;K$1,covenants!$J:$K,2,FALSE),"")</f>
        <v/>
      </c>
      <c r="L228" t="str">
        <f>IFERROR(VLOOKUP($A228&amp;"-"&amp;L$1,covenants!$J:$K,2,FALSE),"")</f>
        <v/>
      </c>
      <c r="M228" t="str">
        <f>IFERROR(VLOOKUP($A228&amp;"-"&amp;M$1,covenants!$J:$K,2,FALSE),"")</f>
        <v/>
      </c>
      <c r="N228" t="str">
        <f>IFERROR(VLOOKUP($A228&amp;"-"&amp;N$1,covenants!$J:$K,2,FALSE),"")</f>
        <v/>
      </c>
      <c r="O228" t="str">
        <f>IFERROR(VLOOKUP($A228&amp;"-"&amp;O$1,covenants!$J:$K,2,FALSE),"")</f>
        <v/>
      </c>
      <c r="P228" t="str">
        <f>IFERROR(VLOOKUP($A228&amp;"-"&amp;P$1,covenants!$J:$K,2,FALSE),"")</f>
        <v/>
      </c>
      <c r="Q228" t="str">
        <f>IFERROR(VLOOKUP($A228&amp;"-"&amp;Q$1,covenants!$J:$K,2,FALSE),"")</f>
        <v/>
      </c>
      <c r="R228" t="str">
        <f>IFERROR(VLOOKUP($A228&amp;"-"&amp;R$1,covenants!$J:$K,2,FALSE),"")</f>
        <v/>
      </c>
      <c r="S228" t="str">
        <f>IFERROR(VLOOKUP($A228&amp;"-"&amp;S$1,covenants!$J:$K,2,FALSE),"")</f>
        <v/>
      </c>
      <c r="T228" t="str">
        <f>IFERROR(VLOOKUP($A228&amp;"-"&amp;T$1,covenants!$J:$K,2,FALSE),"")</f>
        <v/>
      </c>
      <c r="U228" t="str">
        <f>IFERROR(VLOOKUP($A228&amp;"-"&amp;U$1,covenants!$J:$K,2,FALSE),"")</f>
        <v/>
      </c>
    </row>
    <row r="229" spans="1:21" x14ac:dyDescent="0.2">
      <c r="A229" t="s">
        <v>609</v>
      </c>
      <c r="B229" t="str">
        <f>IFERROR(VLOOKUP($A229&amp;"-"&amp;B$1,covenants!$J:$K,2,FALSE),"")</f>
        <v/>
      </c>
      <c r="C229" t="str">
        <f>IFERROR(VLOOKUP($A229&amp;"-"&amp;C$1,covenants!$J:$K,2,FALSE),"")</f>
        <v/>
      </c>
      <c r="D229" t="str">
        <f>IFERROR(VLOOKUP($A229&amp;"-"&amp;D$1,covenants!$J:$K,2,FALSE),"")</f>
        <v/>
      </c>
      <c r="E229">
        <f>IFERROR(VLOOKUP($A229&amp;"-"&amp;E$1,covenants!$J:$K,2,FALSE),"")</f>
        <v>0</v>
      </c>
      <c r="F229" t="str">
        <f>IFERROR(VLOOKUP($A229&amp;"-"&amp;F$1,covenants!$J:$K,2,FALSE),"")</f>
        <v/>
      </c>
      <c r="G229">
        <f>IFERROR(VLOOKUP($A229&amp;"-"&amp;G$1,covenants!$J:$K,2,FALSE),"")</f>
        <v>0</v>
      </c>
      <c r="H229">
        <f>IFERROR(VLOOKUP($A229&amp;"-"&amp;H$1,covenants!$J:$K,2,FALSE),"")</f>
        <v>0</v>
      </c>
      <c r="I229">
        <f>IFERROR(VLOOKUP($A229&amp;"-"&amp;I$1,covenants!$J:$K,2,FALSE),"")</f>
        <v>0</v>
      </c>
      <c r="J229">
        <f>IFERROR(VLOOKUP($A229&amp;"-"&amp;J$1,covenants!$J:$K,2,FALSE),"")</f>
        <v>0</v>
      </c>
      <c r="K229">
        <f>IFERROR(VLOOKUP($A229&amp;"-"&amp;K$1,covenants!$J:$K,2,FALSE),"")</f>
        <v>0</v>
      </c>
      <c r="L229">
        <f>IFERROR(VLOOKUP($A229&amp;"-"&amp;L$1,covenants!$J:$K,2,FALSE),"")</f>
        <v>0</v>
      </c>
      <c r="M229">
        <f>IFERROR(VLOOKUP($A229&amp;"-"&amp;M$1,covenants!$J:$K,2,FALSE),"")</f>
        <v>0</v>
      </c>
      <c r="N229">
        <f>IFERROR(VLOOKUP($A229&amp;"-"&amp;N$1,covenants!$J:$K,2,FALSE),"")</f>
        <v>0</v>
      </c>
      <c r="O229">
        <f>IFERROR(VLOOKUP($A229&amp;"-"&amp;O$1,covenants!$J:$K,2,FALSE),"")</f>
        <v>0</v>
      </c>
      <c r="P229">
        <f>IFERROR(VLOOKUP($A229&amp;"-"&amp;P$1,covenants!$J:$K,2,FALSE),"")</f>
        <v>0</v>
      </c>
      <c r="Q229">
        <f>IFERROR(VLOOKUP($A229&amp;"-"&amp;Q$1,covenants!$J:$K,2,FALSE),"")</f>
        <v>0</v>
      </c>
      <c r="R229" t="str">
        <f>IFERROR(VLOOKUP($A229&amp;"-"&amp;R$1,covenants!$J:$K,2,FALSE),"")</f>
        <v/>
      </c>
      <c r="S229">
        <f>IFERROR(VLOOKUP($A229&amp;"-"&amp;S$1,covenants!$J:$K,2,FALSE),"")</f>
        <v>0</v>
      </c>
      <c r="T229">
        <f>IFERROR(VLOOKUP($A229&amp;"-"&amp;T$1,covenants!$J:$K,2,FALSE),"")</f>
        <v>0</v>
      </c>
      <c r="U229">
        <f>IFERROR(VLOOKUP($A229&amp;"-"&amp;U$1,covenants!$J:$K,2,FALSE),"")</f>
        <v>0</v>
      </c>
    </row>
    <row r="230" spans="1:21" x14ac:dyDescent="0.2">
      <c r="A230" t="s">
        <v>610</v>
      </c>
      <c r="B230">
        <f>IFERROR(VLOOKUP($A230&amp;"-"&amp;B$1,covenants!$J:$K,2,FALSE),"")</f>
        <v>1</v>
      </c>
      <c r="C230" t="str">
        <f>IFERROR(VLOOKUP($A230&amp;"-"&amp;C$1,covenants!$J:$K,2,FALSE),"")</f>
        <v/>
      </c>
      <c r="D230" t="str">
        <f>IFERROR(VLOOKUP($A230&amp;"-"&amp;D$1,covenants!$J:$K,2,FALSE),"")</f>
        <v/>
      </c>
      <c r="E230" t="str">
        <f>IFERROR(VLOOKUP($A230&amp;"-"&amp;E$1,covenants!$J:$K,2,FALSE),"")</f>
        <v/>
      </c>
      <c r="F230" t="str">
        <f>IFERROR(VLOOKUP($A230&amp;"-"&amp;F$1,covenants!$J:$K,2,FALSE),"")</f>
        <v/>
      </c>
      <c r="G230" t="str">
        <f>IFERROR(VLOOKUP($A230&amp;"-"&amp;G$1,covenants!$J:$K,2,FALSE),"")</f>
        <v/>
      </c>
      <c r="H230" t="str">
        <f>IFERROR(VLOOKUP($A230&amp;"-"&amp;H$1,covenants!$J:$K,2,FALSE),"")</f>
        <v/>
      </c>
      <c r="I230" t="str">
        <f>IFERROR(VLOOKUP($A230&amp;"-"&amp;I$1,covenants!$J:$K,2,FALSE),"")</f>
        <v/>
      </c>
      <c r="J230" t="str">
        <f>IFERROR(VLOOKUP($A230&amp;"-"&amp;J$1,covenants!$J:$K,2,FALSE),"")</f>
        <v/>
      </c>
      <c r="K230" t="str">
        <f>IFERROR(VLOOKUP($A230&amp;"-"&amp;K$1,covenants!$J:$K,2,FALSE),"")</f>
        <v/>
      </c>
      <c r="L230" t="str">
        <f>IFERROR(VLOOKUP($A230&amp;"-"&amp;L$1,covenants!$J:$K,2,FALSE),"")</f>
        <v/>
      </c>
      <c r="M230" t="str">
        <f>IFERROR(VLOOKUP($A230&amp;"-"&amp;M$1,covenants!$J:$K,2,FALSE),"")</f>
        <v/>
      </c>
      <c r="N230" t="str">
        <f>IFERROR(VLOOKUP($A230&amp;"-"&amp;N$1,covenants!$J:$K,2,FALSE),"")</f>
        <v/>
      </c>
      <c r="O230" t="str">
        <f>IFERROR(VLOOKUP($A230&amp;"-"&amp;O$1,covenants!$J:$K,2,FALSE),"")</f>
        <v/>
      </c>
      <c r="P230" t="str">
        <f>IFERROR(VLOOKUP($A230&amp;"-"&amp;P$1,covenants!$J:$K,2,FALSE),"")</f>
        <v/>
      </c>
      <c r="Q230" t="str">
        <f>IFERROR(VLOOKUP($A230&amp;"-"&amp;Q$1,covenants!$J:$K,2,FALSE),"")</f>
        <v/>
      </c>
      <c r="R230" t="str">
        <f>IFERROR(VLOOKUP($A230&amp;"-"&amp;R$1,covenants!$J:$K,2,FALSE),"")</f>
        <v/>
      </c>
      <c r="S230" t="str">
        <f>IFERROR(VLOOKUP($A230&amp;"-"&amp;S$1,covenants!$J:$K,2,FALSE),"")</f>
        <v/>
      </c>
      <c r="T230" t="str">
        <f>IFERROR(VLOOKUP($A230&amp;"-"&amp;T$1,covenants!$J:$K,2,FALSE),"")</f>
        <v/>
      </c>
      <c r="U230" t="str">
        <f>IFERROR(VLOOKUP($A230&amp;"-"&amp;U$1,covenants!$J:$K,2,FALSE),"")</f>
        <v/>
      </c>
    </row>
    <row r="231" spans="1:21" x14ac:dyDescent="0.2">
      <c r="A231" t="s">
        <v>611</v>
      </c>
      <c r="B231" t="str">
        <f>IFERROR(VLOOKUP($A231&amp;"-"&amp;B$1,covenants!$J:$K,2,FALSE),"")</f>
        <v/>
      </c>
      <c r="C231" t="str">
        <f>IFERROR(VLOOKUP($A231&amp;"-"&amp;C$1,covenants!$J:$K,2,FALSE),"")</f>
        <v/>
      </c>
      <c r="D231">
        <f>IFERROR(VLOOKUP($A231&amp;"-"&amp;D$1,covenants!$J:$K,2,FALSE),"")</f>
        <v>1</v>
      </c>
      <c r="E231" t="str">
        <f>IFERROR(VLOOKUP($A231&amp;"-"&amp;E$1,covenants!$J:$K,2,FALSE),"")</f>
        <v/>
      </c>
      <c r="F231" t="str">
        <f>IFERROR(VLOOKUP($A231&amp;"-"&amp;F$1,covenants!$J:$K,2,FALSE),"")</f>
        <v/>
      </c>
      <c r="G231" t="str">
        <f>IFERROR(VLOOKUP($A231&amp;"-"&amp;G$1,covenants!$J:$K,2,FALSE),"")</f>
        <v/>
      </c>
      <c r="H231" t="str">
        <f>IFERROR(VLOOKUP($A231&amp;"-"&amp;H$1,covenants!$J:$K,2,FALSE),"")</f>
        <v/>
      </c>
      <c r="I231" t="str">
        <f>IFERROR(VLOOKUP($A231&amp;"-"&amp;I$1,covenants!$J:$K,2,FALSE),"")</f>
        <v/>
      </c>
      <c r="J231" t="str">
        <f>IFERROR(VLOOKUP($A231&amp;"-"&amp;J$1,covenants!$J:$K,2,FALSE),"")</f>
        <v/>
      </c>
      <c r="K231" t="str">
        <f>IFERROR(VLOOKUP($A231&amp;"-"&amp;K$1,covenants!$J:$K,2,FALSE),"")</f>
        <v/>
      </c>
      <c r="L231" t="str">
        <f>IFERROR(VLOOKUP($A231&amp;"-"&amp;L$1,covenants!$J:$K,2,FALSE),"")</f>
        <v/>
      </c>
      <c r="M231" t="str">
        <f>IFERROR(VLOOKUP($A231&amp;"-"&amp;M$1,covenants!$J:$K,2,FALSE),"")</f>
        <v/>
      </c>
      <c r="N231" t="str">
        <f>IFERROR(VLOOKUP($A231&amp;"-"&amp;N$1,covenants!$J:$K,2,FALSE),"")</f>
        <v/>
      </c>
      <c r="O231" t="str">
        <f>IFERROR(VLOOKUP($A231&amp;"-"&amp;O$1,covenants!$J:$K,2,FALSE),"")</f>
        <v/>
      </c>
      <c r="P231" t="str">
        <f>IFERROR(VLOOKUP($A231&amp;"-"&amp;P$1,covenants!$J:$K,2,FALSE),"")</f>
        <v/>
      </c>
      <c r="Q231" t="str">
        <f>IFERROR(VLOOKUP($A231&amp;"-"&amp;Q$1,covenants!$J:$K,2,FALSE),"")</f>
        <v/>
      </c>
      <c r="R231" t="str">
        <f>IFERROR(VLOOKUP($A231&amp;"-"&amp;R$1,covenants!$J:$K,2,FALSE),"")</f>
        <v/>
      </c>
      <c r="S231" t="str">
        <f>IFERROR(VLOOKUP($A231&amp;"-"&amp;S$1,covenants!$J:$K,2,FALSE),"")</f>
        <v/>
      </c>
      <c r="T231" t="str">
        <f>IFERROR(VLOOKUP($A231&amp;"-"&amp;T$1,covenants!$J:$K,2,FALSE),"")</f>
        <v/>
      </c>
      <c r="U231" t="str">
        <f>IFERROR(VLOOKUP($A231&amp;"-"&amp;U$1,covenants!$J:$K,2,FALSE),"")</f>
        <v/>
      </c>
    </row>
    <row r="232" spans="1:21" x14ac:dyDescent="0.2">
      <c r="A232" t="s">
        <v>612</v>
      </c>
      <c r="B232" t="str">
        <f>IFERROR(VLOOKUP($A232&amp;"-"&amp;B$1,covenants!$J:$K,2,FALSE),"")</f>
        <v/>
      </c>
      <c r="C232" t="str">
        <f>IFERROR(VLOOKUP($A232&amp;"-"&amp;C$1,covenants!$J:$K,2,FALSE),"")</f>
        <v/>
      </c>
      <c r="D232" t="str">
        <f>IFERROR(VLOOKUP($A232&amp;"-"&amp;D$1,covenants!$J:$K,2,FALSE),"")</f>
        <v/>
      </c>
      <c r="E232">
        <f>IFERROR(VLOOKUP($A232&amp;"-"&amp;E$1,covenants!$J:$K,2,FALSE),"")</f>
        <v>1</v>
      </c>
      <c r="F232" t="str">
        <f>IFERROR(VLOOKUP($A232&amp;"-"&amp;F$1,covenants!$J:$K,2,FALSE),"")</f>
        <v/>
      </c>
      <c r="G232" t="str">
        <f>IFERROR(VLOOKUP($A232&amp;"-"&amp;G$1,covenants!$J:$K,2,FALSE),"")</f>
        <v/>
      </c>
      <c r="H232" t="str">
        <f>IFERROR(VLOOKUP($A232&amp;"-"&amp;H$1,covenants!$J:$K,2,FALSE),"")</f>
        <v/>
      </c>
      <c r="I232" t="str">
        <f>IFERROR(VLOOKUP($A232&amp;"-"&amp;I$1,covenants!$J:$K,2,FALSE),"")</f>
        <v/>
      </c>
      <c r="J232" t="str">
        <f>IFERROR(VLOOKUP($A232&amp;"-"&amp;J$1,covenants!$J:$K,2,FALSE),"")</f>
        <v/>
      </c>
      <c r="K232" t="str">
        <f>IFERROR(VLOOKUP($A232&amp;"-"&amp;K$1,covenants!$J:$K,2,FALSE),"")</f>
        <v/>
      </c>
      <c r="L232" t="str">
        <f>IFERROR(VLOOKUP($A232&amp;"-"&amp;L$1,covenants!$J:$K,2,FALSE),"")</f>
        <v/>
      </c>
      <c r="M232" t="str">
        <f>IFERROR(VLOOKUP($A232&amp;"-"&amp;M$1,covenants!$J:$K,2,FALSE),"")</f>
        <v/>
      </c>
      <c r="N232" t="str">
        <f>IFERROR(VLOOKUP($A232&amp;"-"&amp;N$1,covenants!$J:$K,2,FALSE),"")</f>
        <v/>
      </c>
      <c r="O232" t="str">
        <f>IFERROR(VLOOKUP($A232&amp;"-"&amp;O$1,covenants!$J:$K,2,FALSE),"")</f>
        <v/>
      </c>
      <c r="P232" t="str">
        <f>IFERROR(VLOOKUP($A232&amp;"-"&amp;P$1,covenants!$J:$K,2,FALSE),"")</f>
        <v/>
      </c>
      <c r="Q232" t="str">
        <f>IFERROR(VLOOKUP($A232&amp;"-"&amp;Q$1,covenants!$J:$K,2,FALSE),"")</f>
        <v/>
      </c>
      <c r="R232" t="str">
        <f>IFERROR(VLOOKUP($A232&amp;"-"&amp;R$1,covenants!$J:$K,2,FALSE),"")</f>
        <v/>
      </c>
      <c r="S232" t="str">
        <f>IFERROR(VLOOKUP($A232&amp;"-"&amp;S$1,covenants!$J:$K,2,FALSE),"")</f>
        <v/>
      </c>
      <c r="T232" t="str">
        <f>IFERROR(VLOOKUP($A232&amp;"-"&amp;T$1,covenants!$J:$K,2,FALSE),"")</f>
        <v/>
      </c>
      <c r="U232" t="str">
        <f>IFERROR(VLOOKUP($A232&amp;"-"&amp;U$1,covenants!$J:$K,2,FALSE),"")</f>
        <v/>
      </c>
    </row>
    <row r="233" spans="1:21" x14ac:dyDescent="0.2">
      <c r="A233" t="s">
        <v>613</v>
      </c>
      <c r="B233" t="str">
        <f>IFERROR(VLOOKUP($A233&amp;"-"&amp;B$1,covenants!$J:$K,2,FALSE),"")</f>
        <v/>
      </c>
      <c r="C233" t="str">
        <f>IFERROR(VLOOKUP($A233&amp;"-"&amp;C$1,covenants!$J:$K,2,FALSE),"")</f>
        <v/>
      </c>
      <c r="D233" t="str">
        <f>IFERROR(VLOOKUP($A233&amp;"-"&amp;D$1,covenants!$J:$K,2,FALSE),"")</f>
        <v/>
      </c>
      <c r="E233" t="str">
        <f>IFERROR(VLOOKUP($A233&amp;"-"&amp;E$1,covenants!$J:$K,2,FALSE),"")</f>
        <v/>
      </c>
      <c r="F233">
        <f>IFERROR(VLOOKUP($A233&amp;"-"&amp;F$1,covenants!$J:$K,2,FALSE),"")</f>
        <v>1</v>
      </c>
      <c r="G233" t="str">
        <f>IFERROR(VLOOKUP($A233&amp;"-"&amp;G$1,covenants!$J:$K,2,FALSE),"")</f>
        <v/>
      </c>
      <c r="H233" t="str">
        <f>IFERROR(VLOOKUP($A233&amp;"-"&amp;H$1,covenants!$J:$K,2,FALSE),"")</f>
        <v/>
      </c>
      <c r="I233" t="str">
        <f>IFERROR(VLOOKUP($A233&amp;"-"&amp;I$1,covenants!$J:$K,2,FALSE),"")</f>
        <v/>
      </c>
      <c r="J233" t="str">
        <f>IFERROR(VLOOKUP($A233&amp;"-"&amp;J$1,covenants!$J:$K,2,FALSE),"")</f>
        <v/>
      </c>
      <c r="K233" t="str">
        <f>IFERROR(VLOOKUP($A233&amp;"-"&amp;K$1,covenants!$J:$K,2,FALSE),"")</f>
        <v/>
      </c>
      <c r="L233" t="str">
        <f>IFERROR(VLOOKUP($A233&amp;"-"&amp;L$1,covenants!$J:$K,2,FALSE),"")</f>
        <v/>
      </c>
      <c r="M233" t="str">
        <f>IFERROR(VLOOKUP($A233&amp;"-"&amp;M$1,covenants!$J:$K,2,FALSE),"")</f>
        <v/>
      </c>
      <c r="N233" t="str">
        <f>IFERROR(VLOOKUP($A233&amp;"-"&amp;N$1,covenants!$J:$K,2,FALSE),"")</f>
        <v/>
      </c>
      <c r="O233" t="str">
        <f>IFERROR(VLOOKUP($A233&amp;"-"&amp;O$1,covenants!$J:$K,2,FALSE),"")</f>
        <v/>
      </c>
      <c r="P233" t="str">
        <f>IFERROR(VLOOKUP($A233&amp;"-"&amp;P$1,covenants!$J:$K,2,FALSE),"")</f>
        <v/>
      </c>
      <c r="Q233" t="str">
        <f>IFERROR(VLOOKUP($A233&amp;"-"&amp;Q$1,covenants!$J:$K,2,FALSE),"")</f>
        <v/>
      </c>
      <c r="R233" t="str">
        <f>IFERROR(VLOOKUP($A233&amp;"-"&amp;R$1,covenants!$J:$K,2,FALSE),"")</f>
        <v/>
      </c>
      <c r="S233" t="str">
        <f>IFERROR(VLOOKUP($A233&amp;"-"&amp;S$1,covenants!$J:$K,2,FALSE),"")</f>
        <v/>
      </c>
      <c r="T233" t="str">
        <f>IFERROR(VLOOKUP($A233&amp;"-"&amp;T$1,covenants!$J:$K,2,FALSE),"")</f>
        <v/>
      </c>
      <c r="U233" t="str">
        <f>IFERROR(VLOOKUP($A233&amp;"-"&amp;U$1,covenants!$J:$K,2,FALSE),"")</f>
        <v/>
      </c>
    </row>
    <row r="234" spans="1:21" x14ac:dyDescent="0.2">
      <c r="A234" t="s">
        <v>614</v>
      </c>
      <c r="B234" t="str">
        <f>IFERROR(VLOOKUP($A234&amp;"-"&amp;B$1,covenants!$J:$K,2,FALSE),"")</f>
        <v/>
      </c>
      <c r="C234">
        <f>IFERROR(VLOOKUP($A234&amp;"-"&amp;C$1,covenants!$J:$K,2,FALSE),"")</f>
        <v>0</v>
      </c>
      <c r="D234" t="str">
        <f>IFERROR(VLOOKUP($A234&amp;"-"&amp;D$1,covenants!$J:$K,2,FALSE),"")</f>
        <v/>
      </c>
      <c r="E234" t="str">
        <f>IFERROR(VLOOKUP($A234&amp;"-"&amp;E$1,covenants!$J:$K,2,FALSE),"")</f>
        <v/>
      </c>
      <c r="F234" t="str">
        <f>IFERROR(VLOOKUP($A234&amp;"-"&amp;F$1,covenants!$J:$K,2,FALSE),"")</f>
        <v/>
      </c>
      <c r="G234">
        <f>IFERROR(VLOOKUP($A234&amp;"-"&amp;G$1,covenants!$J:$K,2,FALSE),"")</f>
        <v>0</v>
      </c>
      <c r="H234">
        <f>IFERROR(VLOOKUP($A234&amp;"-"&amp;H$1,covenants!$J:$K,2,FALSE),"")</f>
        <v>0</v>
      </c>
      <c r="I234">
        <f>IFERROR(VLOOKUP($A234&amp;"-"&amp;I$1,covenants!$J:$K,2,FALSE),"")</f>
        <v>0</v>
      </c>
      <c r="J234">
        <f>IFERROR(VLOOKUP($A234&amp;"-"&amp;J$1,covenants!$J:$K,2,FALSE),"")</f>
        <v>0</v>
      </c>
      <c r="K234">
        <f>IFERROR(VLOOKUP($A234&amp;"-"&amp;K$1,covenants!$J:$K,2,FALSE),"")</f>
        <v>0</v>
      </c>
      <c r="L234">
        <f>IFERROR(VLOOKUP($A234&amp;"-"&amp;L$1,covenants!$J:$K,2,FALSE),"")</f>
        <v>0</v>
      </c>
      <c r="M234">
        <f>IFERROR(VLOOKUP($A234&amp;"-"&amp;M$1,covenants!$J:$K,2,FALSE),"")</f>
        <v>0</v>
      </c>
      <c r="N234">
        <f>IFERROR(VLOOKUP($A234&amp;"-"&amp;N$1,covenants!$J:$K,2,FALSE),"")</f>
        <v>0</v>
      </c>
      <c r="O234">
        <f>IFERROR(VLOOKUP($A234&amp;"-"&amp;O$1,covenants!$J:$K,2,FALSE),"")</f>
        <v>0</v>
      </c>
      <c r="P234">
        <f>IFERROR(VLOOKUP($A234&amp;"-"&amp;P$1,covenants!$J:$K,2,FALSE),"")</f>
        <v>0</v>
      </c>
      <c r="Q234">
        <f>IFERROR(VLOOKUP($A234&amp;"-"&amp;Q$1,covenants!$J:$K,2,FALSE),"")</f>
        <v>0</v>
      </c>
      <c r="R234" t="str">
        <f>IFERROR(VLOOKUP($A234&amp;"-"&amp;R$1,covenants!$J:$K,2,FALSE),"")</f>
        <v/>
      </c>
      <c r="S234">
        <f>IFERROR(VLOOKUP($A234&amp;"-"&amp;S$1,covenants!$J:$K,2,FALSE),"")</f>
        <v>0</v>
      </c>
      <c r="T234">
        <f>IFERROR(VLOOKUP($A234&amp;"-"&amp;T$1,covenants!$J:$K,2,FALSE),"")</f>
        <v>0</v>
      </c>
      <c r="U234">
        <f>IFERROR(VLOOKUP($A234&amp;"-"&amp;U$1,covenants!$J:$K,2,FALSE),"")</f>
        <v>0</v>
      </c>
    </row>
    <row r="235" spans="1:21" x14ac:dyDescent="0.2">
      <c r="A235" t="s">
        <v>615</v>
      </c>
      <c r="B235" t="str">
        <f>IFERROR(VLOOKUP($A235&amp;"-"&amp;B$1,covenants!$J:$K,2,FALSE),"")</f>
        <v/>
      </c>
      <c r="C235">
        <f>IFERROR(VLOOKUP($A235&amp;"-"&amp;C$1,covenants!$J:$K,2,FALSE),"")</f>
        <v>1</v>
      </c>
      <c r="D235" t="str">
        <f>IFERROR(VLOOKUP($A235&amp;"-"&amp;D$1,covenants!$J:$K,2,FALSE),"")</f>
        <v/>
      </c>
      <c r="E235" t="str">
        <f>IFERROR(VLOOKUP($A235&amp;"-"&amp;E$1,covenants!$J:$K,2,FALSE),"")</f>
        <v/>
      </c>
      <c r="F235" t="str">
        <f>IFERROR(VLOOKUP($A235&amp;"-"&amp;F$1,covenants!$J:$K,2,FALSE),"")</f>
        <v/>
      </c>
      <c r="G235" t="str">
        <f>IFERROR(VLOOKUP($A235&amp;"-"&amp;G$1,covenants!$J:$K,2,FALSE),"")</f>
        <v/>
      </c>
      <c r="H235" t="str">
        <f>IFERROR(VLOOKUP($A235&amp;"-"&amp;H$1,covenants!$J:$K,2,FALSE),"")</f>
        <v/>
      </c>
      <c r="I235" t="str">
        <f>IFERROR(VLOOKUP($A235&amp;"-"&amp;I$1,covenants!$J:$K,2,FALSE),"")</f>
        <v/>
      </c>
      <c r="J235" t="str">
        <f>IFERROR(VLOOKUP($A235&amp;"-"&amp;J$1,covenants!$J:$K,2,FALSE),"")</f>
        <v/>
      </c>
      <c r="K235" t="str">
        <f>IFERROR(VLOOKUP($A235&amp;"-"&amp;K$1,covenants!$J:$K,2,FALSE),"")</f>
        <v/>
      </c>
      <c r="L235" t="str">
        <f>IFERROR(VLOOKUP($A235&amp;"-"&amp;L$1,covenants!$J:$K,2,FALSE),"")</f>
        <v/>
      </c>
      <c r="M235" t="str">
        <f>IFERROR(VLOOKUP($A235&amp;"-"&amp;M$1,covenants!$J:$K,2,FALSE),"")</f>
        <v/>
      </c>
      <c r="N235" t="str">
        <f>IFERROR(VLOOKUP($A235&amp;"-"&amp;N$1,covenants!$J:$K,2,FALSE),"")</f>
        <v/>
      </c>
      <c r="O235" t="str">
        <f>IFERROR(VLOOKUP($A235&amp;"-"&amp;O$1,covenants!$J:$K,2,FALSE),"")</f>
        <v/>
      </c>
      <c r="P235" t="str">
        <f>IFERROR(VLOOKUP($A235&amp;"-"&amp;P$1,covenants!$J:$K,2,FALSE),"")</f>
        <v/>
      </c>
      <c r="Q235" t="str">
        <f>IFERROR(VLOOKUP($A235&amp;"-"&amp;Q$1,covenants!$J:$K,2,FALSE),"")</f>
        <v/>
      </c>
      <c r="R235" t="str">
        <f>IFERROR(VLOOKUP($A235&amp;"-"&amp;R$1,covenants!$J:$K,2,FALSE),"")</f>
        <v/>
      </c>
      <c r="S235" t="str">
        <f>IFERROR(VLOOKUP($A235&amp;"-"&amp;S$1,covenants!$J:$K,2,FALSE),"")</f>
        <v/>
      </c>
      <c r="T235" t="str">
        <f>IFERROR(VLOOKUP($A235&amp;"-"&amp;T$1,covenants!$J:$K,2,FALSE),"")</f>
        <v/>
      </c>
      <c r="U235" t="str">
        <f>IFERROR(VLOOKUP($A235&amp;"-"&amp;U$1,covenants!$J:$K,2,FALSE),"")</f>
        <v/>
      </c>
    </row>
    <row r="236" spans="1:21" x14ac:dyDescent="0.2">
      <c r="A236" t="s">
        <v>616</v>
      </c>
      <c r="B236" t="str">
        <f>IFERROR(VLOOKUP($A236&amp;"-"&amp;B$1,covenants!$J:$K,2,FALSE),"")</f>
        <v/>
      </c>
      <c r="C236" t="str">
        <f>IFERROR(VLOOKUP($A236&amp;"-"&amp;C$1,covenants!$J:$K,2,FALSE),"")</f>
        <v/>
      </c>
      <c r="D236" t="str">
        <f>IFERROR(VLOOKUP($A236&amp;"-"&amp;D$1,covenants!$J:$K,2,FALSE),"")</f>
        <v/>
      </c>
      <c r="E236" t="str">
        <f>IFERROR(VLOOKUP($A236&amp;"-"&amp;E$1,covenants!$J:$K,2,FALSE),"")</f>
        <v/>
      </c>
      <c r="F236" t="str">
        <f>IFERROR(VLOOKUP($A236&amp;"-"&amp;F$1,covenants!$J:$K,2,FALSE),"")</f>
        <v/>
      </c>
      <c r="G236">
        <f>IFERROR(VLOOKUP($A236&amp;"-"&amp;G$1,covenants!$J:$K,2,FALSE),"")</f>
        <v>1</v>
      </c>
      <c r="H236">
        <f>IFERROR(VLOOKUP($A236&amp;"-"&amp;H$1,covenants!$J:$K,2,FALSE),"")</f>
        <v>1</v>
      </c>
      <c r="I236" t="str">
        <f>IFERROR(VLOOKUP($A236&amp;"-"&amp;I$1,covenants!$J:$K,2,FALSE),"")</f>
        <v/>
      </c>
      <c r="J236" t="str">
        <f>IFERROR(VLOOKUP($A236&amp;"-"&amp;J$1,covenants!$J:$K,2,FALSE),"")</f>
        <v/>
      </c>
      <c r="K236" t="str">
        <f>IFERROR(VLOOKUP($A236&amp;"-"&amp;K$1,covenants!$J:$K,2,FALSE),"")</f>
        <v/>
      </c>
      <c r="L236" t="str">
        <f>IFERROR(VLOOKUP($A236&amp;"-"&amp;L$1,covenants!$J:$K,2,FALSE),"")</f>
        <v/>
      </c>
      <c r="M236" t="str">
        <f>IFERROR(VLOOKUP($A236&amp;"-"&amp;M$1,covenants!$J:$K,2,FALSE),"")</f>
        <v/>
      </c>
      <c r="N236" t="str">
        <f>IFERROR(VLOOKUP($A236&amp;"-"&amp;N$1,covenants!$J:$K,2,FALSE),"")</f>
        <v/>
      </c>
      <c r="O236" t="str">
        <f>IFERROR(VLOOKUP($A236&amp;"-"&amp;O$1,covenants!$J:$K,2,FALSE),"")</f>
        <v/>
      </c>
      <c r="P236" t="str">
        <f>IFERROR(VLOOKUP($A236&amp;"-"&amp;P$1,covenants!$J:$K,2,FALSE),"")</f>
        <v/>
      </c>
      <c r="Q236" t="str">
        <f>IFERROR(VLOOKUP($A236&amp;"-"&amp;Q$1,covenants!$J:$K,2,FALSE),"")</f>
        <v/>
      </c>
      <c r="R236" t="str">
        <f>IFERROR(VLOOKUP($A236&amp;"-"&amp;R$1,covenants!$J:$K,2,FALSE),"")</f>
        <v/>
      </c>
      <c r="S236" t="str">
        <f>IFERROR(VLOOKUP($A236&amp;"-"&amp;S$1,covenants!$J:$K,2,FALSE),"")</f>
        <v/>
      </c>
      <c r="T236">
        <f>IFERROR(VLOOKUP($A236&amp;"-"&amp;T$1,covenants!$J:$K,2,FALSE),"")</f>
        <v>1</v>
      </c>
      <c r="U236" t="str">
        <f>IFERROR(VLOOKUP($A236&amp;"-"&amp;U$1,covenants!$J:$K,2,FALSE),"")</f>
        <v/>
      </c>
    </row>
    <row r="237" spans="1:21" x14ac:dyDescent="0.2">
      <c r="A237" t="s">
        <v>617</v>
      </c>
      <c r="B237" t="str">
        <f>IFERROR(VLOOKUP($A237&amp;"-"&amp;B$1,covenants!$J:$K,2,FALSE),"")</f>
        <v/>
      </c>
      <c r="C237" t="str">
        <f>IFERROR(VLOOKUP($A237&amp;"-"&amp;C$1,covenants!$J:$K,2,FALSE),"")</f>
        <v/>
      </c>
      <c r="D237" t="str">
        <f>IFERROR(VLOOKUP($A237&amp;"-"&amp;D$1,covenants!$J:$K,2,FALSE),"")</f>
        <v/>
      </c>
      <c r="E237" t="str">
        <f>IFERROR(VLOOKUP($A237&amp;"-"&amp;E$1,covenants!$J:$K,2,FALSE),"")</f>
        <v/>
      </c>
      <c r="F237" t="str">
        <f>IFERROR(VLOOKUP($A237&amp;"-"&amp;F$1,covenants!$J:$K,2,FALSE),"")</f>
        <v/>
      </c>
      <c r="G237" t="str">
        <f>IFERROR(VLOOKUP($A237&amp;"-"&amp;G$1,covenants!$J:$K,2,FALSE),"")</f>
        <v/>
      </c>
      <c r="H237" t="str">
        <f>IFERROR(VLOOKUP($A237&amp;"-"&amp;H$1,covenants!$J:$K,2,FALSE),"")</f>
        <v/>
      </c>
      <c r="I237">
        <f>IFERROR(VLOOKUP($A237&amp;"-"&amp;I$1,covenants!$J:$K,2,FALSE),"")</f>
        <v>1</v>
      </c>
      <c r="J237" t="str">
        <f>IFERROR(VLOOKUP($A237&amp;"-"&amp;J$1,covenants!$J:$K,2,FALSE),"")</f>
        <v/>
      </c>
      <c r="K237" t="str">
        <f>IFERROR(VLOOKUP($A237&amp;"-"&amp;K$1,covenants!$J:$K,2,FALSE),"")</f>
        <v/>
      </c>
      <c r="L237" t="str">
        <f>IFERROR(VLOOKUP($A237&amp;"-"&amp;L$1,covenants!$J:$K,2,FALSE),"")</f>
        <v/>
      </c>
      <c r="M237" t="str">
        <f>IFERROR(VLOOKUP($A237&amp;"-"&amp;M$1,covenants!$J:$K,2,FALSE),"")</f>
        <v/>
      </c>
      <c r="N237" t="str">
        <f>IFERROR(VLOOKUP($A237&amp;"-"&amp;N$1,covenants!$J:$K,2,FALSE),"")</f>
        <v/>
      </c>
      <c r="O237" t="str">
        <f>IFERROR(VLOOKUP($A237&amp;"-"&amp;O$1,covenants!$J:$K,2,FALSE),"")</f>
        <v/>
      </c>
      <c r="P237" t="str">
        <f>IFERROR(VLOOKUP($A237&amp;"-"&amp;P$1,covenants!$J:$K,2,FALSE),"")</f>
        <v/>
      </c>
      <c r="Q237" t="str">
        <f>IFERROR(VLOOKUP($A237&amp;"-"&amp;Q$1,covenants!$J:$K,2,FALSE),"")</f>
        <v/>
      </c>
      <c r="R237" t="str">
        <f>IFERROR(VLOOKUP($A237&amp;"-"&amp;R$1,covenants!$J:$K,2,FALSE),"")</f>
        <v/>
      </c>
      <c r="S237" t="str">
        <f>IFERROR(VLOOKUP($A237&amp;"-"&amp;S$1,covenants!$J:$K,2,FALSE),"")</f>
        <v/>
      </c>
      <c r="T237" t="str">
        <f>IFERROR(VLOOKUP($A237&amp;"-"&amp;T$1,covenants!$J:$K,2,FALSE),"")</f>
        <v/>
      </c>
      <c r="U237" t="str">
        <f>IFERROR(VLOOKUP($A237&amp;"-"&amp;U$1,covenants!$J:$K,2,FALSE),"")</f>
        <v/>
      </c>
    </row>
    <row r="238" spans="1:21" x14ac:dyDescent="0.2">
      <c r="A238" t="s">
        <v>618</v>
      </c>
      <c r="B238" t="str">
        <f>IFERROR(VLOOKUP($A238&amp;"-"&amp;B$1,covenants!$J:$K,2,FALSE),"")</f>
        <v/>
      </c>
      <c r="C238" t="str">
        <f>IFERROR(VLOOKUP($A238&amp;"-"&amp;C$1,covenants!$J:$K,2,FALSE),"")</f>
        <v/>
      </c>
      <c r="D238" t="str">
        <f>IFERROR(VLOOKUP($A238&amp;"-"&amp;D$1,covenants!$J:$K,2,FALSE),"")</f>
        <v/>
      </c>
      <c r="E238" t="str">
        <f>IFERROR(VLOOKUP($A238&amp;"-"&amp;E$1,covenants!$J:$K,2,FALSE),"")</f>
        <v/>
      </c>
      <c r="F238" t="str">
        <f>IFERROR(VLOOKUP($A238&amp;"-"&amp;F$1,covenants!$J:$K,2,FALSE),"")</f>
        <v/>
      </c>
      <c r="G238" t="str">
        <f>IFERROR(VLOOKUP($A238&amp;"-"&amp;G$1,covenants!$J:$K,2,FALSE),"")</f>
        <v/>
      </c>
      <c r="H238" t="str">
        <f>IFERROR(VLOOKUP($A238&amp;"-"&amp;H$1,covenants!$J:$K,2,FALSE),"")</f>
        <v/>
      </c>
      <c r="I238" t="str">
        <f>IFERROR(VLOOKUP($A238&amp;"-"&amp;I$1,covenants!$J:$K,2,FALSE),"")</f>
        <v/>
      </c>
      <c r="J238" t="str">
        <f>IFERROR(VLOOKUP($A238&amp;"-"&amp;J$1,covenants!$J:$K,2,FALSE),"")</f>
        <v/>
      </c>
      <c r="K238">
        <f>IFERROR(VLOOKUP($A238&amp;"-"&amp;K$1,covenants!$J:$K,2,FALSE),"")</f>
        <v>1</v>
      </c>
      <c r="L238" t="str">
        <f>IFERROR(VLOOKUP($A238&amp;"-"&amp;L$1,covenants!$J:$K,2,FALSE),"")</f>
        <v/>
      </c>
      <c r="M238" t="str">
        <f>IFERROR(VLOOKUP($A238&amp;"-"&amp;M$1,covenants!$J:$K,2,FALSE),"")</f>
        <v/>
      </c>
      <c r="N238" t="str">
        <f>IFERROR(VLOOKUP($A238&amp;"-"&amp;N$1,covenants!$J:$K,2,FALSE),"")</f>
        <v/>
      </c>
      <c r="O238" t="str">
        <f>IFERROR(VLOOKUP($A238&amp;"-"&amp;O$1,covenants!$J:$K,2,FALSE),"")</f>
        <v/>
      </c>
      <c r="P238" t="str">
        <f>IFERROR(VLOOKUP($A238&amp;"-"&amp;P$1,covenants!$J:$K,2,FALSE),"")</f>
        <v/>
      </c>
      <c r="Q238" t="str">
        <f>IFERROR(VLOOKUP($A238&amp;"-"&amp;Q$1,covenants!$J:$K,2,FALSE),"")</f>
        <v/>
      </c>
      <c r="R238" t="str">
        <f>IFERROR(VLOOKUP($A238&amp;"-"&amp;R$1,covenants!$J:$K,2,FALSE),"")</f>
        <v/>
      </c>
      <c r="S238" t="str">
        <f>IFERROR(VLOOKUP($A238&amp;"-"&amp;S$1,covenants!$J:$K,2,FALSE),"")</f>
        <v/>
      </c>
      <c r="T238" t="str">
        <f>IFERROR(VLOOKUP($A238&amp;"-"&amp;T$1,covenants!$J:$K,2,FALSE),"")</f>
        <v/>
      </c>
      <c r="U238" t="str">
        <f>IFERROR(VLOOKUP($A238&amp;"-"&amp;U$1,covenants!$J:$K,2,FALSE),"")</f>
        <v/>
      </c>
    </row>
    <row r="239" spans="1:21" x14ac:dyDescent="0.2">
      <c r="A239" t="s">
        <v>619</v>
      </c>
      <c r="B239">
        <f>IFERROR(VLOOKUP($A239&amp;"-"&amp;B$1,covenants!$J:$K,2,FALSE),"")</f>
        <v>1</v>
      </c>
      <c r="C239" t="str">
        <f>IFERROR(VLOOKUP($A239&amp;"-"&amp;C$1,covenants!$J:$K,2,FALSE),"")</f>
        <v/>
      </c>
      <c r="D239" t="str">
        <f>IFERROR(VLOOKUP($A239&amp;"-"&amp;D$1,covenants!$J:$K,2,FALSE),"")</f>
        <v/>
      </c>
      <c r="E239" t="str">
        <f>IFERROR(VLOOKUP($A239&amp;"-"&amp;E$1,covenants!$J:$K,2,FALSE),"")</f>
        <v/>
      </c>
      <c r="F239" t="str">
        <f>IFERROR(VLOOKUP($A239&amp;"-"&amp;F$1,covenants!$J:$K,2,FALSE),"")</f>
        <v/>
      </c>
      <c r="G239" t="str">
        <f>IFERROR(VLOOKUP($A239&amp;"-"&amp;G$1,covenants!$J:$K,2,FALSE),"")</f>
        <v/>
      </c>
      <c r="H239" t="str">
        <f>IFERROR(VLOOKUP($A239&amp;"-"&amp;H$1,covenants!$J:$K,2,FALSE),"")</f>
        <v/>
      </c>
      <c r="I239" t="str">
        <f>IFERROR(VLOOKUP($A239&amp;"-"&amp;I$1,covenants!$J:$K,2,FALSE),"")</f>
        <v/>
      </c>
      <c r="J239" t="str">
        <f>IFERROR(VLOOKUP($A239&amp;"-"&amp;J$1,covenants!$J:$K,2,FALSE),"")</f>
        <v/>
      </c>
      <c r="K239" t="str">
        <f>IFERROR(VLOOKUP($A239&amp;"-"&amp;K$1,covenants!$J:$K,2,FALSE),"")</f>
        <v/>
      </c>
      <c r="L239" t="str">
        <f>IFERROR(VLOOKUP($A239&amp;"-"&amp;L$1,covenants!$J:$K,2,FALSE),"")</f>
        <v/>
      </c>
      <c r="M239" t="str">
        <f>IFERROR(VLOOKUP($A239&amp;"-"&amp;M$1,covenants!$J:$K,2,FALSE),"")</f>
        <v/>
      </c>
      <c r="N239" t="str">
        <f>IFERROR(VLOOKUP($A239&amp;"-"&amp;N$1,covenants!$J:$K,2,FALSE),"")</f>
        <v/>
      </c>
      <c r="O239" t="str">
        <f>IFERROR(VLOOKUP($A239&amp;"-"&amp;O$1,covenants!$J:$K,2,FALSE),"")</f>
        <v/>
      </c>
      <c r="P239" t="str">
        <f>IFERROR(VLOOKUP($A239&amp;"-"&amp;P$1,covenants!$J:$K,2,FALSE),"")</f>
        <v/>
      </c>
      <c r="Q239" t="str">
        <f>IFERROR(VLOOKUP($A239&amp;"-"&amp;Q$1,covenants!$J:$K,2,FALSE),"")</f>
        <v/>
      </c>
      <c r="R239" t="str">
        <f>IFERROR(VLOOKUP($A239&amp;"-"&amp;R$1,covenants!$J:$K,2,FALSE),"")</f>
        <v/>
      </c>
      <c r="S239" t="str">
        <f>IFERROR(VLOOKUP($A239&amp;"-"&amp;S$1,covenants!$J:$K,2,FALSE),"")</f>
        <v/>
      </c>
      <c r="T239" t="str">
        <f>IFERROR(VLOOKUP($A239&amp;"-"&amp;T$1,covenants!$J:$K,2,FALSE),"")</f>
        <v/>
      </c>
      <c r="U239" t="str">
        <f>IFERROR(VLOOKUP($A239&amp;"-"&amp;U$1,covenants!$J:$K,2,FALSE),"")</f>
        <v/>
      </c>
    </row>
    <row r="240" spans="1:21" x14ac:dyDescent="0.2">
      <c r="A240" t="s">
        <v>620</v>
      </c>
      <c r="B240" t="str">
        <f>IFERROR(VLOOKUP($A240&amp;"-"&amp;B$1,covenants!$J:$K,2,FALSE),"")</f>
        <v/>
      </c>
      <c r="C240" t="str">
        <f>IFERROR(VLOOKUP($A240&amp;"-"&amp;C$1,covenants!$J:$K,2,FALSE),"")</f>
        <v/>
      </c>
      <c r="D240" t="str">
        <f>IFERROR(VLOOKUP($A240&amp;"-"&amp;D$1,covenants!$J:$K,2,FALSE),"")</f>
        <v/>
      </c>
      <c r="E240" t="str">
        <f>IFERROR(VLOOKUP($A240&amp;"-"&amp;E$1,covenants!$J:$K,2,FALSE),"")</f>
        <v/>
      </c>
      <c r="F240" t="str">
        <f>IFERROR(VLOOKUP($A240&amp;"-"&amp;F$1,covenants!$J:$K,2,FALSE),"")</f>
        <v/>
      </c>
      <c r="G240" t="str">
        <f>IFERROR(VLOOKUP($A240&amp;"-"&amp;G$1,covenants!$J:$K,2,FALSE),"")</f>
        <v/>
      </c>
      <c r="H240" t="str">
        <f>IFERROR(VLOOKUP($A240&amp;"-"&amp;H$1,covenants!$J:$K,2,FALSE),"")</f>
        <v/>
      </c>
      <c r="I240" t="str">
        <f>IFERROR(VLOOKUP($A240&amp;"-"&amp;I$1,covenants!$J:$K,2,FALSE),"")</f>
        <v/>
      </c>
      <c r="J240" t="str">
        <f>IFERROR(VLOOKUP($A240&amp;"-"&amp;J$1,covenants!$J:$K,2,FALSE),"")</f>
        <v/>
      </c>
      <c r="K240" t="str">
        <f>IFERROR(VLOOKUP($A240&amp;"-"&amp;K$1,covenants!$J:$K,2,FALSE),"")</f>
        <v/>
      </c>
      <c r="L240" t="str">
        <f>IFERROR(VLOOKUP($A240&amp;"-"&amp;L$1,covenants!$J:$K,2,FALSE),"")</f>
        <v/>
      </c>
      <c r="M240" t="str">
        <f>IFERROR(VLOOKUP($A240&amp;"-"&amp;M$1,covenants!$J:$K,2,FALSE),"")</f>
        <v/>
      </c>
      <c r="N240">
        <f>IFERROR(VLOOKUP($A240&amp;"-"&amp;N$1,covenants!$J:$K,2,FALSE),"")</f>
        <v>1</v>
      </c>
      <c r="O240" t="str">
        <f>IFERROR(VLOOKUP($A240&amp;"-"&amp;O$1,covenants!$J:$K,2,FALSE),"")</f>
        <v/>
      </c>
      <c r="P240" t="str">
        <f>IFERROR(VLOOKUP($A240&amp;"-"&amp;P$1,covenants!$J:$K,2,FALSE),"")</f>
        <v/>
      </c>
      <c r="Q240" t="str">
        <f>IFERROR(VLOOKUP($A240&amp;"-"&amp;Q$1,covenants!$J:$K,2,FALSE),"")</f>
        <v/>
      </c>
      <c r="R240" t="str">
        <f>IFERROR(VLOOKUP($A240&amp;"-"&amp;R$1,covenants!$J:$K,2,FALSE),"")</f>
        <v/>
      </c>
      <c r="S240" t="str">
        <f>IFERROR(VLOOKUP($A240&amp;"-"&amp;S$1,covenants!$J:$K,2,FALSE),"")</f>
        <v/>
      </c>
      <c r="T240" t="str">
        <f>IFERROR(VLOOKUP($A240&amp;"-"&amp;T$1,covenants!$J:$K,2,FALSE),"")</f>
        <v/>
      </c>
      <c r="U240" t="str">
        <f>IFERROR(VLOOKUP($A240&amp;"-"&amp;U$1,covenants!$J:$K,2,FALSE),"")</f>
        <v/>
      </c>
    </row>
    <row r="241" spans="1:21" x14ac:dyDescent="0.2">
      <c r="A241" t="s">
        <v>621</v>
      </c>
      <c r="B241" t="str">
        <f>IFERROR(VLOOKUP($A241&amp;"-"&amp;B$1,covenants!$J:$K,2,FALSE),"")</f>
        <v/>
      </c>
      <c r="C241" t="str">
        <f>IFERROR(VLOOKUP($A241&amp;"-"&amp;C$1,covenants!$J:$K,2,FALSE),"")</f>
        <v/>
      </c>
      <c r="D241" t="str">
        <f>IFERROR(VLOOKUP($A241&amp;"-"&amp;D$1,covenants!$J:$K,2,FALSE),"")</f>
        <v/>
      </c>
      <c r="E241" t="str">
        <f>IFERROR(VLOOKUP($A241&amp;"-"&amp;E$1,covenants!$J:$K,2,FALSE),"")</f>
        <v/>
      </c>
      <c r="F241" t="str">
        <f>IFERROR(VLOOKUP($A241&amp;"-"&amp;F$1,covenants!$J:$K,2,FALSE),"")</f>
        <v/>
      </c>
      <c r="G241" t="str">
        <f>IFERROR(VLOOKUP($A241&amp;"-"&amp;G$1,covenants!$J:$K,2,FALSE),"")</f>
        <v/>
      </c>
      <c r="H241" t="str">
        <f>IFERROR(VLOOKUP($A241&amp;"-"&amp;H$1,covenants!$J:$K,2,FALSE),"")</f>
        <v/>
      </c>
      <c r="I241" t="str">
        <f>IFERROR(VLOOKUP($A241&amp;"-"&amp;I$1,covenants!$J:$K,2,FALSE),"")</f>
        <v/>
      </c>
      <c r="J241" t="str">
        <f>IFERROR(VLOOKUP($A241&amp;"-"&amp;J$1,covenants!$J:$K,2,FALSE),"")</f>
        <v/>
      </c>
      <c r="K241" t="str">
        <f>IFERROR(VLOOKUP($A241&amp;"-"&amp;K$1,covenants!$J:$K,2,FALSE),"")</f>
        <v/>
      </c>
      <c r="L241">
        <f>IFERROR(VLOOKUP($A241&amp;"-"&amp;L$1,covenants!$J:$K,2,FALSE),"")</f>
        <v>1</v>
      </c>
      <c r="M241" t="str">
        <f>IFERROR(VLOOKUP($A241&amp;"-"&amp;M$1,covenants!$J:$K,2,FALSE),"")</f>
        <v/>
      </c>
      <c r="N241" t="str">
        <f>IFERROR(VLOOKUP($A241&amp;"-"&amp;N$1,covenants!$J:$K,2,FALSE),"")</f>
        <v/>
      </c>
      <c r="O241">
        <f>IFERROR(VLOOKUP($A241&amp;"-"&amp;O$1,covenants!$J:$K,2,FALSE),"")</f>
        <v>1</v>
      </c>
      <c r="P241" t="str">
        <f>IFERROR(VLOOKUP($A241&amp;"-"&amp;P$1,covenants!$J:$K,2,FALSE),"")</f>
        <v/>
      </c>
      <c r="Q241" t="str">
        <f>IFERROR(VLOOKUP($A241&amp;"-"&amp;Q$1,covenants!$J:$K,2,FALSE),"")</f>
        <v/>
      </c>
      <c r="R241" t="str">
        <f>IFERROR(VLOOKUP($A241&amp;"-"&amp;R$1,covenants!$J:$K,2,FALSE),"")</f>
        <v/>
      </c>
      <c r="S241" t="str">
        <f>IFERROR(VLOOKUP($A241&amp;"-"&amp;S$1,covenants!$J:$K,2,FALSE),"")</f>
        <v/>
      </c>
      <c r="T241" t="str">
        <f>IFERROR(VLOOKUP($A241&amp;"-"&amp;T$1,covenants!$J:$K,2,FALSE),"")</f>
        <v/>
      </c>
      <c r="U241" t="str">
        <f>IFERROR(VLOOKUP($A241&amp;"-"&amp;U$1,covenants!$J:$K,2,FALSE),"")</f>
        <v/>
      </c>
    </row>
    <row r="242" spans="1:21" x14ac:dyDescent="0.2">
      <c r="A242" t="s">
        <v>622</v>
      </c>
      <c r="B242" t="str">
        <f>IFERROR(VLOOKUP($A242&amp;"-"&amp;B$1,covenants!$J:$K,2,FALSE),"")</f>
        <v/>
      </c>
      <c r="C242" t="str">
        <f>IFERROR(VLOOKUP($A242&amp;"-"&amp;C$1,covenants!$J:$K,2,FALSE),"")</f>
        <v/>
      </c>
      <c r="D242">
        <f>IFERROR(VLOOKUP($A242&amp;"-"&amp;D$1,covenants!$J:$K,2,FALSE),"")</f>
        <v>1</v>
      </c>
      <c r="E242" t="str">
        <f>IFERROR(VLOOKUP($A242&amp;"-"&amp;E$1,covenants!$J:$K,2,FALSE),"")</f>
        <v/>
      </c>
      <c r="F242" t="str">
        <f>IFERROR(VLOOKUP($A242&amp;"-"&amp;F$1,covenants!$J:$K,2,FALSE),"")</f>
        <v/>
      </c>
      <c r="G242" t="str">
        <f>IFERROR(VLOOKUP($A242&amp;"-"&amp;G$1,covenants!$J:$K,2,FALSE),"")</f>
        <v/>
      </c>
      <c r="H242" t="str">
        <f>IFERROR(VLOOKUP($A242&amp;"-"&amp;H$1,covenants!$J:$K,2,FALSE),"")</f>
        <v/>
      </c>
      <c r="I242" t="str">
        <f>IFERROR(VLOOKUP($A242&amp;"-"&amp;I$1,covenants!$J:$K,2,FALSE),"")</f>
        <v/>
      </c>
      <c r="J242" t="str">
        <f>IFERROR(VLOOKUP($A242&amp;"-"&amp;J$1,covenants!$J:$K,2,FALSE),"")</f>
        <v/>
      </c>
      <c r="K242" t="str">
        <f>IFERROR(VLOOKUP($A242&amp;"-"&amp;K$1,covenants!$J:$K,2,FALSE),"")</f>
        <v/>
      </c>
      <c r="L242" t="str">
        <f>IFERROR(VLOOKUP($A242&amp;"-"&amp;L$1,covenants!$J:$K,2,FALSE),"")</f>
        <v/>
      </c>
      <c r="M242" t="str">
        <f>IFERROR(VLOOKUP($A242&amp;"-"&amp;M$1,covenants!$J:$K,2,FALSE),"")</f>
        <v/>
      </c>
      <c r="N242" t="str">
        <f>IFERROR(VLOOKUP($A242&amp;"-"&amp;N$1,covenants!$J:$K,2,FALSE),"")</f>
        <v/>
      </c>
      <c r="O242" t="str">
        <f>IFERROR(VLOOKUP($A242&amp;"-"&amp;O$1,covenants!$J:$K,2,FALSE),"")</f>
        <v/>
      </c>
      <c r="P242">
        <f>IFERROR(VLOOKUP($A242&amp;"-"&amp;P$1,covenants!$J:$K,2,FALSE),"")</f>
        <v>1</v>
      </c>
      <c r="Q242" t="str">
        <f>IFERROR(VLOOKUP($A242&amp;"-"&amp;Q$1,covenants!$J:$K,2,FALSE),"")</f>
        <v/>
      </c>
      <c r="R242" t="str">
        <f>IFERROR(VLOOKUP($A242&amp;"-"&amp;R$1,covenants!$J:$K,2,FALSE),"")</f>
        <v/>
      </c>
      <c r="S242" t="str">
        <f>IFERROR(VLOOKUP($A242&amp;"-"&amp;S$1,covenants!$J:$K,2,FALSE),"")</f>
        <v/>
      </c>
      <c r="T242" t="str">
        <f>IFERROR(VLOOKUP($A242&amp;"-"&amp;T$1,covenants!$J:$K,2,FALSE),"")</f>
        <v/>
      </c>
      <c r="U242" t="str">
        <f>IFERROR(VLOOKUP($A242&amp;"-"&amp;U$1,covenants!$J:$K,2,FALSE),"")</f>
        <v/>
      </c>
    </row>
    <row r="243" spans="1:21" x14ac:dyDescent="0.2">
      <c r="A243" t="s">
        <v>623</v>
      </c>
      <c r="B243" t="str">
        <f>IFERROR(VLOOKUP($A243&amp;"-"&amp;B$1,covenants!$J:$K,2,FALSE),"")</f>
        <v/>
      </c>
      <c r="C243" t="str">
        <f>IFERROR(VLOOKUP($A243&amp;"-"&amp;C$1,covenants!$J:$K,2,FALSE),"")</f>
        <v/>
      </c>
      <c r="D243" t="str">
        <f>IFERROR(VLOOKUP($A243&amp;"-"&amp;D$1,covenants!$J:$K,2,FALSE),"")</f>
        <v/>
      </c>
      <c r="E243">
        <f>IFERROR(VLOOKUP($A243&amp;"-"&amp;E$1,covenants!$J:$K,2,FALSE),"")</f>
        <v>1</v>
      </c>
      <c r="F243" t="str">
        <f>IFERROR(VLOOKUP($A243&amp;"-"&amp;F$1,covenants!$J:$K,2,FALSE),"")</f>
        <v/>
      </c>
      <c r="G243" t="str">
        <f>IFERROR(VLOOKUP($A243&amp;"-"&amp;G$1,covenants!$J:$K,2,FALSE),"")</f>
        <v/>
      </c>
      <c r="H243" t="str">
        <f>IFERROR(VLOOKUP($A243&amp;"-"&amp;H$1,covenants!$J:$K,2,FALSE),"")</f>
        <v/>
      </c>
      <c r="I243" t="str">
        <f>IFERROR(VLOOKUP($A243&amp;"-"&amp;I$1,covenants!$J:$K,2,FALSE),"")</f>
        <v/>
      </c>
      <c r="J243" t="str">
        <f>IFERROR(VLOOKUP($A243&amp;"-"&amp;J$1,covenants!$J:$K,2,FALSE),"")</f>
        <v/>
      </c>
      <c r="K243" t="str">
        <f>IFERROR(VLOOKUP($A243&amp;"-"&amp;K$1,covenants!$J:$K,2,FALSE),"")</f>
        <v/>
      </c>
      <c r="L243" t="str">
        <f>IFERROR(VLOOKUP($A243&amp;"-"&amp;L$1,covenants!$J:$K,2,FALSE),"")</f>
        <v/>
      </c>
      <c r="M243" t="str">
        <f>IFERROR(VLOOKUP($A243&amp;"-"&amp;M$1,covenants!$J:$K,2,FALSE),"")</f>
        <v/>
      </c>
      <c r="N243" t="str">
        <f>IFERROR(VLOOKUP($A243&amp;"-"&amp;N$1,covenants!$J:$K,2,FALSE),"")</f>
        <v/>
      </c>
      <c r="O243" t="str">
        <f>IFERROR(VLOOKUP($A243&amp;"-"&amp;O$1,covenants!$J:$K,2,FALSE),"")</f>
        <v/>
      </c>
      <c r="P243" t="str">
        <f>IFERROR(VLOOKUP($A243&amp;"-"&amp;P$1,covenants!$J:$K,2,FALSE),"")</f>
        <v/>
      </c>
      <c r="Q243" t="str">
        <f>IFERROR(VLOOKUP($A243&amp;"-"&amp;Q$1,covenants!$J:$K,2,FALSE),"")</f>
        <v/>
      </c>
      <c r="R243" t="str">
        <f>IFERROR(VLOOKUP($A243&amp;"-"&amp;R$1,covenants!$J:$K,2,FALSE),"")</f>
        <v/>
      </c>
      <c r="S243" t="str">
        <f>IFERROR(VLOOKUP($A243&amp;"-"&amp;S$1,covenants!$J:$K,2,FALSE),"")</f>
        <v/>
      </c>
      <c r="T243" t="str">
        <f>IFERROR(VLOOKUP($A243&amp;"-"&amp;T$1,covenants!$J:$K,2,FALSE),"")</f>
        <v/>
      </c>
      <c r="U243" t="str">
        <f>IFERROR(VLOOKUP($A243&amp;"-"&amp;U$1,covenants!$J:$K,2,FALSE),"")</f>
        <v/>
      </c>
    </row>
    <row r="244" spans="1:21" x14ac:dyDescent="0.2">
      <c r="A244" t="s">
        <v>624</v>
      </c>
      <c r="B244" t="str">
        <f>IFERROR(VLOOKUP($A244&amp;"-"&amp;B$1,covenants!$J:$K,2,FALSE),"")</f>
        <v/>
      </c>
      <c r="C244" t="str">
        <f>IFERROR(VLOOKUP($A244&amp;"-"&amp;C$1,covenants!$J:$K,2,FALSE),"")</f>
        <v/>
      </c>
      <c r="D244" t="str">
        <f>IFERROR(VLOOKUP($A244&amp;"-"&amp;D$1,covenants!$J:$K,2,FALSE),"")</f>
        <v/>
      </c>
      <c r="E244" t="str">
        <f>IFERROR(VLOOKUP($A244&amp;"-"&amp;E$1,covenants!$J:$K,2,FALSE),"")</f>
        <v/>
      </c>
      <c r="F244">
        <f>IFERROR(VLOOKUP($A244&amp;"-"&amp;F$1,covenants!$J:$K,2,FALSE),"")</f>
        <v>1</v>
      </c>
      <c r="G244" t="str">
        <f>IFERROR(VLOOKUP($A244&amp;"-"&amp;G$1,covenants!$J:$K,2,FALSE),"")</f>
        <v/>
      </c>
      <c r="H244" t="str">
        <f>IFERROR(VLOOKUP($A244&amp;"-"&amp;H$1,covenants!$J:$K,2,FALSE),"")</f>
        <v/>
      </c>
      <c r="I244" t="str">
        <f>IFERROR(VLOOKUP($A244&amp;"-"&amp;I$1,covenants!$J:$K,2,FALSE),"")</f>
        <v/>
      </c>
      <c r="J244" t="str">
        <f>IFERROR(VLOOKUP($A244&amp;"-"&amp;J$1,covenants!$J:$K,2,FALSE),"")</f>
        <v/>
      </c>
      <c r="K244" t="str">
        <f>IFERROR(VLOOKUP($A244&amp;"-"&amp;K$1,covenants!$J:$K,2,FALSE),"")</f>
        <v/>
      </c>
      <c r="L244" t="str">
        <f>IFERROR(VLOOKUP($A244&amp;"-"&amp;L$1,covenants!$J:$K,2,FALSE),"")</f>
        <v/>
      </c>
      <c r="M244" t="str">
        <f>IFERROR(VLOOKUP($A244&amp;"-"&amp;M$1,covenants!$J:$K,2,FALSE),"")</f>
        <v/>
      </c>
      <c r="N244" t="str">
        <f>IFERROR(VLOOKUP($A244&amp;"-"&amp;N$1,covenants!$J:$K,2,FALSE),"")</f>
        <v/>
      </c>
      <c r="O244" t="str">
        <f>IFERROR(VLOOKUP($A244&amp;"-"&amp;O$1,covenants!$J:$K,2,FALSE),"")</f>
        <v/>
      </c>
      <c r="P244" t="str">
        <f>IFERROR(VLOOKUP($A244&amp;"-"&amp;P$1,covenants!$J:$K,2,FALSE),"")</f>
        <v/>
      </c>
      <c r="Q244" t="str">
        <f>IFERROR(VLOOKUP($A244&amp;"-"&amp;Q$1,covenants!$J:$K,2,FALSE),"")</f>
        <v/>
      </c>
      <c r="R244" t="str">
        <f>IFERROR(VLOOKUP($A244&amp;"-"&amp;R$1,covenants!$J:$K,2,FALSE),"")</f>
        <v/>
      </c>
      <c r="S244" t="str">
        <f>IFERROR(VLOOKUP($A244&amp;"-"&amp;S$1,covenants!$J:$K,2,FALSE),"")</f>
        <v/>
      </c>
      <c r="T244" t="str">
        <f>IFERROR(VLOOKUP($A244&amp;"-"&amp;T$1,covenants!$J:$K,2,FALSE),"")</f>
        <v/>
      </c>
      <c r="U244" t="str">
        <f>IFERROR(VLOOKUP($A244&amp;"-"&amp;U$1,covenants!$J:$K,2,FALSE),"")</f>
        <v/>
      </c>
    </row>
    <row r="245" spans="1:21" x14ac:dyDescent="0.2">
      <c r="A245" t="s">
        <v>625</v>
      </c>
      <c r="B245" t="str">
        <f>IFERROR(VLOOKUP($A245&amp;"-"&amp;B$1,covenants!$J:$K,2,FALSE),"")</f>
        <v/>
      </c>
      <c r="C245" t="str">
        <f>IFERROR(VLOOKUP($A245&amp;"-"&amp;C$1,covenants!$J:$K,2,FALSE),"")</f>
        <v/>
      </c>
      <c r="D245" t="str">
        <f>IFERROR(VLOOKUP($A245&amp;"-"&amp;D$1,covenants!$J:$K,2,FALSE),"")</f>
        <v/>
      </c>
      <c r="E245" t="str">
        <f>IFERROR(VLOOKUP($A245&amp;"-"&amp;E$1,covenants!$J:$K,2,FALSE),"")</f>
        <v/>
      </c>
      <c r="F245" t="str">
        <f>IFERROR(VLOOKUP($A245&amp;"-"&amp;F$1,covenants!$J:$K,2,FALSE),"")</f>
        <v/>
      </c>
      <c r="G245" t="str">
        <f>IFERROR(VLOOKUP($A245&amp;"-"&amp;G$1,covenants!$J:$K,2,FALSE),"")</f>
        <v/>
      </c>
      <c r="H245" t="str">
        <f>IFERROR(VLOOKUP($A245&amp;"-"&amp;H$1,covenants!$J:$K,2,FALSE),"")</f>
        <v/>
      </c>
      <c r="I245" t="str">
        <f>IFERROR(VLOOKUP($A245&amp;"-"&amp;I$1,covenants!$J:$K,2,FALSE),"")</f>
        <v/>
      </c>
      <c r="J245" t="str">
        <f>IFERROR(VLOOKUP($A245&amp;"-"&amp;J$1,covenants!$J:$K,2,FALSE),"")</f>
        <v/>
      </c>
      <c r="K245" t="str">
        <f>IFERROR(VLOOKUP($A245&amp;"-"&amp;K$1,covenants!$J:$K,2,FALSE),"")</f>
        <v/>
      </c>
      <c r="L245" t="str">
        <f>IFERROR(VLOOKUP($A245&amp;"-"&amp;L$1,covenants!$J:$K,2,FALSE),"")</f>
        <v/>
      </c>
      <c r="M245" t="str">
        <f>IFERROR(VLOOKUP($A245&amp;"-"&amp;M$1,covenants!$J:$K,2,FALSE),"")</f>
        <v/>
      </c>
      <c r="N245" t="str">
        <f>IFERROR(VLOOKUP($A245&amp;"-"&amp;N$1,covenants!$J:$K,2,FALSE),"")</f>
        <v/>
      </c>
      <c r="O245" t="str">
        <f>IFERROR(VLOOKUP($A245&amp;"-"&amp;O$1,covenants!$J:$K,2,FALSE),"")</f>
        <v/>
      </c>
      <c r="P245" t="str">
        <f>IFERROR(VLOOKUP($A245&amp;"-"&amp;P$1,covenants!$J:$K,2,FALSE),"")</f>
        <v/>
      </c>
      <c r="Q245" t="str">
        <f>IFERROR(VLOOKUP($A245&amp;"-"&amp;Q$1,covenants!$J:$K,2,FALSE),"")</f>
        <v/>
      </c>
      <c r="R245" t="str">
        <f>IFERROR(VLOOKUP($A245&amp;"-"&amp;R$1,covenants!$J:$K,2,FALSE),"")</f>
        <v/>
      </c>
      <c r="S245" t="str">
        <f>IFERROR(VLOOKUP($A245&amp;"-"&amp;S$1,covenants!$J:$K,2,FALSE),"")</f>
        <v/>
      </c>
      <c r="T245" t="str">
        <f>IFERROR(VLOOKUP($A245&amp;"-"&amp;T$1,covenants!$J:$K,2,FALSE),"")</f>
        <v/>
      </c>
      <c r="U245">
        <f>IFERROR(VLOOKUP($A245&amp;"-"&amp;U$1,covenants!$J:$K,2,FALSE),"")</f>
        <v>1</v>
      </c>
    </row>
    <row r="246" spans="1:21" x14ac:dyDescent="0.2">
      <c r="A246" t="s">
        <v>626</v>
      </c>
      <c r="B246" t="str">
        <f>IFERROR(VLOOKUP($A246&amp;"-"&amp;B$1,covenants!$J:$K,2,FALSE),"")</f>
        <v/>
      </c>
      <c r="C246" t="str">
        <f>IFERROR(VLOOKUP($A246&amp;"-"&amp;C$1,covenants!$J:$K,2,FALSE),"")</f>
        <v/>
      </c>
      <c r="D246" t="str">
        <f>IFERROR(VLOOKUP($A246&amp;"-"&amp;D$1,covenants!$J:$K,2,FALSE),"")</f>
        <v/>
      </c>
      <c r="E246" t="str">
        <f>IFERROR(VLOOKUP($A246&amp;"-"&amp;E$1,covenants!$J:$K,2,FALSE),"")</f>
        <v/>
      </c>
      <c r="F246" t="str">
        <f>IFERROR(VLOOKUP($A246&amp;"-"&amp;F$1,covenants!$J:$K,2,FALSE),"")</f>
        <v/>
      </c>
      <c r="G246" t="str">
        <f>IFERROR(VLOOKUP($A246&amp;"-"&amp;G$1,covenants!$J:$K,2,FALSE),"")</f>
        <v/>
      </c>
      <c r="H246" t="str">
        <f>IFERROR(VLOOKUP($A246&amp;"-"&amp;H$1,covenants!$J:$K,2,FALSE),"")</f>
        <v/>
      </c>
      <c r="I246" t="str">
        <f>IFERROR(VLOOKUP($A246&amp;"-"&amp;I$1,covenants!$J:$K,2,FALSE),"")</f>
        <v/>
      </c>
      <c r="J246">
        <f>IFERROR(VLOOKUP($A246&amp;"-"&amp;J$1,covenants!$J:$K,2,FALSE),"")</f>
        <v>0</v>
      </c>
      <c r="K246" t="str">
        <f>IFERROR(VLOOKUP($A246&amp;"-"&amp;K$1,covenants!$J:$K,2,FALSE),"")</f>
        <v/>
      </c>
      <c r="L246" t="str">
        <f>IFERROR(VLOOKUP($A246&amp;"-"&amp;L$1,covenants!$J:$K,2,FALSE),"")</f>
        <v/>
      </c>
      <c r="M246">
        <f>IFERROR(VLOOKUP($A246&amp;"-"&amp;M$1,covenants!$J:$K,2,FALSE),"")</f>
        <v>0</v>
      </c>
      <c r="N246" t="str">
        <f>IFERROR(VLOOKUP($A246&amp;"-"&amp;N$1,covenants!$J:$K,2,FALSE),"")</f>
        <v/>
      </c>
      <c r="O246" t="str">
        <f>IFERROR(VLOOKUP($A246&amp;"-"&amp;O$1,covenants!$J:$K,2,FALSE),"")</f>
        <v/>
      </c>
      <c r="P246" t="str">
        <f>IFERROR(VLOOKUP($A246&amp;"-"&amp;P$1,covenants!$J:$K,2,FALSE),"")</f>
        <v/>
      </c>
      <c r="Q246">
        <f>IFERROR(VLOOKUP($A246&amp;"-"&amp;Q$1,covenants!$J:$K,2,FALSE),"")</f>
        <v>0</v>
      </c>
      <c r="R246" t="str">
        <f>IFERROR(VLOOKUP($A246&amp;"-"&amp;R$1,covenants!$J:$K,2,FALSE),"")</f>
        <v/>
      </c>
      <c r="S246">
        <f>IFERROR(VLOOKUP($A246&amp;"-"&amp;S$1,covenants!$J:$K,2,FALSE),"")</f>
        <v>0</v>
      </c>
      <c r="T246" t="str">
        <f>IFERROR(VLOOKUP($A246&amp;"-"&amp;T$1,covenants!$J:$K,2,FALSE),"")</f>
        <v/>
      </c>
      <c r="U246" t="str">
        <f>IFERROR(VLOOKUP($A246&amp;"-"&amp;U$1,covenants!$J:$K,2,FALSE),"")</f>
        <v/>
      </c>
    </row>
    <row r="247" spans="1:21" x14ac:dyDescent="0.2">
      <c r="A247" t="s">
        <v>627</v>
      </c>
      <c r="B247">
        <f>IFERROR(VLOOKUP($A247&amp;"-"&amp;B$1,covenants!$J:$K,2,FALSE),"")</f>
        <v>1</v>
      </c>
      <c r="C247" t="str">
        <f>IFERROR(VLOOKUP($A247&amp;"-"&amp;C$1,covenants!$J:$K,2,FALSE),"")</f>
        <v/>
      </c>
      <c r="D247" t="str">
        <f>IFERROR(VLOOKUP($A247&amp;"-"&amp;D$1,covenants!$J:$K,2,FALSE),"")</f>
        <v/>
      </c>
      <c r="E247" t="str">
        <f>IFERROR(VLOOKUP($A247&amp;"-"&amp;E$1,covenants!$J:$K,2,FALSE),"")</f>
        <v/>
      </c>
      <c r="F247" t="str">
        <f>IFERROR(VLOOKUP($A247&amp;"-"&amp;F$1,covenants!$J:$K,2,FALSE),"")</f>
        <v/>
      </c>
      <c r="G247" t="str">
        <f>IFERROR(VLOOKUP($A247&amp;"-"&amp;G$1,covenants!$J:$K,2,FALSE),"")</f>
        <v/>
      </c>
      <c r="H247" t="str">
        <f>IFERROR(VLOOKUP($A247&amp;"-"&amp;H$1,covenants!$J:$K,2,FALSE),"")</f>
        <v/>
      </c>
      <c r="I247" t="str">
        <f>IFERROR(VLOOKUP($A247&amp;"-"&amp;I$1,covenants!$J:$K,2,FALSE),"")</f>
        <v/>
      </c>
      <c r="J247" t="str">
        <f>IFERROR(VLOOKUP($A247&amp;"-"&amp;J$1,covenants!$J:$K,2,FALSE),"")</f>
        <v/>
      </c>
      <c r="K247" t="str">
        <f>IFERROR(VLOOKUP($A247&amp;"-"&amp;K$1,covenants!$J:$K,2,FALSE),"")</f>
        <v/>
      </c>
      <c r="L247" t="str">
        <f>IFERROR(VLOOKUP($A247&amp;"-"&amp;L$1,covenants!$J:$K,2,FALSE),"")</f>
        <v/>
      </c>
      <c r="M247" t="str">
        <f>IFERROR(VLOOKUP($A247&amp;"-"&amp;M$1,covenants!$J:$K,2,FALSE),"")</f>
        <v/>
      </c>
      <c r="N247" t="str">
        <f>IFERROR(VLOOKUP($A247&amp;"-"&amp;N$1,covenants!$J:$K,2,FALSE),"")</f>
        <v/>
      </c>
      <c r="O247" t="str">
        <f>IFERROR(VLOOKUP($A247&amp;"-"&amp;O$1,covenants!$J:$K,2,FALSE),"")</f>
        <v/>
      </c>
      <c r="P247" t="str">
        <f>IFERROR(VLOOKUP($A247&amp;"-"&amp;P$1,covenants!$J:$K,2,FALSE),"")</f>
        <v/>
      </c>
      <c r="Q247" t="str">
        <f>IFERROR(VLOOKUP($A247&amp;"-"&amp;Q$1,covenants!$J:$K,2,FALSE),"")</f>
        <v/>
      </c>
      <c r="R247" t="str">
        <f>IFERROR(VLOOKUP($A247&amp;"-"&amp;R$1,covenants!$J:$K,2,FALSE),"")</f>
        <v/>
      </c>
      <c r="S247" t="str">
        <f>IFERROR(VLOOKUP($A247&amp;"-"&amp;S$1,covenants!$J:$K,2,FALSE),"")</f>
        <v/>
      </c>
      <c r="T247" t="str">
        <f>IFERROR(VLOOKUP($A247&amp;"-"&amp;T$1,covenants!$J:$K,2,FALSE),"")</f>
        <v/>
      </c>
      <c r="U247" t="str">
        <f>IFERROR(VLOOKUP($A247&amp;"-"&amp;U$1,covenants!$J:$K,2,FALSE),"")</f>
        <v/>
      </c>
    </row>
    <row r="248" spans="1:21" x14ac:dyDescent="0.2">
      <c r="A248" t="s">
        <v>628</v>
      </c>
      <c r="B248" t="str">
        <f>IFERROR(VLOOKUP($A248&amp;"-"&amp;B$1,covenants!$J:$K,2,FALSE),"")</f>
        <v/>
      </c>
      <c r="C248" t="str">
        <f>IFERROR(VLOOKUP($A248&amp;"-"&amp;C$1,covenants!$J:$K,2,FALSE),"")</f>
        <v/>
      </c>
      <c r="D248">
        <f>IFERROR(VLOOKUP($A248&amp;"-"&amp;D$1,covenants!$J:$K,2,FALSE),"")</f>
        <v>1</v>
      </c>
      <c r="E248">
        <f>IFERROR(VLOOKUP($A248&amp;"-"&amp;E$1,covenants!$J:$K,2,FALSE),"")</f>
        <v>1</v>
      </c>
      <c r="F248" t="str">
        <f>IFERROR(VLOOKUP($A248&amp;"-"&amp;F$1,covenants!$J:$K,2,FALSE),"")</f>
        <v/>
      </c>
      <c r="G248" t="str">
        <f>IFERROR(VLOOKUP($A248&amp;"-"&amp;G$1,covenants!$J:$K,2,FALSE),"")</f>
        <v/>
      </c>
      <c r="H248" t="str">
        <f>IFERROR(VLOOKUP($A248&amp;"-"&amp;H$1,covenants!$J:$K,2,FALSE),"")</f>
        <v/>
      </c>
      <c r="I248" t="str">
        <f>IFERROR(VLOOKUP($A248&amp;"-"&amp;I$1,covenants!$J:$K,2,FALSE),"")</f>
        <v/>
      </c>
      <c r="J248" t="str">
        <f>IFERROR(VLOOKUP($A248&amp;"-"&amp;J$1,covenants!$J:$K,2,FALSE),"")</f>
        <v/>
      </c>
      <c r="K248" t="str">
        <f>IFERROR(VLOOKUP($A248&amp;"-"&amp;K$1,covenants!$J:$K,2,FALSE),"")</f>
        <v/>
      </c>
      <c r="L248" t="str">
        <f>IFERROR(VLOOKUP($A248&amp;"-"&amp;L$1,covenants!$J:$K,2,FALSE),"")</f>
        <v/>
      </c>
      <c r="M248" t="str">
        <f>IFERROR(VLOOKUP($A248&amp;"-"&amp;M$1,covenants!$J:$K,2,FALSE),"")</f>
        <v/>
      </c>
      <c r="N248" t="str">
        <f>IFERROR(VLOOKUP($A248&amp;"-"&amp;N$1,covenants!$J:$K,2,FALSE),"")</f>
        <v/>
      </c>
      <c r="O248" t="str">
        <f>IFERROR(VLOOKUP($A248&amp;"-"&amp;O$1,covenants!$J:$K,2,FALSE),"")</f>
        <v/>
      </c>
      <c r="P248" t="str">
        <f>IFERROR(VLOOKUP($A248&amp;"-"&amp;P$1,covenants!$J:$K,2,FALSE),"")</f>
        <v/>
      </c>
      <c r="Q248" t="str">
        <f>IFERROR(VLOOKUP($A248&amp;"-"&amp;Q$1,covenants!$J:$K,2,FALSE),"")</f>
        <v/>
      </c>
      <c r="R248" t="str">
        <f>IFERROR(VLOOKUP($A248&amp;"-"&amp;R$1,covenants!$J:$K,2,FALSE),"")</f>
        <v/>
      </c>
      <c r="S248" t="str">
        <f>IFERROR(VLOOKUP($A248&amp;"-"&amp;S$1,covenants!$J:$K,2,FALSE),"")</f>
        <v/>
      </c>
      <c r="T248" t="str">
        <f>IFERROR(VLOOKUP($A248&amp;"-"&amp;T$1,covenants!$J:$K,2,FALSE),"")</f>
        <v/>
      </c>
      <c r="U248" t="str">
        <f>IFERROR(VLOOKUP($A248&amp;"-"&amp;U$1,covenants!$J:$K,2,FALSE),"")</f>
        <v/>
      </c>
    </row>
    <row r="249" spans="1:21" x14ac:dyDescent="0.2">
      <c r="A249" t="s">
        <v>629</v>
      </c>
      <c r="B249" t="str">
        <f>IFERROR(VLOOKUP($A249&amp;"-"&amp;B$1,covenants!$J:$K,2,FALSE),"")</f>
        <v/>
      </c>
      <c r="C249" t="str">
        <f>IFERROR(VLOOKUP($A249&amp;"-"&amp;C$1,covenants!$J:$K,2,FALSE),"")</f>
        <v/>
      </c>
      <c r="D249" t="str">
        <f>IFERROR(VLOOKUP($A249&amp;"-"&amp;D$1,covenants!$J:$K,2,FALSE),"")</f>
        <v/>
      </c>
      <c r="E249" t="str">
        <f>IFERROR(VLOOKUP($A249&amp;"-"&amp;E$1,covenants!$J:$K,2,FALSE),"")</f>
        <v/>
      </c>
      <c r="F249">
        <f>IFERROR(VLOOKUP($A249&amp;"-"&amp;F$1,covenants!$J:$K,2,FALSE),"")</f>
        <v>1</v>
      </c>
      <c r="G249" t="str">
        <f>IFERROR(VLOOKUP($A249&amp;"-"&amp;G$1,covenants!$J:$K,2,FALSE),"")</f>
        <v/>
      </c>
      <c r="H249" t="str">
        <f>IFERROR(VLOOKUP($A249&amp;"-"&amp;H$1,covenants!$J:$K,2,FALSE),"")</f>
        <v/>
      </c>
      <c r="I249" t="str">
        <f>IFERROR(VLOOKUP($A249&amp;"-"&amp;I$1,covenants!$J:$K,2,FALSE),"")</f>
        <v/>
      </c>
      <c r="J249" t="str">
        <f>IFERROR(VLOOKUP($A249&amp;"-"&amp;J$1,covenants!$J:$K,2,FALSE),"")</f>
        <v/>
      </c>
      <c r="K249" t="str">
        <f>IFERROR(VLOOKUP($A249&amp;"-"&amp;K$1,covenants!$J:$K,2,FALSE),"")</f>
        <v/>
      </c>
      <c r="L249" t="str">
        <f>IFERROR(VLOOKUP($A249&amp;"-"&amp;L$1,covenants!$J:$K,2,FALSE),"")</f>
        <v/>
      </c>
      <c r="M249" t="str">
        <f>IFERROR(VLOOKUP($A249&amp;"-"&amp;M$1,covenants!$J:$K,2,FALSE),"")</f>
        <v/>
      </c>
      <c r="N249" t="str">
        <f>IFERROR(VLOOKUP($A249&amp;"-"&amp;N$1,covenants!$J:$K,2,FALSE),"")</f>
        <v/>
      </c>
      <c r="O249" t="str">
        <f>IFERROR(VLOOKUP($A249&amp;"-"&amp;O$1,covenants!$J:$K,2,FALSE),"")</f>
        <v/>
      </c>
      <c r="P249" t="str">
        <f>IFERROR(VLOOKUP($A249&amp;"-"&amp;P$1,covenants!$J:$K,2,FALSE),"")</f>
        <v/>
      </c>
      <c r="Q249" t="str">
        <f>IFERROR(VLOOKUP($A249&amp;"-"&amp;Q$1,covenants!$J:$K,2,FALSE),"")</f>
        <v/>
      </c>
      <c r="R249" t="str">
        <f>IFERROR(VLOOKUP($A249&amp;"-"&amp;R$1,covenants!$J:$K,2,FALSE),"")</f>
        <v/>
      </c>
      <c r="S249" t="str">
        <f>IFERROR(VLOOKUP($A249&amp;"-"&amp;S$1,covenants!$J:$K,2,FALSE),"")</f>
        <v/>
      </c>
      <c r="T249" t="str">
        <f>IFERROR(VLOOKUP($A249&amp;"-"&amp;T$1,covenants!$J:$K,2,FALSE),"")</f>
        <v/>
      </c>
      <c r="U249" t="str">
        <f>IFERROR(VLOOKUP($A249&amp;"-"&amp;U$1,covenants!$J:$K,2,FALSE),"")</f>
        <v/>
      </c>
    </row>
    <row r="250" spans="1:21" x14ac:dyDescent="0.2">
      <c r="A250" t="s">
        <v>630</v>
      </c>
      <c r="B250" t="str">
        <f>IFERROR(VLOOKUP($A250&amp;"-"&amp;B$1,covenants!$J:$K,2,FALSE),"")</f>
        <v/>
      </c>
      <c r="C250">
        <f>IFERROR(VLOOKUP($A250&amp;"-"&amp;C$1,covenants!$J:$K,2,FALSE),"")</f>
        <v>0</v>
      </c>
      <c r="D250" t="str">
        <f>IFERROR(VLOOKUP($A250&amp;"-"&amp;D$1,covenants!$J:$K,2,FALSE),"")</f>
        <v/>
      </c>
      <c r="E250" t="str">
        <f>IFERROR(VLOOKUP($A250&amp;"-"&amp;E$1,covenants!$J:$K,2,FALSE),"")</f>
        <v/>
      </c>
      <c r="F250" t="str">
        <f>IFERROR(VLOOKUP($A250&amp;"-"&amp;F$1,covenants!$J:$K,2,FALSE),"")</f>
        <v/>
      </c>
      <c r="G250">
        <f>IFERROR(VLOOKUP($A250&amp;"-"&amp;G$1,covenants!$J:$K,2,FALSE),"")</f>
        <v>0</v>
      </c>
      <c r="H250">
        <f>IFERROR(VLOOKUP($A250&amp;"-"&amp;H$1,covenants!$J:$K,2,FALSE),"")</f>
        <v>0</v>
      </c>
      <c r="I250">
        <f>IFERROR(VLOOKUP($A250&amp;"-"&amp;I$1,covenants!$J:$K,2,FALSE),"")</f>
        <v>0</v>
      </c>
      <c r="J250">
        <f>IFERROR(VLOOKUP($A250&amp;"-"&amp;J$1,covenants!$J:$K,2,FALSE),"")</f>
        <v>0</v>
      </c>
      <c r="K250">
        <f>IFERROR(VLOOKUP($A250&amp;"-"&amp;K$1,covenants!$J:$K,2,FALSE),"")</f>
        <v>0</v>
      </c>
      <c r="L250">
        <f>IFERROR(VLOOKUP($A250&amp;"-"&amp;L$1,covenants!$J:$K,2,FALSE),"")</f>
        <v>0</v>
      </c>
      <c r="M250">
        <f>IFERROR(VLOOKUP($A250&amp;"-"&amp;M$1,covenants!$J:$K,2,FALSE),"")</f>
        <v>0</v>
      </c>
      <c r="N250">
        <f>IFERROR(VLOOKUP($A250&amp;"-"&amp;N$1,covenants!$J:$K,2,FALSE),"")</f>
        <v>0</v>
      </c>
      <c r="O250">
        <f>IFERROR(VLOOKUP($A250&amp;"-"&amp;O$1,covenants!$J:$K,2,FALSE),"")</f>
        <v>0</v>
      </c>
      <c r="P250">
        <f>IFERROR(VLOOKUP($A250&amp;"-"&amp;P$1,covenants!$J:$K,2,FALSE),"")</f>
        <v>0</v>
      </c>
      <c r="Q250">
        <f>IFERROR(VLOOKUP($A250&amp;"-"&amp;Q$1,covenants!$J:$K,2,FALSE),"")</f>
        <v>0</v>
      </c>
      <c r="R250" t="str">
        <f>IFERROR(VLOOKUP($A250&amp;"-"&amp;R$1,covenants!$J:$K,2,FALSE),"")</f>
        <v/>
      </c>
      <c r="S250">
        <f>IFERROR(VLOOKUP($A250&amp;"-"&amp;S$1,covenants!$J:$K,2,FALSE),"")</f>
        <v>0</v>
      </c>
      <c r="T250">
        <f>IFERROR(VLOOKUP($A250&amp;"-"&amp;T$1,covenants!$J:$K,2,FALSE),"")</f>
        <v>0</v>
      </c>
      <c r="U250">
        <f>IFERROR(VLOOKUP($A250&amp;"-"&amp;U$1,covenants!$J:$K,2,FALSE),"")</f>
        <v>0</v>
      </c>
    </row>
    <row r="251" spans="1:21" x14ac:dyDescent="0.2">
      <c r="A251" t="s">
        <v>631</v>
      </c>
      <c r="B251">
        <f>IFERROR(VLOOKUP($A251&amp;"-"&amp;B$1,covenants!$J:$K,2,FALSE),"")</f>
        <v>1</v>
      </c>
      <c r="C251" t="str">
        <f>IFERROR(VLOOKUP($A251&amp;"-"&amp;C$1,covenants!$J:$K,2,FALSE),"")</f>
        <v/>
      </c>
      <c r="D251">
        <f>IFERROR(VLOOKUP($A251&amp;"-"&amp;D$1,covenants!$J:$K,2,FALSE),"")</f>
        <v>1</v>
      </c>
      <c r="E251">
        <f>IFERROR(VLOOKUP($A251&amp;"-"&amp;E$1,covenants!$J:$K,2,FALSE),"")</f>
        <v>1</v>
      </c>
      <c r="F251" t="str">
        <f>IFERROR(VLOOKUP($A251&amp;"-"&amp;F$1,covenants!$J:$K,2,FALSE),"")</f>
        <v/>
      </c>
      <c r="G251" t="str">
        <f>IFERROR(VLOOKUP($A251&amp;"-"&amp;G$1,covenants!$J:$K,2,FALSE),"")</f>
        <v/>
      </c>
      <c r="H251" t="str">
        <f>IFERROR(VLOOKUP($A251&amp;"-"&amp;H$1,covenants!$J:$K,2,FALSE),"")</f>
        <v/>
      </c>
      <c r="I251" t="str">
        <f>IFERROR(VLOOKUP($A251&amp;"-"&amp;I$1,covenants!$J:$K,2,FALSE),"")</f>
        <v/>
      </c>
      <c r="J251" t="str">
        <f>IFERROR(VLOOKUP($A251&amp;"-"&amp;J$1,covenants!$J:$K,2,FALSE),"")</f>
        <v/>
      </c>
      <c r="K251" t="str">
        <f>IFERROR(VLOOKUP($A251&amp;"-"&amp;K$1,covenants!$J:$K,2,FALSE),"")</f>
        <v/>
      </c>
      <c r="L251" t="str">
        <f>IFERROR(VLOOKUP($A251&amp;"-"&amp;L$1,covenants!$J:$K,2,FALSE),"")</f>
        <v/>
      </c>
      <c r="M251" t="str">
        <f>IFERROR(VLOOKUP($A251&amp;"-"&amp;M$1,covenants!$J:$K,2,FALSE),"")</f>
        <v/>
      </c>
      <c r="N251" t="str">
        <f>IFERROR(VLOOKUP($A251&amp;"-"&amp;N$1,covenants!$J:$K,2,FALSE),"")</f>
        <v/>
      </c>
      <c r="O251" t="str">
        <f>IFERROR(VLOOKUP($A251&amp;"-"&amp;O$1,covenants!$J:$K,2,FALSE),"")</f>
        <v/>
      </c>
      <c r="P251" t="str">
        <f>IFERROR(VLOOKUP($A251&amp;"-"&amp;P$1,covenants!$J:$K,2,FALSE),"")</f>
        <v/>
      </c>
      <c r="Q251" t="str">
        <f>IFERROR(VLOOKUP($A251&amp;"-"&amp;Q$1,covenants!$J:$K,2,FALSE),"")</f>
        <v/>
      </c>
      <c r="R251" t="str">
        <f>IFERROR(VLOOKUP($A251&amp;"-"&amp;R$1,covenants!$J:$K,2,FALSE),"")</f>
        <v/>
      </c>
      <c r="S251" t="str">
        <f>IFERROR(VLOOKUP($A251&amp;"-"&amp;S$1,covenants!$J:$K,2,FALSE),"")</f>
        <v/>
      </c>
      <c r="T251" t="str">
        <f>IFERROR(VLOOKUP($A251&amp;"-"&amp;T$1,covenants!$J:$K,2,FALSE),"")</f>
        <v/>
      </c>
      <c r="U251" t="str">
        <f>IFERROR(VLOOKUP($A251&amp;"-"&amp;U$1,covenants!$J:$K,2,FALSE),"")</f>
        <v/>
      </c>
    </row>
    <row r="252" spans="1:21" x14ac:dyDescent="0.2">
      <c r="A252" t="s">
        <v>632</v>
      </c>
      <c r="B252" t="str">
        <f>IFERROR(VLOOKUP($A252&amp;"-"&amp;B$1,covenants!$J:$K,2,FALSE),"")</f>
        <v/>
      </c>
      <c r="C252" t="str">
        <f>IFERROR(VLOOKUP($A252&amp;"-"&amp;C$1,covenants!$J:$K,2,FALSE),"")</f>
        <v/>
      </c>
      <c r="D252" t="str">
        <f>IFERROR(VLOOKUP($A252&amp;"-"&amp;D$1,covenants!$J:$K,2,FALSE),"")</f>
        <v/>
      </c>
      <c r="E252" t="str">
        <f>IFERROR(VLOOKUP($A252&amp;"-"&amp;E$1,covenants!$J:$K,2,FALSE),"")</f>
        <v/>
      </c>
      <c r="F252">
        <f>IFERROR(VLOOKUP($A252&amp;"-"&amp;F$1,covenants!$J:$K,2,FALSE),"")</f>
        <v>1</v>
      </c>
      <c r="G252" t="str">
        <f>IFERROR(VLOOKUP($A252&amp;"-"&amp;G$1,covenants!$J:$K,2,FALSE),"")</f>
        <v/>
      </c>
      <c r="H252" t="str">
        <f>IFERROR(VLOOKUP($A252&amp;"-"&amp;H$1,covenants!$J:$K,2,FALSE),"")</f>
        <v/>
      </c>
      <c r="I252" t="str">
        <f>IFERROR(VLOOKUP($A252&amp;"-"&amp;I$1,covenants!$J:$K,2,FALSE),"")</f>
        <v/>
      </c>
      <c r="J252" t="str">
        <f>IFERROR(VLOOKUP($A252&amp;"-"&amp;J$1,covenants!$J:$K,2,FALSE),"")</f>
        <v/>
      </c>
      <c r="K252" t="str">
        <f>IFERROR(VLOOKUP($A252&amp;"-"&amp;K$1,covenants!$J:$K,2,FALSE),"")</f>
        <v/>
      </c>
      <c r="L252" t="str">
        <f>IFERROR(VLOOKUP($A252&amp;"-"&amp;L$1,covenants!$J:$K,2,FALSE),"")</f>
        <v/>
      </c>
      <c r="M252" t="str">
        <f>IFERROR(VLOOKUP($A252&amp;"-"&amp;M$1,covenants!$J:$K,2,FALSE),"")</f>
        <v/>
      </c>
      <c r="N252" t="str">
        <f>IFERROR(VLOOKUP($A252&amp;"-"&amp;N$1,covenants!$J:$K,2,FALSE),"")</f>
        <v/>
      </c>
      <c r="O252" t="str">
        <f>IFERROR(VLOOKUP($A252&amp;"-"&amp;O$1,covenants!$J:$K,2,FALSE),"")</f>
        <v/>
      </c>
      <c r="P252" t="str">
        <f>IFERROR(VLOOKUP($A252&amp;"-"&amp;P$1,covenants!$J:$K,2,FALSE),"")</f>
        <v/>
      </c>
      <c r="Q252" t="str">
        <f>IFERROR(VLOOKUP($A252&amp;"-"&amp;Q$1,covenants!$J:$K,2,FALSE),"")</f>
        <v/>
      </c>
      <c r="R252" t="str">
        <f>IFERROR(VLOOKUP($A252&amp;"-"&amp;R$1,covenants!$J:$K,2,FALSE),"")</f>
        <v/>
      </c>
      <c r="S252" t="str">
        <f>IFERROR(VLOOKUP($A252&amp;"-"&amp;S$1,covenants!$J:$K,2,FALSE),"")</f>
        <v/>
      </c>
      <c r="T252" t="str">
        <f>IFERROR(VLOOKUP($A252&amp;"-"&amp;T$1,covenants!$J:$K,2,FALSE),"")</f>
        <v/>
      </c>
      <c r="U252" t="str">
        <f>IFERROR(VLOOKUP($A252&amp;"-"&amp;U$1,covenants!$J:$K,2,FALSE),"")</f>
        <v/>
      </c>
    </row>
    <row r="253" spans="1:21" x14ac:dyDescent="0.2">
      <c r="A253" t="s">
        <v>633</v>
      </c>
      <c r="B253" t="str">
        <f>IFERROR(VLOOKUP($A253&amp;"-"&amp;B$1,covenants!$J:$K,2,FALSE),"")</f>
        <v/>
      </c>
      <c r="C253">
        <f>IFERROR(VLOOKUP($A253&amp;"-"&amp;C$1,covenants!$J:$K,2,FALSE),"")</f>
        <v>0</v>
      </c>
      <c r="D253" t="str">
        <f>IFERROR(VLOOKUP($A253&amp;"-"&amp;D$1,covenants!$J:$K,2,FALSE),"")</f>
        <v/>
      </c>
      <c r="E253" t="str">
        <f>IFERROR(VLOOKUP($A253&amp;"-"&amp;E$1,covenants!$J:$K,2,FALSE),"")</f>
        <v/>
      </c>
      <c r="F253" t="str">
        <f>IFERROR(VLOOKUP($A253&amp;"-"&amp;F$1,covenants!$J:$K,2,FALSE),"")</f>
        <v/>
      </c>
      <c r="G253">
        <f>IFERROR(VLOOKUP($A253&amp;"-"&amp;G$1,covenants!$J:$K,2,FALSE),"")</f>
        <v>0</v>
      </c>
      <c r="H253">
        <f>IFERROR(VLOOKUP($A253&amp;"-"&amp;H$1,covenants!$J:$K,2,FALSE),"")</f>
        <v>0</v>
      </c>
      <c r="I253">
        <f>IFERROR(VLOOKUP($A253&amp;"-"&amp;I$1,covenants!$J:$K,2,FALSE),"")</f>
        <v>0</v>
      </c>
      <c r="J253">
        <f>IFERROR(VLOOKUP($A253&amp;"-"&amp;J$1,covenants!$J:$K,2,FALSE),"")</f>
        <v>0</v>
      </c>
      <c r="K253">
        <f>IFERROR(VLOOKUP($A253&amp;"-"&amp;K$1,covenants!$J:$K,2,FALSE),"")</f>
        <v>0</v>
      </c>
      <c r="L253">
        <f>IFERROR(VLOOKUP($A253&amp;"-"&amp;L$1,covenants!$J:$K,2,FALSE),"")</f>
        <v>0</v>
      </c>
      <c r="M253">
        <f>IFERROR(VLOOKUP($A253&amp;"-"&amp;M$1,covenants!$J:$K,2,FALSE),"")</f>
        <v>0</v>
      </c>
      <c r="N253">
        <f>IFERROR(VLOOKUP($A253&amp;"-"&amp;N$1,covenants!$J:$K,2,FALSE),"")</f>
        <v>0</v>
      </c>
      <c r="O253">
        <f>IFERROR(VLOOKUP($A253&amp;"-"&amp;O$1,covenants!$J:$K,2,FALSE),"")</f>
        <v>0</v>
      </c>
      <c r="P253">
        <f>IFERROR(VLOOKUP($A253&amp;"-"&amp;P$1,covenants!$J:$K,2,FALSE),"")</f>
        <v>0</v>
      </c>
      <c r="Q253">
        <f>IFERROR(VLOOKUP($A253&amp;"-"&amp;Q$1,covenants!$J:$K,2,FALSE),"")</f>
        <v>0</v>
      </c>
      <c r="R253" t="str">
        <f>IFERROR(VLOOKUP($A253&amp;"-"&amp;R$1,covenants!$J:$K,2,FALSE),"")</f>
        <v/>
      </c>
      <c r="S253">
        <f>IFERROR(VLOOKUP($A253&amp;"-"&amp;S$1,covenants!$J:$K,2,FALSE),"")</f>
        <v>0</v>
      </c>
      <c r="T253">
        <f>IFERROR(VLOOKUP($A253&amp;"-"&amp;T$1,covenants!$J:$K,2,FALSE),"")</f>
        <v>0</v>
      </c>
      <c r="U253">
        <f>IFERROR(VLOOKUP($A253&amp;"-"&amp;U$1,covenants!$J:$K,2,FALSE),"")</f>
        <v>0</v>
      </c>
    </row>
    <row r="254" spans="1:21" x14ac:dyDescent="0.2">
      <c r="A254" t="s">
        <v>634</v>
      </c>
      <c r="B254">
        <f>IFERROR(VLOOKUP($A254&amp;"-"&amp;B$1,covenants!$J:$K,2,FALSE),"")</f>
        <v>1</v>
      </c>
      <c r="C254" t="str">
        <f>IFERROR(VLOOKUP($A254&amp;"-"&amp;C$1,covenants!$J:$K,2,FALSE),"")</f>
        <v/>
      </c>
      <c r="D254" t="str">
        <f>IFERROR(VLOOKUP($A254&amp;"-"&amp;D$1,covenants!$J:$K,2,FALSE),"")</f>
        <v/>
      </c>
      <c r="E254" t="str">
        <f>IFERROR(VLOOKUP($A254&amp;"-"&amp;E$1,covenants!$J:$K,2,FALSE),"")</f>
        <v/>
      </c>
      <c r="F254" t="str">
        <f>IFERROR(VLOOKUP($A254&amp;"-"&amp;F$1,covenants!$J:$K,2,FALSE),"")</f>
        <v/>
      </c>
      <c r="G254" t="str">
        <f>IFERROR(VLOOKUP($A254&amp;"-"&amp;G$1,covenants!$J:$K,2,FALSE),"")</f>
        <v/>
      </c>
      <c r="H254" t="str">
        <f>IFERROR(VLOOKUP($A254&amp;"-"&amp;H$1,covenants!$J:$K,2,FALSE),"")</f>
        <v/>
      </c>
      <c r="I254" t="str">
        <f>IFERROR(VLOOKUP($A254&amp;"-"&amp;I$1,covenants!$J:$K,2,FALSE),"")</f>
        <v/>
      </c>
      <c r="J254" t="str">
        <f>IFERROR(VLOOKUP($A254&amp;"-"&amp;J$1,covenants!$J:$K,2,FALSE),"")</f>
        <v/>
      </c>
      <c r="K254" t="str">
        <f>IFERROR(VLOOKUP($A254&amp;"-"&amp;K$1,covenants!$J:$K,2,FALSE),"")</f>
        <v/>
      </c>
      <c r="L254" t="str">
        <f>IFERROR(VLOOKUP($A254&amp;"-"&amp;L$1,covenants!$J:$K,2,FALSE),"")</f>
        <v/>
      </c>
      <c r="M254" t="str">
        <f>IFERROR(VLOOKUP($A254&amp;"-"&amp;M$1,covenants!$J:$K,2,FALSE),"")</f>
        <v/>
      </c>
      <c r="N254" t="str">
        <f>IFERROR(VLOOKUP($A254&amp;"-"&amp;N$1,covenants!$J:$K,2,FALSE),"")</f>
        <v/>
      </c>
      <c r="O254" t="str">
        <f>IFERROR(VLOOKUP($A254&amp;"-"&amp;O$1,covenants!$J:$K,2,FALSE),"")</f>
        <v/>
      </c>
      <c r="P254" t="str">
        <f>IFERROR(VLOOKUP($A254&amp;"-"&amp;P$1,covenants!$J:$K,2,FALSE),"")</f>
        <v/>
      </c>
      <c r="Q254" t="str">
        <f>IFERROR(VLOOKUP($A254&amp;"-"&amp;Q$1,covenants!$J:$K,2,FALSE),"")</f>
        <v/>
      </c>
      <c r="R254" t="str">
        <f>IFERROR(VLOOKUP($A254&amp;"-"&amp;R$1,covenants!$J:$K,2,FALSE),"")</f>
        <v/>
      </c>
      <c r="S254" t="str">
        <f>IFERROR(VLOOKUP($A254&amp;"-"&amp;S$1,covenants!$J:$K,2,FALSE),"")</f>
        <v/>
      </c>
      <c r="T254" t="str">
        <f>IFERROR(VLOOKUP($A254&amp;"-"&amp;T$1,covenants!$J:$K,2,FALSE),"")</f>
        <v/>
      </c>
      <c r="U254" t="str">
        <f>IFERROR(VLOOKUP($A254&amp;"-"&amp;U$1,covenants!$J:$K,2,FALSE),"")</f>
        <v/>
      </c>
    </row>
    <row r="255" spans="1:21" x14ac:dyDescent="0.2">
      <c r="A255" t="s">
        <v>635</v>
      </c>
      <c r="B255" t="str">
        <f>IFERROR(VLOOKUP($A255&amp;"-"&amp;B$1,covenants!$J:$K,2,FALSE),"")</f>
        <v/>
      </c>
      <c r="C255" t="str">
        <f>IFERROR(VLOOKUP($A255&amp;"-"&amp;C$1,covenants!$J:$K,2,FALSE),"")</f>
        <v/>
      </c>
      <c r="D255">
        <f>IFERROR(VLOOKUP($A255&amp;"-"&amp;D$1,covenants!$J:$K,2,FALSE),"")</f>
        <v>1</v>
      </c>
      <c r="E255">
        <f>IFERROR(VLOOKUP($A255&amp;"-"&amp;E$1,covenants!$J:$K,2,FALSE),"")</f>
        <v>1</v>
      </c>
      <c r="F255" t="str">
        <f>IFERROR(VLOOKUP($A255&amp;"-"&amp;F$1,covenants!$J:$K,2,FALSE),"")</f>
        <v/>
      </c>
      <c r="G255" t="str">
        <f>IFERROR(VLOOKUP($A255&amp;"-"&amp;G$1,covenants!$J:$K,2,FALSE),"")</f>
        <v/>
      </c>
      <c r="H255" t="str">
        <f>IFERROR(VLOOKUP($A255&amp;"-"&amp;H$1,covenants!$J:$K,2,FALSE),"")</f>
        <v/>
      </c>
      <c r="I255" t="str">
        <f>IFERROR(VLOOKUP($A255&amp;"-"&amp;I$1,covenants!$J:$K,2,FALSE),"")</f>
        <v/>
      </c>
      <c r="J255" t="str">
        <f>IFERROR(VLOOKUP($A255&amp;"-"&amp;J$1,covenants!$J:$K,2,FALSE),"")</f>
        <v/>
      </c>
      <c r="K255" t="str">
        <f>IFERROR(VLOOKUP($A255&amp;"-"&amp;K$1,covenants!$J:$K,2,FALSE),"")</f>
        <v/>
      </c>
      <c r="L255" t="str">
        <f>IFERROR(VLOOKUP($A255&amp;"-"&amp;L$1,covenants!$J:$K,2,FALSE),"")</f>
        <v/>
      </c>
      <c r="M255" t="str">
        <f>IFERROR(VLOOKUP($A255&amp;"-"&amp;M$1,covenants!$J:$K,2,FALSE),"")</f>
        <v/>
      </c>
      <c r="N255" t="str">
        <f>IFERROR(VLOOKUP($A255&amp;"-"&amp;N$1,covenants!$J:$K,2,FALSE),"")</f>
        <v/>
      </c>
      <c r="O255" t="str">
        <f>IFERROR(VLOOKUP($A255&amp;"-"&amp;O$1,covenants!$J:$K,2,FALSE),"")</f>
        <v/>
      </c>
      <c r="P255" t="str">
        <f>IFERROR(VLOOKUP($A255&amp;"-"&amp;P$1,covenants!$J:$K,2,FALSE),"")</f>
        <v/>
      </c>
      <c r="Q255" t="str">
        <f>IFERROR(VLOOKUP($A255&amp;"-"&amp;Q$1,covenants!$J:$K,2,FALSE),"")</f>
        <v/>
      </c>
      <c r="R255" t="str">
        <f>IFERROR(VLOOKUP($A255&amp;"-"&amp;R$1,covenants!$J:$K,2,FALSE),"")</f>
        <v/>
      </c>
      <c r="S255" t="str">
        <f>IFERROR(VLOOKUP($A255&amp;"-"&amp;S$1,covenants!$J:$K,2,FALSE),"")</f>
        <v/>
      </c>
      <c r="T255" t="str">
        <f>IFERROR(VLOOKUP($A255&amp;"-"&amp;T$1,covenants!$J:$K,2,FALSE),"")</f>
        <v/>
      </c>
      <c r="U255" t="str">
        <f>IFERROR(VLOOKUP($A255&amp;"-"&amp;U$1,covenants!$J:$K,2,FALSE),"")</f>
        <v/>
      </c>
    </row>
    <row r="256" spans="1:21" x14ac:dyDescent="0.2">
      <c r="A256" t="s">
        <v>636</v>
      </c>
      <c r="B256" t="str">
        <f>IFERROR(VLOOKUP($A256&amp;"-"&amp;B$1,covenants!$J:$K,2,FALSE),"")</f>
        <v/>
      </c>
      <c r="C256" t="str">
        <f>IFERROR(VLOOKUP($A256&amp;"-"&amp;C$1,covenants!$J:$K,2,FALSE),"")</f>
        <v/>
      </c>
      <c r="D256" t="str">
        <f>IFERROR(VLOOKUP($A256&amp;"-"&amp;D$1,covenants!$J:$K,2,FALSE),"")</f>
        <v/>
      </c>
      <c r="E256" t="str">
        <f>IFERROR(VLOOKUP($A256&amp;"-"&amp;E$1,covenants!$J:$K,2,FALSE),"")</f>
        <v/>
      </c>
      <c r="F256" t="str">
        <f>IFERROR(VLOOKUP($A256&amp;"-"&amp;F$1,covenants!$J:$K,2,FALSE),"")</f>
        <v/>
      </c>
      <c r="G256" t="str">
        <f>IFERROR(VLOOKUP($A256&amp;"-"&amp;G$1,covenants!$J:$K,2,FALSE),"")</f>
        <v/>
      </c>
      <c r="H256" t="str">
        <f>IFERROR(VLOOKUP($A256&amp;"-"&amp;H$1,covenants!$J:$K,2,FALSE),"")</f>
        <v/>
      </c>
      <c r="I256" t="str">
        <f>IFERROR(VLOOKUP($A256&amp;"-"&amp;I$1,covenants!$J:$K,2,FALSE),"")</f>
        <v/>
      </c>
      <c r="J256" t="str">
        <f>IFERROR(VLOOKUP($A256&amp;"-"&amp;J$1,covenants!$J:$K,2,FALSE),"")</f>
        <v/>
      </c>
      <c r="K256" t="str">
        <f>IFERROR(VLOOKUP($A256&amp;"-"&amp;K$1,covenants!$J:$K,2,FALSE),"")</f>
        <v/>
      </c>
      <c r="L256" t="str">
        <f>IFERROR(VLOOKUP($A256&amp;"-"&amp;L$1,covenants!$J:$K,2,FALSE),"")</f>
        <v/>
      </c>
      <c r="M256" t="str">
        <f>IFERROR(VLOOKUP($A256&amp;"-"&amp;M$1,covenants!$J:$K,2,FALSE),"")</f>
        <v/>
      </c>
      <c r="N256" t="str">
        <f>IFERROR(VLOOKUP($A256&amp;"-"&amp;N$1,covenants!$J:$K,2,FALSE),"")</f>
        <v/>
      </c>
      <c r="O256" t="str">
        <f>IFERROR(VLOOKUP($A256&amp;"-"&amp;O$1,covenants!$J:$K,2,FALSE),"")</f>
        <v/>
      </c>
      <c r="P256" t="str">
        <f>IFERROR(VLOOKUP($A256&amp;"-"&amp;P$1,covenants!$J:$K,2,FALSE),"")</f>
        <v/>
      </c>
      <c r="Q256" t="str">
        <f>IFERROR(VLOOKUP($A256&amp;"-"&amp;Q$1,covenants!$J:$K,2,FALSE),"")</f>
        <v/>
      </c>
      <c r="R256" t="str">
        <f>IFERROR(VLOOKUP($A256&amp;"-"&amp;R$1,covenants!$J:$K,2,FALSE),"")</f>
        <v/>
      </c>
      <c r="S256" t="str">
        <f>IFERROR(VLOOKUP($A256&amp;"-"&amp;S$1,covenants!$J:$K,2,FALSE),"")</f>
        <v/>
      </c>
      <c r="T256" t="str">
        <f>IFERROR(VLOOKUP($A256&amp;"-"&amp;T$1,covenants!$J:$K,2,FALSE),"")</f>
        <v/>
      </c>
      <c r="U256" t="str">
        <f>IFERROR(VLOOKUP($A256&amp;"-"&amp;U$1,covenants!$J:$K,2,FALSE),"")</f>
        <v/>
      </c>
    </row>
    <row r="257" spans="1:21" x14ac:dyDescent="0.2">
      <c r="A257" t="s">
        <v>637</v>
      </c>
      <c r="B257" t="str">
        <f>IFERROR(VLOOKUP($A257&amp;"-"&amp;B$1,covenants!$J:$K,2,FALSE),"")</f>
        <v/>
      </c>
      <c r="C257">
        <f>IFERROR(VLOOKUP($A257&amp;"-"&amp;C$1,covenants!$J:$K,2,FALSE),"")</f>
        <v>0</v>
      </c>
      <c r="D257" t="str">
        <f>IFERROR(VLOOKUP($A257&amp;"-"&amp;D$1,covenants!$J:$K,2,FALSE),"")</f>
        <v/>
      </c>
      <c r="E257" t="str">
        <f>IFERROR(VLOOKUP($A257&amp;"-"&amp;E$1,covenants!$J:$K,2,FALSE),"")</f>
        <v/>
      </c>
      <c r="F257">
        <f>IFERROR(VLOOKUP($A257&amp;"-"&amp;F$1,covenants!$J:$K,2,FALSE),"")</f>
        <v>0</v>
      </c>
      <c r="G257">
        <f>IFERROR(VLOOKUP($A257&amp;"-"&amp;G$1,covenants!$J:$K,2,FALSE),"")</f>
        <v>0</v>
      </c>
      <c r="H257">
        <f>IFERROR(VLOOKUP($A257&amp;"-"&amp;H$1,covenants!$J:$K,2,FALSE),"")</f>
        <v>0</v>
      </c>
      <c r="I257">
        <f>IFERROR(VLOOKUP($A257&amp;"-"&amp;I$1,covenants!$J:$K,2,FALSE),"")</f>
        <v>0</v>
      </c>
      <c r="J257">
        <f>IFERROR(VLOOKUP($A257&amp;"-"&amp;J$1,covenants!$J:$K,2,FALSE),"")</f>
        <v>0</v>
      </c>
      <c r="K257">
        <f>IFERROR(VLOOKUP($A257&amp;"-"&amp;K$1,covenants!$J:$K,2,FALSE),"")</f>
        <v>0</v>
      </c>
      <c r="L257">
        <f>IFERROR(VLOOKUP($A257&amp;"-"&amp;L$1,covenants!$J:$K,2,FALSE),"")</f>
        <v>0</v>
      </c>
      <c r="M257">
        <f>IFERROR(VLOOKUP($A257&amp;"-"&amp;M$1,covenants!$J:$K,2,FALSE),"")</f>
        <v>0</v>
      </c>
      <c r="N257">
        <f>IFERROR(VLOOKUP($A257&amp;"-"&amp;N$1,covenants!$J:$K,2,FALSE),"")</f>
        <v>0</v>
      </c>
      <c r="O257">
        <f>IFERROR(VLOOKUP($A257&amp;"-"&amp;O$1,covenants!$J:$K,2,FALSE),"")</f>
        <v>0</v>
      </c>
      <c r="P257">
        <f>IFERROR(VLOOKUP($A257&amp;"-"&amp;P$1,covenants!$J:$K,2,FALSE),"")</f>
        <v>0</v>
      </c>
      <c r="Q257">
        <f>IFERROR(VLOOKUP($A257&amp;"-"&amp;Q$1,covenants!$J:$K,2,FALSE),"")</f>
        <v>0</v>
      </c>
      <c r="R257" t="str">
        <f>IFERROR(VLOOKUP($A257&amp;"-"&amp;R$1,covenants!$J:$K,2,FALSE),"")</f>
        <v/>
      </c>
      <c r="S257">
        <f>IFERROR(VLOOKUP($A257&amp;"-"&amp;S$1,covenants!$J:$K,2,FALSE),"")</f>
        <v>0</v>
      </c>
      <c r="T257">
        <f>IFERROR(VLOOKUP($A257&amp;"-"&amp;T$1,covenants!$J:$K,2,FALSE),"")</f>
        <v>0</v>
      </c>
      <c r="U257">
        <f>IFERROR(VLOOKUP($A257&amp;"-"&amp;U$1,covenants!$J:$K,2,FALSE),"")</f>
        <v>0</v>
      </c>
    </row>
    <row r="258" spans="1:21" x14ac:dyDescent="0.2">
      <c r="A258" t="s">
        <v>638</v>
      </c>
      <c r="B258">
        <f>IFERROR(VLOOKUP($A258&amp;"-"&amp;B$1,covenants!$J:$K,2,FALSE),"")</f>
        <v>1</v>
      </c>
      <c r="C258" t="str">
        <f>IFERROR(VLOOKUP($A258&amp;"-"&amp;C$1,covenants!$J:$K,2,FALSE),"")</f>
        <v/>
      </c>
      <c r="D258" t="str">
        <f>IFERROR(VLOOKUP($A258&amp;"-"&amp;D$1,covenants!$J:$K,2,FALSE),"")</f>
        <v/>
      </c>
      <c r="E258" t="str">
        <f>IFERROR(VLOOKUP($A258&amp;"-"&amp;E$1,covenants!$J:$K,2,FALSE),"")</f>
        <v/>
      </c>
      <c r="F258" t="str">
        <f>IFERROR(VLOOKUP($A258&amp;"-"&amp;F$1,covenants!$J:$K,2,FALSE),"")</f>
        <v/>
      </c>
      <c r="G258" t="str">
        <f>IFERROR(VLOOKUP($A258&amp;"-"&amp;G$1,covenants!$J:$K,2,FALSE),"")</f>
        <v/>
      </c>
      <c r="H258" t="str">
        <f>IFERROR(VLOOKUP($A258&amp;"-"&amp;H$1,covenants!$J:$K,2,FALSE),"")</f>
        <v/>
      </c>
      <c r="I258" t="str">
        <f>IFERROR(VLOOKUP($A258&amp;"-"&amp;I$1,covenants!$J:$K,2,FALSE),"")</f>
        <v/>
      </c>
      <c r="J258" t="str">
        <f>IFERROR(VLOOKUP($A258&amp;"-"&amp;J$1,covenants!$J:$K,2,FALSE),"")</f>
        <v/>
      </c>
      <c r="K258" t="str">
        <f>IFERROR(VLOOKUP($A258&amp;"-"&amp;K$1,covenants!$J:$K,2,FALSE),"")</f>
        <v/>
      </c>
      <c r="L258" t="str">
        <f>IFERROR(VLOOKUP($A258&amp;"-"&amp;L$1,covenants!$J:$K,2,FALSE),"")</f>
        <v/>
      </c>
      <c r="M258" t="str">
        <f>IFERROR(VLOOKUP($A258&amp;"-"&amp;M$1,covenants!$J:$K,2,FALSE),"")</f>
        <v/>
      </c>
      <c r="N258" t="str">
        <f>IFERROR(VLOOKUP($A258&amp;"-"&amp;N$1,covenants!$J:$K,2,FALSE),"")</f>
        <v/>
      </c>
      <c r="O258" t="str">
        <f>IFERROR(VLOOKUP($A258&amp;"-"&amp;O$1,covenants!$J:$K,2,FALSE),"")</f>
        <v/>
      </c>
      <c r="P258" t="str">
        <f>IFERROR(VLOOKUP($A258&amp;"-"&amp;P$1,covenants!$J:$K,2,FALSE),"")</f>
        <v/>
      </c>
      <c r="Q258" t="str">
        <f>IFERROR(VLOOKUP($A258&amp;"-"&amp;Q$1,covenants!$J:$K,2,FALSE),"")</f>
        <v/>
      </c>
      <c r="R258" t="str">
        <f>IFERROR(VLOOKUP($A258&amp;"-"&amp;R$1,covenants!$J:$K,2,FALSE),"")</f>
        <v/>
      </c>
      <c r="S258" t="str">
        <f>IFERROR(VLOOKUP($A258&amp;"-"&amp;S$1,covenants!$J:$K,2,FALSE),"")</f>
        <v/>
      </c>
      <c r="T258" t="str">
        <f>IFERROR(VLOOKUP($A258&amp;"-"&amp;T$1,covenants!$J:$K,2,FALSE),"")</f>
        <v/>
      </c>
      <c r="U258" t="str">
        <f>IFERROR(VLOOKUP($A258&amp;"-"&amp;U$1,covenants!$J:$K,2,FALSE),"")</f>
        <v/>
      </c>
    </row>
    <row r="259" spans="1:21" x14ac:dyDescent="0.2">
      <c r="A259" t="s">
        <v>639</v>
      </c>
      <c r="B259" t="str">
        <f>IFERROR(VLOOKUP($A259&amp;"-"&amp;B$1,covenants!$J:$K,2,FALSE),"")</f>
        <v/>
      </c>
      <c r="C259">
        <f>IFERROR(VLOOKUP($A259&amp;"-"&amp;C$1,covenants!$J:$K,2,FALSE),"")</f>
        <v>1</v>
      </c>
      <c r="D259" t="str">
        <f>IFERROR(VLOOKUP($A259&amp;"-"&amp;D$1,covenants!$J:$K,2,FALSE),"")</f>
        <v/>
      </c>
      <c r="E259" t="str">
        <f>IFERROR(VLOOKUP($A259&amp;"-"&amp;E$1,covenants!$J:$K,2,FALSE),"")</f>
        <v/>
      </c>
      <c r="F259" t="str">
        <f>IFERROR(VLOOKUP($A259&amp;"-"&amp;F$1,covenants!$J:$K,2,FALSE),"")</f>
        <v/>
      </c>
      <c r="G259" t="str">
        <f>IFERROR(VLOOKUP($A259&amp;"-"&amp;G$1,covenants!$J:$K,2,FALSE),"")</f>
        <v/>
      </c>
      <c r="H259" t="str">
        <f>IFERROR(VLOOKUP($A259&amp;"-"&amp;H$1,covenants!$J:$K,2,FALSE),"")</f>
        <v/>
      </c>
      <c r="I259" t="str">
        <f>IFERROR(VLOOKUP($A259&amp;"-"&amp;I$1,covenants!$J:$K,2,FALSE),"")</f>
        <v/>
      </c>
      <c r="J259" t="str">
        <f>IFERROR(VLOOKUP($A259&amp;"-"&amp;J$1,covenants!$J:$K,2,FALSE),"")</f>
        <v/>
      </c>
      <c r="K259" t="str">
        <f>IFERROR(VLOOKUP($A259&amp;"-"&amp;K$1,covenants!$J:$K,2,FALSE),"")</f>
        <v/>
      </c>
      <c r="L259" t="str">
        <f>IFERROR(VLOOKUP($A259&amp;"-"&amp;L$1,covenants!$J:$K,2,FALSE),"")</f>
        <v/>
      </c>
      <c r="M259" t="str">
        <f>IFERROR(VLOOKUP($A259&amp;"-"&amp;M$1,covenants!$J:$K,2,FALSE),"")</f>
        <v/>
      </c>
      <c r="N259" t="str">
        <f>IFERROR(VLOOKUP($A259&amp;"-"&amp;N$1,covenants!$J:$K,2,FALSE),"")</f>
        <v/>
      </c>
      <c r="O259" t="str">
        <f>IFERROR(VLOOKUP($A259&amp;"-"&amp;O$1,covenants!$J:$K,2,FALSE),"")</f>
        <v/>
      </c>
      <c r="P259" t="str">
        <f>IFERROR(VLOOKUP($A259&amp;"-"&amp;P$1,covenants!$J:$K,2,FALSE),"")</f>
        <v/>
      </c>
      <c r="Q259" t="str">
        <f>IFERROR(VLOOKUP($A259&amp;"-"&amp;Q$1,covenants!$J:$K,2,FALSE),"")</f>
        <v/>
      </c>
      <c r="R259" t="str">
        <f>IFERROR(VLOOKUP($A259&amp;"-"&amp;R$1,covenants!$J:$K,2,FALSE),"")</f>
        <v/>
      </c>
      <c r="S259" t="str">
        <f>IFERROR(VLOOKUP($A259&amp;"-"&amp;S$1,covenants!$J:$K,2,FALSE),"")</f>
        <v/>
      </c>
      <c r="T259" t="str">
        <f>IFERROR(VLOOKUP($A259&amp;"-"&amp;T$1,covenants!$J:$K,2,FALSE),"")</f>
        <v/>
      </c>
      <c r="U259" t="str">
        <f>IFERROR(VLOOKUP($A259&amp;"-"&amp;U$1,covenants!$J:$K,2,FALSE),"")</f>
        <v/>
      </c>
    </row>
    <row r="260" spans="1:21" x14ac:dyDescent="0.2">
      <c r="A260" t="s">
        <v>640</v>
      </c>
      <c r="B260" t="str">
        <f>IFERROR(VLOOKUP($A260&amp;"-"&amp;B$1,covenants!$J:$K,2,FALSE),"")</f>
        <v/>
      </c>
      <c r="C260" t="str">
        <f>IFERROR(VLOOKUP($A260&amp;"-"&amp;C$1,covenants!$J:$K,2,FALSE),"")</f>
        <v/>
      </c>
      <c r="D260">
        <f>IFERROR(VLOOKUP($A260&amp;"-"&amp;D$1,covenants!$J:$K,2,FALSE),"")</f>
        <v>1</v>
      </c>
      <c r="E260">
        <f>IFERROR(VLOOKUP($A260&amp;"-"&amp;E$1,covenants!$J:$K,2,FALSE),"")</f>
        <v>1</v>
      </c>
      <c r="F260" t="str">
        <f>IFERROR(VLOOKUP($A260&amp;"-"&amp;F$1,covenants!$J:$K,2,FALSE),"")</f>
        <v/>
      </c>
      <c r="G260" t="str">
        <f>IFERROR(VLOOKUP($A260&amp;"-"&amp;G$1,covenants!$J:$K,2,FALSE),"")</f>
        <v/>
      </c>
      <c r="H260" t="str">
        <f>IFERROR(VLOOKUP($A260&amp;"-"&amp;H$1,covenants!$J:$K,2,FALSE),"")</f>
        <v/>
      </c>
      <c r="I260" t="str">
        <f>IFERROR(VLOOKUP($A260&amp;"-"&amp;I$1,covenants!$J:$K,2,FALSE),"")</f>
        <v/>
      </c>
      <c r="J260" t="str">
        <f>IFERROR(VLOOKUP($A260&amp;"-"&amp;J$1,covenants!$J:$K,2,FALSE),"")</f>
        <v/>
      </c>
      <c r="K260" t="str">
        <f>IFERROR(VLOOKUP($A260&amp;"-"&amp;K$1,covenants!$J:$K,2,FALSE),"")</f>
        <v/>
      </c>
      <c r="L260" t="str">
        <f>IFERROR(VLOOKUP($A260&amp;"-"&amp;L$1,covenants!$J:$K,2,FALSE),"")</f>
        <v/>
      </c>
      <c r="M260" t="str">
        <f>IFERROR(VLOOKUP($A260&amp;"-"&amp;M$1,covenants!$J:$K,2,FALSE),"")</f>
        <v/>
      </c>
      <c r="N260" t="str">
        <f>IFERROR(VLOOKUP($A260&amp;"-"&amp;N$1,covenants!$J:$K,2,FALSE),"")</f>
        <v/>
      </c>
      <c r="O260" t="str">
        <f>IFERROR(VLOOKUP($A260&amp;"-"&amp;O$1,covenants!$J:$K,2,FALSE),"")</f>
        <v/>
      </c>
      <c r="P260" t="str">
        <f>IFERROR(VLOOKUP($A260&amp;"-"&amp;P$1,covenants!$J:$K,2,FALSE),"")</f>
        <v/>
      </c>
      <c r="Q260" t="str">
        <f>IFERROR(VLOOKUP($A260&amp;"-"&amp;Q$1,covenants!$J:$K,2,FALSE),"")</f>
        <v/>
      </c>
      <c r="R260" t="str">
        <f>IFERROR(VLOOKUP($A260&amp;"-"&amp;R$1,covenants!$J:$K,2,FALSE),"")</f>
        <v/>
      </c>
      <c r="S260" t="str">
        <f>IFERROR(VLOOKUP($A260&amp;"-"&amp;S$1,covenants!$J:$K,2,FALSE),"")</f>
        <v/>
      </c>
      <c r="T260" t="str">
        <f>IFERROR(VLOOKUP($A260&amp;"-"&amp;T$1,covenants!$J:$K,2,FALSE),"")</f>
        <v/>
      </c>
      <c r="U260" t="str">
        <f>IFERROR(VLOOKUP($A260&amp;"-"&amp;U$1,covenants!$J:$K,2,FALSE),"")</f>
        <v/>
      </c>
    </row>
    <row r="261" spans="1:21" x14ac:dyDescent="0.2">
      <c r="A261" t="s">
        <v>641</v>
      </c>
      <c r="B261" t="str">
        <f>IFERROR(VLOOKUP($A261&amp;"-"&amp;B$1,covenants!$J:$K,2,FALSE),"")</f>
        <v/>
      </c>
      <c r="C261" t="str">
        <f>IFERROR(VLOOKUP($A261&amp;"-"&amp;C$1,covenants!$J:$K,2,FALSE),"")</f>
        <v/>
      </c>
      <c r="D261" t="str">
        <f>IFERROR(VLOOKUP($A261&amp;"-"&amp;D$1,covenants!$J:$K,2,FALSE),"")</f>
        <v/>
      </c>
      <c r="E261" t="str">
        <f>IFERROR(VLOOKUP($A261&amp;"-"&amp;E$1,covenants!$J:$K,2,FALSE),"")</f>
        <v/>
      </c>
      <c r="F261">
        <f>IFERROR(VLOOKUP($A261&amp;"-"&amp;F$1,covenants!$J:$K,2,FALSE),"")</f>
        <v>1</v>
      </c>
      <c r="G261" t="str">
        <f>IFERROR(VLOOKUP($A261&amp;"-"&amp;G$1,covenants!$J:$K,2,FALSE),"")</f>
        <v/>
      </c>
      <c r="H261" t="str">
        <f>IFERROR(VLOOKUP($A261&amp;"-"&amp;H$1,covenants!$J:$K,2,FALSE),"")</f>
        <v/>
      </c>
      <c r="I261" t="str">
        <f>IFERROR(VLOOKUP($A261&amp;"-"&amp;I$1,covenants!$J:$K,2,FALSE),"")</f>
        <v/>
      </c>
      <c r="J261" t="str">
        <f>IFERROR(VLOOKUP($A261&amp;"-"&amp;J$1,covenants!$J:$K,2,FALSE),"")</f>
        <v/>
      </c>
      <c r="K261" t="str">
        <f>IFERROR(VLOOKUP($A261&amp;"-"&amp;K$1,covenants!$J:$K,2,FALSE),"")</f>
        <v/>
      </c>
      <c r="L261" t="str">
        <f>IFERROR(VLOOKUP($A261&amp;"-"&amp;L$1,covenants!$J:$K,2,FALSE),"")</f>
        <v/>
      </c>
      <c r="M261" t="str">
        <f>IFERROR(VLOOKUP($A261&amp;"-"&amp;M$1,covenants!$J:$K,2,FALSE),"")</f>
        <v/>
      </c>
      <c r="N261" t="str">
        <f>IFERROR(VLOOKUP($A261&amp;"-"&amp;N$1,covenants!$J:$K,2,FALSE),"")</f>
        <v/>
      </c>
      <c r="O261" t="str">
        <f>IFERROR(VLOOKUP($A261&amp;"-"&amp;O$1,covenants!$J:$K,2,FALSE),"")</f>
        <v/>
      </c>
      <c r="P261" t="str">
        <f>IFERROR(VLOOKUP($A261&amp;"-"&amp;P$1,covenants!$J:$K,2,FALSE),"")</f>
        <v/>
      </c>
      <c r="Q261" t="str">
        <f>IFERROR(VLOOKUP($A261&amp;"-"&amp;Q$1,covenants!$J:$K,2,FALSE),"")</f>
        <v/>
      </c>
      <c r="R261" t="str">
        <f>IFERROR(VLOOKUP($A261&amp;"-"&amp;R$1,covenants!$J:$K,2,FALSE),"")</f>
        <v/>
      </c>
      <c r="S261" t="str">
        <f>IFERROR(VLOOKUP($A261&amp;"-"&amp;S$1,covenants!$J:$K,2,FALSE),"")</f>
        <v/>
      </c>
      <c r="T261" t="str">
        <f>IFERROR(VLOOKUP($A261&amp;"-"&amp;T$1,covenants!$J:$K,2,FALSE),"")</f>
        <v/>
      </c>
      <c r="U261" t="str">
        <f>IFERROR(VLOOKUP($A261&amp;"-"&amp;U$1,covenants!$J:$K,2,FALSE),"")</f>
        <v/>
      </c>
    </row>
    <row r="262" spans="1:21" x14ac:dyDescent="0.2">
      <c r="A262" t="s">
        <v>642</v>
      </c>
      <c r="B262" t="str">
        <f>IFERROR(VLOOKUP($A262&amp;"-"&amp;B$1,covenants!$J:$K,2,FALSE),"")</f>
        <v/>
      </c>
      <c r="C262" t="str">
        <f>IFERROR(VLOOKUP($A262&amp;"-"&amp;C$1,covenants!$J:$K,2,FALSE),"")</f>
        <v/>
      </c>
      <c r="D262" t="str">
        <f>IFERROR(VLOOKUP($A262&amp;"-"&amp;D$1,covenants!$J:$K,2,FALSE),"")</f>
        <v/>
      </c>
      <c r="E262" t="str">
        <f>IFERROR(VLOOKUP($A262&amp;"-"&amp;E$1,covenants!$J:$K,2,FALSE),"")</f>
        <v/>
      </c>
      <c r="F262" t="str">
        <f>IFERROR(VLOOKUP($A262&amp;"-"&amp;F$1,covenants!$J:$K,2,FALSE),"")</f>
        <v/>
      </c>
      <c r="G262">
        <f>IFERROR(VLOOKUP($A262&amp;"-"&amp;G$1,covenants!$J:$K,2,FALSE),"")</f>
        <v>0</v>
      </c>
      <c r="H262">
        <f>IFERROR(VLOOKUP($A262&amp;"-"&amp;H$1,covenants!$J:$K,2,FALSE),"")</f>
        <v>0</v>
      </c>
      <c r="I262">
        <f>IFERROR(VLOOKUP($A262&amp;"-"&amp;I$1,covenants!$J:$K,2,FALSE),"")</f>
        <v>0</v>
      </c>
      <c r="J262">
        <f>IFERROR(VLOOKUP($A262&amp;"-"&amp;J$1,covenants!$J:$K,2,FALSE),"")</f>
        <v>0</v>
      </c>
      <c r="K262">
        <f>IFERROR(VLOOKUP($A262&amp;"-"&amp;K$1,covenants!$J:$K,2,FALSE),"")</f>
        <v>0</v>
      </c>
      <c r="L262">
        <f>IFERROR(VLOOKUP($A262&amp;"-"&amp;L$1,covenants!$J:$K,2,FALSE),"")</f>
        <v>0</v>
      </c>
      <c r="M262">
        <f>IFERROR(VLOOKUP($A262&amp;"-"&amp;M$1,covenants!$J:$K,2,FALSE),"")</f>
        <v>0</v>
      </c>
      <c r="N262">
        <f>IFERROR(VLOOKUP($A262&amp;"-"&amp;N$1,covenants!$J:$K,2,FALSE),"")</f>
        <v>0</v>
      </c>
      <c r="O262">
        <f>IFERROR(VLOOKUP($A262&amp;"-"&amp;O$1,covenants!$J:$K,2,FALSE),"")</f>
        <v>0</v>
      </c>
      <c r="P262">
        <f>IFERROR(VLOOKUP($A262&amp;"-"&amp;P$1,covenants!$J:$K,2,FALSE),"")</f>
        <v>0</v>
      </c>
      <c r="Q262">
        <f>IFERROR(VLOOKUP($A262&amp;"-"&amp;Q$1,covenants!$J:$K,2,FALSE),"")</f>
        <v>0</v>
      </c>
      <c r="R262" t="str">
        <f>IFERROR(VLOOKUP($A262&amp;"-"&amp;R$1,covenants!$J:$K,2,FALSE),"")</f>
        <v/>
      </c>
      <c r="S262">
        <f>IFERROR(VLOOKUP($A262&amp;"-"&amp;S$1,covenants!$J:$K,2,FALSE),"")</f>
        <v>0</v>
      </c>
      <c r="T262">
        <f>IFERROR(VLOOKUP($A262&amp;"-"&amp;T$1,covenants!$J:$K,2,FALSE),"")</f>
        <v>0</v>
      </c>
      <c r="U262">
        <f>IFERROR(VLOOKUP($A262&amp;"-"&amp;U$1,covenants!$J:$K,2,FALSE),"")</f>
        <v>0</v>
      </c>
    </row>
    <row r="263" spans="1:21" x14ac:dyDescent="0.2">
      <c r="A263" t="s">
        <v>643</v>
      </c>
      <c r="B263" t="str">
        <f>IFERROR(VLOOKUP($A263&amp;"-"&amp;B$1,covenants!$J:$K,2,FALSE),"")</f>
        <v/>
      </c>
      <c r="C263">
        <f>IFERROR(VLOOKUP($A263&amp;"-"&amp;C$1,covenants!$J:$K,2,FALSE),"")</f>
        <v>1</v>
      </c>
      <c r="D263" t="str">
        <f>IFERROR(VLOOKUP($A263&amp;"-"&amp;D$1,covenants!$J:$K,2,FALSE),"")</f>
        <v/>
      </c>
      <c r="E263" t="str">
        <f>IFERROR(VLOOKUP($A263&amp;"-"&amp;E$1,covenants!$J:$K,2,FALSE),"")</f>
        <v/>
      </c>
      <c r="F263" t="str">
        <f>IFERROR(VLOOKUP($A263&amp;"-"&amp;F$1,covenants!$J:$K,2,FALSE),"")</f>
        <v/>
      </c>
      <c r="G263" t="str">
        <f>IFERROR(VLOOKUP($A263&amp;"-"&amp;G$1,covenants!$J:$K,2,FALSE),"")</f>
        <v/>
      </c>
      <c r="H263" t="str">
        <f>IFERROR(VLOOKUP($A263&amp;"-"&amp;H$1,covenants!$J:$K,2,FALSE),"")</f>
        <v/>
      </c>
      <c r="I263" t="str">
        <f>IFERROR(VLOOKUP($A263&amp;"-"&amp;I$1,covenants!$J:$K,2,FALSE),"")</f>
        <v/>
      </c>
      <c r="J263" t="str">
        <f>IFERROR(VLOOKUP($A263&amp;"-"&amp;J$1,covenants!$J:$K,2,FALSE),"")</f>
        <v/>
      </c>
      <c r="K263" t="str">
        <f>IFERROR(VLOOKUP($A263&amp;"-"&amp;K$1,covenants!$J:$K,2,FALSE),"")</f>
        <v/>
      </c>
      <c r="L263" t="str">
        <f>IFERROR(VLOOKUP($A263&amp;"-"&amp;L$1,covenants!$J:$K,2,FALSE),"")</f>
        <v/>
      </c>
      <c r="M263" t="str">
        <f>IFERROR(VLOOKUP($A263&amp;"-"&amp;M$1,covenants!$J:$K,2,FALSE),"")</f>
        <v/>
      </c>
      <c r="N263" t="str">
        <f>IFERROR(VLOOKUP($A263&amp;"-"&amp;N$1,covenants!$J:$K,2,FALSE),"")</f>
        <v/>
      </c>
      <c r="O263" t="str">
        <f>IFERROR(VLOOKUP($A263&amp;"-"&amp;O$1,covenants!$J:$K,2,FALSE),"")</f>
        <v/>
      </c>
      <c r="P263" t="str">
        <f>IFERROR(VLOOKUP($A263&amp;"-"&amp;P$1,covenants!$J:$K,2,FALSE),"")</f>
        <v/>
      </c>
      <c r="Q263" t="str">
        <f>IFERROR(VLOOKUP($A263&amp;"-"&amp;Q$1,covenants!$J:$K,2,FALSE),"")</f>
        <v/>
      </c>
      <c r="R263" t="str">
        <f>IFERROR(VLOOKUP($A263&amp;"-"&amp;R$1,covenants!$J:$K,2,FALSE),"")</f>
        <v/>
      </c>
      <c r="S263" t="str">
        <f>IFERROR(VLOOKUP($A263&amp;"-"&amp;S$1,covenants!$J:$K,2,FALSE),"")</f>
        <v/>
      </c>
      <c r="T263" t="str">
        <f>IFERROR(VLOOKUP($A263&amp;"-"&amp;T$1,covenants!$J:$K,2,FALSE),"")</f>
        <v/>
      </c>
      <c r="U263" t="str">
        <f>IFERROR(VLOOKUP($A263&amp;"-"&amp;U$1,covenants!$J:$K,2,FALSE),"")</f>
        <v/>
      </c>
    </row>
    <row r="264" spans="1:21" x14ac:dyDescent="0.2">
      <c r="A264" t="s">
        <v>644</v>
      </c>
      <c r="B264" t="str">
        <f>IFERROR(VLOOKUP($A264&amp;"-"&amp;B$1,covenants!$J:$K,2,FALSE),"")</f>
        <v/>
      </c>
      <c r="C264" t="str">
        <f>IFERROR(VLOOKUP($A264&amp;"-"&amp;C$1,covenants!$J:$K,2,FALSE),"")</f>
        <v/>
      </c>
      <c r="D264" t="str">
        <f>IFERROR(VLOOKUP($A264&amp;"-"&amp;D$1,covenants!$J:$K,2,FALSE),"")</f>
        <v/>
      </c>
      <c r="E264" t="str">
        <f>IFERROR(VLOOKUP($A264&amp;"-"&amp;E$1,covenants!$J:$K,2,FALSE),"")</f>
        <v/>
      </c>
      <c r="F264" t="str">
        <f>IFERROR(VLOOKUP($A264&amp;"-"&amp;F$1,covenants!$J:$K,2,FALSE),"")</f>
        <v/>
      </c>
      <c r="G264">
        <f>IFERROR(VLOOKUP($A264&amp;"-"&amp;G$1,covenants!$J:$K,2,FALSE),"")</f>
        <v>1</v>
      </c>
      <c r="H264">
        <f>IFERROR(VLOOKUP($A264&amp;"-"&amp;H$1,covenants!$J:$K,2,FALSE),"")</f>
        <v>1</v>
      </c>
      <c r="I264" t="str">
        <f>IFERROR(VLOOKUP($A264&amp;"-"&amp;I$1,covenants!$J:$K,2,FALSE),"")</f>
        <v/>
      </c>
      <c r="J264" t="str">
        <f>IFERROR(VLOOKUP($A264&amp;"-"&amp;J$1,covenants!$J:$K,2,FALSE),"")</f>
        <v/>
      </c>
      <c r="K264" t="str">
        <f>IFERROR(VLOOKUP($A264&amp;"-"&amp;K$1,covenants!$J:$K,2,FALSE),"")</f>
        <v/>
      </c>
      <c r="L264" t="str">
        <f>IFERROR(VLOOKUP($A264&amp;"-"&amp;L$1,covenants!$J:$K,2,FALSE),"")</f>
        <v/>
      </c>
      <c r="M264" t="str">
        <f>IFERROR(VLOOKUP($A264&amp;"-"&amp;M$1,covenants!$J:$K,2,FALSE),"")</f>
        <v/>
      </c>
      <c r="N264" t="str">
        <f>IFERROR(VLOOKUP($A264&amp;"-"&amp;N$1,covenants!$J:$K,2,FALSE),"")</f>
        <v/>
      </c>
      <c r="O264" t="str">
        <f>IFERROR(VLOOKUP($A264&amp;"-"&amp;O$1,covenants!$J:$K,2,FALSE),"")</f>
        <v/>
      </c>
      <c r="P264" t="str">
        <f>IFERROR(VLOOKUP($A264&amp;"-"&amp;P$1,covenants!$J:$K,2,FALSE),"")</f>
        <v/>
      </c>
      <c r="Q264" t="str">
        <f>IFERROR(VLOOKUP($A264&amp;"-"&amp;Q$1,covenants!$J:$K,2,FALSE),"")</f>
        <v/>
      </c>
      <c r="R264" t="str">
        <f>IFERROR(VLOOKUP($A264&amp;"-"&amp;R$1,covenants!$J:$K,2,FALSE),"")</f>
        <v/>
      </c>
      <c r="S264" t="str">
        <f>IFERROR(VLOOKUP($A264&amp;"-"&amp;S$1,covenants!$J:$K,2,FALSE),"")</f>
        <v/>
      </c>
      <c r="T264" t="str">
        <f>IFERROR(VLOOKUP($A264&amp;"-"&amp;T$1,covenants!$J:$K,2,FALSE),"")</f>
        <v/>
      </c>
      <c r="U264">
        <f>IFERROR(VLOOKUP($A264&amp;"-"&amp;U$1,covenants!$J:$K,2,FALSE),"")</f>
        <v>1</v>
      </c>
    </row>
    <row r="265" spans="1:21" x14ac:dyDescent="0.2">
      <c r="A265" t="s">
        <v>645</v>
      </c>
      <c r="B265" t="str">
        <f>IFERROR(VLOOKUP($A265&amp;"-"&amp;B$1,covenants!$J:$K,2,FALSE),"")</f>
        <v/>
      </c>
      <c r="C265" t="str">
        <f>IFERROR(VLOOKUP($A265&amp;"-"&amp;C$1,covenants!$J:$K,2,FALSE),"")</f>
        <v/>
      </c>
      <c r="D265" t="str">
        <f>IFERROR(VLOOKUP($A265&amp;"-"&amp;D$1,covenants!$J:$K,2,FALSE),"")</f>
        <v/>
      </c>
      <c r="E265" t="str">
        <f>IFERROR(VLOOKUP($A265&amp;"-"&amp;E$1,covenants!$J:$K,2,FALSE),"")</f>
        <v/>
      </c>
      <c r="F265" t="str">
        <f>IFERROR(VLOOKUP($A265&amp;"-"&amp;F$1,covenants!$J:$K,2,FALSE),"")</f>
        <v/>
      </c>
      <c r="G265" t="str">
        <f>IFERROR(VLOOKUP($A265&amp;"-"&amp;G$1,covenants!$J:$K,2,FALSE),"")</f>
        <v/>
      </c>
      <c r="H265" t="str">
        <f>IFERROR(VLOOKUP($A265&amp;"-"&amp;H$1,covenants!$J:$K,2,FALSE),"")</f>
        <v/>
      </c>
      <c r="I265">
        <f>IFERROR(VLOOKUP($A265&amp;"-"&amp;I$1,covenants!$J:$K,2,FALSE),"")</f>
        <v>1</v>
      </c>
      <c r="J265" t="str">
        <f>IFERROR(VLOOKUP($A265&amp;"-"&amp;J$1,covenants!$J:$K,2,FALSE),"")</f>
        <v/>
      </c>
      <c r="K265" t="str">
        <f>IFERROR(VLOOKUP($A265&amp;"-"&amp;K$1,covenants!$J:$K,2,FALSE),"")</f>
        <v/>
      </c>
      <c r="L265" t="str">
        <f>IFERROR(VLOOKUP($A265&amp;"-"&amp;L$1,covenants!$J:$K,2,FALSE),"")</f>
        <v/>
      </c>
      <c r="M265" t="str">
        <f>IFERROR(VLOOKUP($A265&amp;"-"&amp;M$1,covenants!$J:$K,2,FALSE),"")</f>
        <v/>
      </c>
      <c r="N265" t="str">
        <f>IFERROR(VLOOKUP($A265&amp;"-"&amp;N$1,covenants!$J:$K,2,FALSE),"")</f>
        <v/>
      </c>
      <c r="O265" t="str">
        <f>IFERROR(VLOOKUP($A265&amp;"-"&amp;O$1,covenants!$J:$K,2,FALSE),"")</f>
        <v/>
      </c>
      <c r="P265" t="str">
        <f>IFERROR(VLOOKUP($A265&amp;"-"&amp;P$1,covenants!$J:$K,2,FALSE),"")</f>
        <v/>
      </c>
      <c r="Q265" t="str">
        <f>IFERROR(VLOOKUP($A265&amp;"-"&amp;Q$1,covenants!$J:$K,2,FALSE),"")</f>
        <v/>
      </c>
      <c r="R265" t="str">
        <f>IFERROR(VLOOKUP($A265&amp;"-"&amp;R$1,covenants!$J:$K,2,FALSE),"")</f>
        <v/>
      </c>
      <c r="S265" t="str">
        <f>IFERROR(VLOOKUP($A265&amp;"-"&amp;S$1,covenants!$J:$K,2,FALSE),"")</f>
        <v/>
      </c>
      <c r="T265" t="str">
        <f>IFERROR(VLOOKUP($A265&amp;"-"&amp;T$1,covenants!$J:$K,2,FALSE),"")</f>
        <v/>
      </c>
      <c r="U265" t="str">
        <f>IFERROR(VLOOKUP($A265&amp;"-"&amp;U$1,covenants!$J:$K,2,FALSE),"")</f>
        <v/>
      </c>
    </row>
    <row r="266" spans="1:21" x14ac:dyDescent="0.2">
      <c r="A266" t="s">
        <v>646</v>
      </c>
      <c r="B266" t="str">
        <f>IFERROR(VLOOKUP($A266&amp;"-"&amp;B$1,covenants!$J:$K,2,FALSE),"")</f>
        <v/>
      </c>
      <c r="C266" t="str">
        <f>IFERROR(VLOOKUP($A266&amp;"-"&amp;C$1,covenants!$J:$K,2,FALSE),"")</f>
        <v/>
      </c>
      <c r="D266" t="str">
        <f>IFERROR(VLOOKUP($A266&amp;"-"&amp;D$1,covenants!$J:$K,2,FALSE),"")</f>
        <v/>
      </c>
      <c r="E266" t="str">
        <f>IFERROR(VLOOKUP($A266&amp;"-"&amp;E$1,covenants!$J:$K,2,FALSE),"")</f>
        <v/>
      </c>
      <c r="F266" t="str">
        <f>IFERROR(VLOOKUP($A266&amp;"-"&amp;F$1,covenants!$J:$K,2,FALSE),"")</f>
        <v/>
      </c>
      <c r="G266" t="str">
        <f>IFERROR(VLOOKUP($A266&amp;"-"&amp;G$1,covenants!$J:$K,2,FALSE),"")</f>
        <v/>
      </c>
      <c r="H266" t="str">
        <f>IFERROR(VLOOKUP($A266&amp;"-"&amp;H$1,covenants!$J:$K,2,FALSE),"")</f>
        <v/>
      </c>
      <c r="I266" t="str">
        <f>IFERROR(VLOOKUP($A266&amp;"-"&amp;I$1,covenants!$J:$K,2,FALSE),"")</f>
        <v/>
      </c>
      <c r="J266" t="str">
        <f>IFERROR(VLOOKUP($A266&amp;"-"&amp;J$1,covenants!$J:$K,2,FALSE),"")</f>
        <v/>
      </c>
      <c r="K266">
        <f>IFERROR(VLOOKUP($A266&amp;"-"&amp;K$1,covenants!$J:$K,2,FALSE),"")</f>
        <v>1</v>
      </c>
      <c r="L266" t="str">
        <f>IFERROR(VLOOKUP($A266&amp;"-"&amp;L$1,covenants!$J:$K,2,FALSE),"")</f>
        <v/>
      </c>
      <c r="M266" t="str">
        <f>IFERROR(VLOOKUP($A266&amp;"-"&amp;M$1,covenants!$J:$K,2,FALSE),"")</f>
        <v/>
      </c>
      <c r="N266" t="str">
        <f>IFERROR(VLOOKUP($A266&amp;"-"&amp;N$1,covenants!$J:$K,2,FALSE),"")</f>
        <v/>
      </c>
      <c r="O266" t="str">
        <f>IFERROR(VLOOKUP($A266&amp;"-"&amp;O$1,covenants!$J:$K,2,FALSE),"")</f>
        <v/>
      </c>
      <c r="P266" t="str">
        <f>IFERROR(VLOOKUP($A266&amp;"-"&amp;P$1,covenants!$J:$K,2,FALSE),"")</f>
        <v/>
      </c>
      <c r="Q266" t="str">
        <f>IFERROR(VLOOKUP($A266&amp;"-"&amp;Q$1,covenants!$J:$K,2,FALSE),"")</f>
        <v/>
      </c>
      <c r="R266" t="str">
        <f>IFERROR(VLOOKUP($A266&amp;"-"&amp;R$1,covenants!$J:$K,2,FALSE),"")</f>
        <v/>
      </c>
      <c r="S266" t="str">
        <f>IFERROR(VLOOKUP($A266&amp;"-"&amp;S$1,covenants!$J:$K,2,FALSE),"")</f>
        <v/>
      </c>
      <c r="T266" t="str">
        <f>IFERROR(VLOOKUP($A266&amp;"-"&amp;T$1,covenants!$J:$K,2,FALSE),"")</f>
        <v/>
      </c>
      <c r="U266" t="str">
        <f>IFERROR(VLOOKUP($A266&amp;"-"&amp;U$1,covenants!$J:$K,2,FALSE),"")</f>
        <v/>
      </c>
    </row>
    <row r="267" spans="1:21" x14ac:dyDescent="0.2">
      <c r="A267" t="s">
        <v>647</v>
      </c>
      <c r="B267" t="str">
        <f>IFERROR(VLOOKUP($A267&amp;"-"&amp;B$1,covenants!$J:$K,2,FALSE),"")</f>
        <v/>
      </c>
      <c r="C267" t="str">
        <f>IFERROR(VLOOKUP($A267&amp;"-"&amp;C$1,covenants!$J:$K,2,FALSE),"")</f>
        <v/>
      </c>
      <c r="D267" t="str">
        <f>IFERROR(VLOOKUP($A267&amp;"-"&amp;D$1,covenants!$J:$K,2,FALSE),"")</f>
        <v/>
      </c>
      <c r="E267" t="str">
        <f>IFERROR(VLOOKUP($A267&amp;"-"&amp;E$1,covenants!$J:$K,2,FALSE),"")</f>
        <v/>
      </c>
      <c r="F267" t="str">
        <f>IFERROR(VLOOKUP($A267&amp;"-"&amp;F$1,covenants!$J:$K,2,FALSE),"")</f>
        <v/>
      </c>
      <c r="G267" t="str">
        <f>IFERROR(VLOOKUP($A267&amp;"-"&amp;G$1,covenants!$J:$K,2,FALSE),"")</f>
        <v/>
      </c>
      <c r="H267" t="str">
        <f>IFERROR(VLOOKUP($A267&amp;"-"&amp;H$1,covenants!$J:$K,2,FALSE),"")</f>
        <v/>
      </c>
      <c r="I267" t="str">
        <f>IFERROR(VLOOKUP($A267&amp;"-"&amp;I$1,covenants!$J:$K,2,FALSE),"")</f>
        <v/>
      </c>
      <c r="J267" t="str">
        <f>IFERROR(VLOOKUP($A267&amp;"-"&amp;J$1,covenants!$J:$K,2,FALSE),"")</f>
        <v/>
      </c>
      <c r="K267" t="str">
        <f>IFERROR(VLOOKUP($A267&amp;"-"&amp;K$1,covenants!$J:$K,2,FALSE),"")</f>
        <v/>
      </c>
      <c r="L267">
        <f>IFERROR(VLOOKUP($A267&amp;"-"&amp;L$1,covenants!$J:$K,2,FALSE),"")</f>
        <v>1</v>
      </c>
      <c r="M267" t="str">
        <f>IFERROR(VLOOKUP($A267&amp;"-"&amp;M$1,covenants!$J:$K,2,FALSE),"")</f>
        <v/>
      </c>
      <c r="N267" t="str">
        <f>IFERROR(VLOOKUP($A267&amp;"-"&amp;N$1,covenants!$J:$K,2,FALSE),"")</f>
        <v/>
      </c>
      <c r="O267" t="str">
        <f>IFERROR(VLOOKUP($A267&amp;"-"&amp;O$1,covenants!$J:$K,2,FALSE),"")</f>
        <v/>
      </c>
      <c r="P267" t="str">
        <f>IFERROR(VLOOKUP($A267&amp;"-"&amp;P$1,covenants!$J:$K,2,FALSE),"")</f>
        <v/>
      </c>
      <c r="Q267" t="str">
        <f>IFERROR(VLOOKUP($A267&amp;"-"&amp;Q$1,covenants!$J:$K,2,FALSE),"")</f>
        <v/>
      </c>
      <c r="R267" t="str">
        <f>IFERROR(VLOOKUP($A267&amp;"-"&amp;R$1,covenants!$J:$K,2,FALSE),"")</f>
        <v/>
      </c>
      <c r="S267" t="str">
        <f>IFERROR(VLOOKUP($A267&amp;"-"&amp;S$1,covenants!$J:$K,2,FALSE),"")</f>
        <v/>
      </c>
      <c r="T267" t="str">
        <f>IFERROR(VLOOKUP($A267&amp;"-"&amp;T$1,covenants!$J:$K,2,FALSE),"")</f>
        <v/>
      </c>
      <c r="U267" t="str">
        <f>IFERROR(VLOOKUP($A267&amp;"-"&amp;U$1,covenants!$J:$K,2,FALSE),"")</f>
        <v/>
      </c>
    </row>
    <row r="268" spans="1:21" x14ac:dyDescent="0.2">
      <c r="A268" t="s">
        <v>648</v>
      </c>
      <c r="B268">
        <f>IFERROR(VLOOKUP($A268&amp;"-"&amp;B$1,covenants!$J:$K,2,FALSE),"")</f>
        <v>1</v>
      </c>
      <c r="C268" t="str">
        <f>IFERROR(VLOOKUP($A268&amp;"-"&amp;C$1,covenants!$J:$K,2,FALSE),"")</f>
        <v/>
      </c>
      <c r="D268" t="str">
        <f>IFERROR(VLOOKUP($A268&amp;"-"&amp;D$1,covenants!$J:$K,2,FALSE),"")</f>
        <v/>
      </c>
      <c r="E268" t="str">
        <f>IFERROR(VLOOKUP($A268&amp;"-"&amp;E$1,covenants!$J:$K,2,FALSE),"")</f>
        <v/>
      </c>
      <c r="F268" t="str">
        <f>IFERROR(VLOOKUP($A268&amp;"-"&amp;F$1,covenants!$J:$K,2,FALSE),"")</f>
        <v/>
      </c>
      <c r="G268" t="str">
        <f>IFERROR(VLOOKUP($A268&amp;"-"&amp;G$1,covenants!$J:$K,2,FALSE),"")</f>
        <v/>
      </c>
      <c r="H268" t="str">
        <f>IFERROR(VLOOKUP($A268&amp;"-"&amp;H$1,covenants!$J:$K,2,FALSE),"")</f>
        <v/>
      </c>
      <c r="I268" t="str">
        <f>IFERROR(VLOOKUP($A268&amp;"-"&amp;I$1,covenants!$J:$K,2,FALSE),"")</f>
        <v/>
      </c>
      <c r="J268" t="str">
        <f>IFERROR(VLOOKUP($A268&amp;"-"&amp;J$1,covenants!$J:$K,2,FALSE),"")</f>
        <v/>
      </c>
      <c r="K268" t="str">
        <f>IFERROR(VLOOKUP($A268&amp;"-"&amp;K$1,covenants!$J:$K,2,FALSE),"")</f>
        <v/>
      </c>
      <c r="L268" t="str">
        <f>IFERROR(VLOOKUP($A268&amp;"-"&amp;L$1,covenants!$J:$K,2,FALSE),"")</f>
        <v/>
      </c>
      <c r="M268" t="str">
        <f>IFERROR(VLOOKUP($A268&amp;"-"&amp;M$1,covenants!$J:$K,2,FALSE),"")</f>
        <v/>
      </c>
      <c r="N268" t="str">
        <f>IFERROR(VLOOKUP($A268&amp;"-"&amp;N$1,covenants!$J:$K,2,FALSE),"")</f>
        <v/>
      </c>
      <c r="O268">
        <f>IFERROR(VLOOKUP($A268&amp;"-"&amp;O$1,covenants!$J:$K,2,FALSE),"")</f>
        <v>1</v>
      </c>
      <c r="P268" t="str">
        <f>IFERROR(VLOOKUP($A268&amp;"-"&amp;P$1,covenants!$J:$K,2,FALSE),"")</f>
        <v/>
      </c>
      <c r="Q268" t="str">
        <f>IFERROR(VLOOKUP($A268&amp;"-"&amp;Q$1,covenants!$J:$K,2,FALSE),"")</f>
        <v/>
      </c>
      <c r="R268" t="str">
        <f>IFERROR(VLOOKUP($A268&amp;"-"&amp;R$1,covenants!$J:$K,2,FALSE),"")</f>
        <v/>
      </c>
      <c r="S268" t="str">
        <f>IFERROR(VLOOKUP($A268&amp;"-"&amp;S$1,covenants!$J:$K,2,FALSE),"")</f>
        <v/>
      </c>
      <c r="T268" t="str">
        <f>IFERROR(VLOOKUP($A268&amp;"-"&amp;T$1,covenants!$J:$K,2,FALSE),"")</f>
        <v/>
      </c>
      <c r="U268" t="str">
        <f>IFERROR(VLOOKUP($A268&amp;"-"&amp;U$1,covenants!$J:$K,2,FALSE),"")</f>
        <v/>
      </c>
    </row>
    <row r="269" spans="1:21" x14ac:dyDescent="0.2">
      <c r="A269" t="s">
        <v>649</v>
      </c>
      <c r="B269" t="str">
        <f>IFERROR(VLOOKUP($A269&amp;"-"&amp;B$1,covenants!$J:$K,2,FALSE),"")</f>
        <v/>
      </c>
      <c r="C269" t="str">
        <f>IFERROR(VLOOKUP($A269&amp;"-"&amp;C$1,covenants!$J:$K,2,FALSE),"")</f>
        <v/>
      </c>
      <c r="D269" t="str">
        <f>IFERROR(VLOOKUP($A269&amp;"-"&amp;D$1,covenants!$J:$K,2,FALSE),"")</f>
        <v/>
      </c>
      <c r="E269" t="str">
        <f>IFERROR(VLOOKUP($A269&amp;"-"&amp;E$1,covenants!$J:$K,2,FALSE),"")</f>
        <v/>
      </c>
      <c r="F269" t="str">
        <f>IFERROR(VLOOKUP($A269&amp;"-"&amp;F$1,covenants!$J:$K,2,FALSE),"")</f>
        <v/>
      </c>
      <c r="G269" t="str">
        <f>IFERROR(VLOOKUP($A269&amp;"-"&amp;G$1,covenants!$J:$K,2,FALSE),"")</f>
        <v/>
      </c>
      <c r="H269" t="str">
        <f>IFERROR(VLOOKUP($A269&amp;"-"&amp;H$1,covenants!$J:$K,2,FALSE),"")</f>
        <v/>
      </c>
      <c r="I269" t="str">
        <f>IFERROR(VLOOKUP($A269&amp;"-"&amp;I$1,covenants!$J:$K,2,FALSE),"")</f>
        <v/>
      </c>
      <c r="J269" t="str">
        <f>IFERROR(VLOOKUP($A269&amp;"-"&amp;J$1,covenants!$J:$K,2,FALSE),"")</f>
        <v/>
      </c>
      <c r="K269" t="str">
        <f>IFERROR(VLOOKUP($A269&amp;"-"&amp;K$1,covenants!$J:$K,2,FALSE),"")</f>
        <v/>
      </c>
      <c r="L269" t="str">
        <f>IFERROR(VLOOKUP($A269&amp;"-"&amp;L$1,covenants!$J:$K,2,FALSE),"")</f>
        <v/>
      </c>
      <c r="M269" t="str">
        <f>IFERROR(VLOOKUP($A269&amp;"-"&amp;M$1,covenants!$J:$K,2,FALSE),"")</f>
        <v/>
      </c>
      <c r="N269">
        <f>IFERROR(VLOOKUP($A269&amp;"-"&amp;N$1,covenants!$J:$K,2,FALSE),"")</f>
        <v>1</v>
      </c>
      <c r="O269" t="str">
        <f>IFERROR(VLOOKUP($A269&amp;"-"&amp;O$1,covenants!$J:$K,2,FALSE),"")</f>
        <v/>
      </c>
      <c r="P269" t="str">
        <f>IFERROR(VLOOKUP($A269&amp;"-"&amp;P$1,covenants!$J:$K,2,FALSE),"")</f>
        <v/>
      </c>
      <c r="Q269" t="str">
        <f>IFERROR(VLOOKUP($A269&amp;"-"&amp;Q$1,covenants!$J:$K,2,FALSE),"")</f>
        <v/>
      </c>
      <c r="R269" t="str">
        <f>IFERROR(VLOOKUP($A269&amp;"-"&amp;R$1,covenants!$J:$K,2,FALSE),"")</f>
        <v/>
      </c>
      <c r="S269" t="str">
        <f>IFERROR(VLOOKUP($A269&amp;"-"&amp;S$1,covenants!$J:$K,2,FALSE),"")</f>
        <v/>
      </c>
      <c r="T269" t="str">
        <f>IFERROR(VLOOKUP($A269&amp;"-"&amp;T$1,covenants!$J:$K,2,FALSE),"")</f>
        <v/>
      </c>
      <c r="U269" t="str">
        <f>IFERROR(VLOOKUP($A269&amp;"-"&amp;U$1,covenants!$J:$K,2,FALSE),"")</f>
        <v/>
      </c>
    </row>
    <row r="270" spans="1:21" x14ac:dyDescent="0.2">
      <c r="A270" t="s">
        <v>650</v>
      </c>
      <c r="B270" t="str">
        <f>IFERROR(VLOOKUP($A270&amp;"-"&amp;B$1,covenants!$J:$K,2,FALSE),"")</f>
        <v/>
      </c>
      <c r="C270" t="str">
        <f>IFERROR(VLOOKUP($A270&amp;"-"&amp;C$1,covenants!$J:$K,2,FALSE),"")</f>
        <v/>
      </c>
      <c r="D270" t="str">
        <f>IFERROR(VLOOKUP($A270&amp;"-"&amp;D$1,covenants!$J:$K,2,FALSE),"")</f>
        <v/>
      </c>
      <c r="E270" t="str">
        <f>IFERROR(VLOOKUP($A270&amp;"-"&amp;E$1,covenants!$J:$K,2,FALSE),"")</f>
        <v/>
      </c>
      <c r="F270" t="str">
        <f>IFERROR(VLOOKUP($A270&amp;"-"&amp;F$1,covenants!$J:$K,2,FALSE),"")</f>
        <v/>
      </c>
      <c r="G270" t="str">
        <f>IFERROR(VLOOKUP($A270&amp;"-"&amp;G$1,covenants!$J:$K,2,FALSE),"")</f>
        <v/>
      </c>
      <c r="H270" t="str">
        <f>IFERROR(VLOOKUP($A270&amp;"-"&amp;H$1,covenants!$J:$K,2,FALSE),"")</f>
        <v/>
      </c>
      <c r="I270" t="str">
        <f>IFERROR(VLOOKUP($A270&amp;"-"&amp;I$1,covenants!$J:$K,2,FALSE),"")</f>
        <v/>
      </c>
      <c r="J270" t="str">
        <f>IFERROR(VLOOKUP($A270&amp;"-"&amp;J$1,covenants!$J:$K,2,FALSE),"")</f>
        <v/>
      </c>
      <c r="K270" t="str">
        <f>IFERROR(VLOOKUP($A270&amp;"-"&amp;K$1,covenants!$J:$K,2,FALSE),"")</f>
        <v/>
      </c>
      <c r="L270" t="str">
        <f>IFERROR(VLOOKUP($A270&amp;"-"&amp;L$1,covenants!$J:$K,2,FALSE),"")</f>
        <v/>
      </c>
      <c r="M270" t="str">
        <f>IFERROR(VLOOKUP($A270&amp;"-"&amp;M$1,covenants!$J:$K,2,FALSE),"")</f>
        <v/>
      </c>
      <c r="N270" t="str">
        <f>IFERROR(VLOOKUP($A270&amp;"-"&amp;N$1,covenants!$J:$K,2,FALSE),"")</f>
        <v/>
      </c>
      <c r="O270" t="str">
        <f>IFERROR(VLOOKUP($A270&amp;"-"&amp;O$1,covenants!$J:$K,2,FALSE),"")</f>
        <v/>
      </c>
      <c r="P270">
        <f>IFERROR(VLOOKUP($A270&amp;"-"&amp;P$1,covenants!$J:$K,2,FALSE),"")</f>
        <v>1</v>
      </c>
      <c r="Q270" t="str">
        <f>IFERROR(VLOOKUP($A270&amp;"-"&amp;Q$1,covenants!$J:$K,2,FALSE),"")</f>
        <v/>
      </c>
      <c r="R270" t="str">
        <f>IFERROR(VLOOKUP($A270&amp;"-"&amp;R$1,covenants!$J:$K,2,FALSE),"")</f>
        <v/>
      </c>
      <c r="S270" t="str">
        <f>IFERROR(VLOOKUP($A270&amp;"-"&amp;S$1,covenants!$J:$K,2,FALSE),"")</f>
        <v/>
      </c>
      <c r="T270" t="str">
        <f>IFERROR(VLOOKUP($A270&amp;"-"&amp;T$1,covenants!$J:$K,2,FALSE),"")</f>
        <v/>
      </c>
      <c r="U270" t="str">
        <f>IFERROR(VLOOKUP($A270&amp;"-"&amp;U$1,covenants!$J:$K,2,FALSE),"")</f>
        <v/>
      </c>
    </row>
    <row r="271" spans="1:21" x14ac:dyDescent="0.2">
      <c r="A271" t="s">
        <v>651</v>
      </c>
      <c r="B271" t="str">
        <f>IFERROR(VLOOKUP($A271&amp;"-"&amp;B$1,covenants!$J:$K,2,FALSE),"")</f>
        <v/>
      </c>
      <c r="C271" t="str">
        <f>IFERROR(VLOOKUP($A271&amp;"-"&amp;C$1,covenants!$J:$K,2,FALSE),"")</f>
        <v/>
      </c>
      <c r="D271" t="str">
        <f>IFERROR(VLOOKUP($A271&amp;"-"&amp;D$1,covenants!$J:$K,2,FALSE),"")</f>
        <v/>
      </c>
      <c r="E271" t="str">
        <f>IFERROR(VLOOKUP($A271&amp;"-"&amp;E$1,covenants!$J:$K,2,FALSE),"")</f>
        <v/>
      </c>
      <c r="F271" t="str">
        <f>IFERROR(VLOOKUP($A271&amp;"-"&amp;F$1,covenants!$J:$K,2,FALSE),"")</f>
        <v/>
      </c>
      <c r="G271" t="str">
        <f>IFERROR(VLOOKUP($A271&amp;"-"&amp;G$1,covenants!$J:$K,2,FALSE),"")</f>
        <v/>
      </c>
      <c r="H271" t="str">
        <f>IFERROR(VLOOKUP($A271&amp;"-"&amp;H$1,covenants!$J:$K,2,FALSE),"")</f>
        <v/>
      </c>
      <c r="I271" t="str">
        <f>IFERROR(VLOOKUP($A271&amp;"-"&amp;I$1,covenants!$J:$K,2,FALSE),"")</f>
        <v/>
      </c>
      <c r="J271" t="str">
        <f>IFERROR(VLOOKUP($A271&amp;"-"&amp;J$1,covenants!$J:$K,2,FALSE),"")</f>
        <v/>
      </c>
      <c r="K271" t="str">
        <f>IFERROR(VLOOKUP($A271&amp;"-"&amp;K$1,covenants!$J:$K,2,FALSE),"")</f>
        <v/>
      </c>
      <c r="L271" t="str">
        <f>IFERROR(VLOOKUP($A271&amp;"-"&amp;L$1,covenants!$J:$K,2,FALSE),"")</f>
        <v/>
      </c>
      <c r="M271">
        <f>IFERROR(VLOOKUP($A271&amp;"-"&amp;M$1,covenants!$J:$K,2,FALSE),"")</f>
        <v>1</v>
      </c>
      <c r="N271" t="str">
        <f>IFERROR(VLOOKUP($A271&amp;"-"&amp;N$1,covenants!$J:$K,2,FALSE),"")</f>
        <v/>
      </c>
      <c r="O271" t="str">
        <f>IFERROR(VLOOKUP($A271&amp;"-"&amp;O$1,covenants!$J:$K,2,FALSE),"")</f>
        <v/>
      </c>
      <c r="P271" t="str">
        <f>IFERROR(VLOOKUP($A271&amp;"-"&amp;P$1,covenants!$J:$K,2,FALSE),"")</f>
        <v/>
      </c>
      <c r="Q271" t="str">
        <f>IFERROR(VLOOKUP($A271&amp;"-"&amp;Q$1,covenants!$J:$K,2,FALSE),"")</f>
        <v/>
      </c>
      <c r="R271" t="str">
        <f>IFERROR(VLOOKUP($A271&amp;"-"&amp;R$1,covenants!$J:$K,2,FALSE),"")</f>
        <v/>
      </c>
      <c r="S271" t="str">
        <f>IFERROR(VLOOKUP($A271&amp;"-"&amp;S$1,covenants!$J:$K,2,FALSE),"")</f>
        <v/>
      </c>
      <c r="T271" t="str">
        <f>IFERROR(VLOOKUP($A271&amp;"-"&amp;T$1,covenants!$J:$K,2,FALSE),"")</f>
        <v/>
      </c>
      <c r="U271" t="str">
        <f>IFERROR(VLOOKUP($A271&amp;"-"&amp;U$1,covenants!$J:$K,2,FALSE),"")</f>
        <v/>
      </c>
    </row>
    <row r="272" spans="1:21" x14ac:dyDescent="0.2">
      <c r="A272" t="s">
        <v>652</v>
      </c>
      <c r="B272" t="str">
        <f>IFERROR(VLOOKUP($A272&amp;"-"&amp;B$1,covenants!$J:$K,2,FALSE),"")</f>
        <v/>
      </c>
      <c r="C272" t="str">
        <f>IFERROR(VLOOKUP($A272&amp;"-"&amp;C$1,covenants!$J:$K,2,FALSE),"")</f>
        <v/>
      </c>
      <c r="D272" t="str">
        <f>IFERROR(VLOOKUP($A272&amp;"-"&amp;D$1,covenants!$J:$K,2,FALSE),"")</f>
        <v/>
      </c>
      <c r="E272" t="str">
        <f>IFERROR(VLOOKUP($A272&amp;"-"&amp;E$1,covenants!$J:$K,2,FALSE),"")</f>
        <v/>
      </c>
      <c r="F272" t="str">
        <f>IFERROR(VLOOKUP($A272&amp;"-"&amp;F$1,covenants!$J:$K,2,FALSE),"")</f>
        <v/>
      </c>
      <c r="G272" t="str">
        <f>IFERROR(VLOOKUP($A272&amp;"-"&amp;G$1,covenants!$J:$K,2,FALSE),"")</f>
        <v/>
      </c>
      <c r="H272" t="str">
        <f>IFERROR(VLOOKUP($A272&amp;"-"&amp;H$1,covenants!$J:$K,2,FALSE),"")</f>
        <v/>
      </c>
      <c r="I272" t="str">
        <f>IFERROR(VLOOKUP($A272&amp;"-"&amp;I$1,covenants!$J:$K,2,FALSE),"")</f>
        <v/>
      </c>
      <c r="J272" t="str">
        <f>IFERROR(VLOOKUP($A272&amp;"-"&amp;J$1,covenants!$J:$K,2,FALSE),"")</f>
        <v/>
      </c>
      <c r="K272" t="str">
        <f>IFERROR(VLOOKUP($A272&amp;"-"&amp;K$1,covenants!$J:$K,2,FALSE),"")</f>
        <v/>
      </c>
      <c r="L272" t="str">
        <f>IFERROR(VLOOKUP($A272&amp;"-"&amp;L$1,covenants!$J:$K,2,FALSE),"")</f>
        <v/>
      </c>
      <c r="M272" t="str">
        <f>IFERROR(VLOOKUP($A272&amp;"-"&amp;M$1,covenants!$J:$K,2,FALSE),"")</f>
        <v/>
      </c>
      <c r="N272" t="str">
        <f>IFERROR(VLOOKUP($A272&amp;"-"&amp;N$1,covenants!$J:$K,2,FALSE),"")</f>
        <v/>
      </c>
      <c r="O272" t="str">
        <f>IFERROR(VLOOKUP($A272&amp;"-"&amp;O$1,covenants!$J:$K,2,FALSE),"")</f>
        <v/>
      </c>
      <c r="P272" t="str">
        <f>IFERROR(VLOOKUP($A272&amp;"-"&amp;P$1,covenants!$J:$K,2,FALSE),"")</f>
        <v/>
      </c>
      <c r="Q272" t="str">
        <f>IFERROR(VLOOKUP($A272&amp;"-"&amp;Q$1,covenants!$J:$K,2,FALSE),"")</f>
        <v/>
      </c>
      <c r="R272" t="str">
        <f>IFERROR(VLOOKUP($A272&amp;"-"&amp;R$1,covenants!$J:$K,2,FALSE),"")</f>
        <v/>
      </c>
      <c r="S272" t="str">
        <f>IFERROR(VLOOKUP($A272&amp;"-"&amp;S$1,covenants!$J:$K,2,FALSE),"")</f>
        <v/>
      </c>
      <c r="T272" t="str">
        <f>IFERROR(VLOOKUP($A272&amp;"-"&amp;T$1,covenants!$J:$K,2,FALSE),"")</f>
        <v/>
      </c>
      <c r="U272" t="str">
        <f>IFERROR(VLOOKUP($A272&amp;"-"&amp;U$1,covenants!$J:$K,2,FALSE),"")</f>
        <v/>
      </c>
    </row>
    <row r="273" spans="1:21" x14ac:dyDescent="0.2">
      <c r="A273" t="s">
        <v>653</v>
      </c>
      <c r="B273" t="str">
        <f>IFERROR(VLOOKUP($A273&amp;"-"&amp;B$1,covenants!$J:$K,2,FALSE),"")</f>
        <v/>
      </c>
      <c r="C273" t="str">
        <f>IFERROR(VLOOKUP($A273&amp;"-"&amp;C$1,covenants!$J:$K,2,FALSE),"")</f>
        <v/>
      </c>
      <c r="D273" t="str">
        <f>IFERROR(VLOOKUP($A273&amp;"-"&amp;D$1,covenants!$J:$K,2,FALSE),"")</f>
        <v/>
      </c>
      <c r="E273" t="str">
        <f>IFERROR(VLOOKUP($A273&amp;"-"&amp;E$1,covenants!$J:$K,2,FALSE),"")</f>
        <v/>
      </c>
      <c r="F273" t="str">
        <f>IFERROR(VLOOKUP($A273&amp;"-"&amp;F$1,covenants!$J:$K,2,FALSE),"")</f>
        <v/>
      </c>
      <c r="G273" t="str">
        <f>IFERROR(VLOOKUP($A273&amp;"-"&amp;G$1,covenants!$J:$K,2,FALSE),"")</f>
        <v/>
      </c>
      <c r="H273" t="str">
        <f>IFERROR(VLOOKUP($A273&amp;"-"&amp;H$1,covenants!$J:$K,2,FALSE),"")</f>
        <v/>
      </c>
      <c r="I273" t="str">
        <f>IFERROR(VLOOKUP($A273&amp;"-"&amp;I$1,covenants!$J:$K,2,FALSE),"")</f>
        <v/>
      </c>
      <c r="J273" t="str">
        <f>IFERROR(VLOOKUP($A273&amp;"-"&amp;J$1,covenants!$J:$K,2,FALSE),"")</f>
        <v/>
      </c>
      <c r="K273" t="str">
        <f>IFERROR(VLOOKUP($A273&amp;"-"&amp;K$1,covenants!$J:$K,2,FALSE),"")</f>
        <v/>
      </c>
      <c r="L273" t="str">
        <f>IFERROR(VLOOKUP($A273&amp;"-"&amp;L$1,covenants!$J:$K,2,FALSE),"")</f>
        <v/>
      </c>
      <c r="M273" t="str">
        <f>IFERROR(VLOOKUP($A273&amp;"-"&amp;M$1,covenants!$J:$K,2,FALSE),"")</f>
        <v/>
      </c>
      <c r="N273" t="str">
        <f>IFERROR(VLOOKUP($A273&amp;"-"&amp;N$1,covenants!$J:$K,2,FALSE),"")</f>
        <v/>
      </c>
      <c r="O273" t="str">
        <f>IFERROR(VLOOKUP($A273&amp;"-"&amp;O$1,covenants!$J:$K,2,FALSE),"")</f>
        <v/>
      </c>
      <c r="P273" t="str">
        <f>IFERROR(VLOOKUP($A273&amp;"-"&amp;P$1,covenants!$J:$K,2,FALSE),"")</f>
        <v/>
      </c>
      <c r="Q273" t="str">
        <f>IFERROR(VLOOKUP($A273&amp;"-"&amp;Q$1,covenants!$J:$K,2,FALSE),"")</f>
        <v/>
      </c>
      <c r="R273" t="str">
        <f>IFERROR(VLOOKUP($A273&amp;"-"&amp;R$1,covenants!$J:$K,2,FALSE),"")</f>
        <v/>
      </c>
      <c r="S273">
        <f>IFERROR(VLOOKUP($A273&amp;"-"&amp;S$1,covenants!$J:$K,2,FALSE),"")</f>
        <v>1</v>
      </c>
      <c r="T273" t="str">
        <f>IFERROR(VLOOKUP($A273&amp;"-"&amp;T$1,covenants!$J:$K,2,FALSE),"")</f>
        <v/>
      </c>
      <c r="U273" t="str">
        <f>IFERROR(VLOOKUP($A273&amp;"-"&amp;U$1,covenants!$J:$K,2,FALSE),"")</f>
        <v/>
      </c>
    </row>
    <row r="274" spans="1:21" x14ac:dyDescent="0.2">
      <c r="A274" t="s">
        <v>654</v>
      </c>
      <c r="B274" t="str">
        <f>IFERROR(VLOOKUP($A274&amp;"-"&amp;B$1,covenants!$J:$K,2,FALSE),"")</f>
        <v/>
      </c>
      <c r="C274" t="str">
        <f>IFERROR(VLOOKUP($A274&amp;"-"&amp;C$1,covenants!$J:$K,2,FALSE),"")</f>
        <v/>
      </c>
      <c r="D274" t="str">
        <f>IFERROR(VLOOKUP($A274&amp;"-"&amp;D$1,covenants!$J:$K,2,FALSE),"")</f>
        <v/>
      </c>
      <c r="E274" t="str">
        <f>IFERROR(VLOOKUP($A274&amp;"-"&amp;E$1,covenants!$J:$K,2,FALSE),"")</f>
        <v/>
      </c>
      <c r="F274" t="str">
        <f>IFERROR(VLOOKUP($A274&amp;"-"&amp;F$1,covenants!$J:$K,2,FALSE),"")</f>
        <v/>
      </c>
      <c r="G274" t="str">
        <f>IFERROR(VLOOKUP($A274&amp;"-"&amp;G$1,covenants!$J:$K,2,FALSE),"")</f>
        <v/>
      </c>
      <c r="H274" t="str">
        <f>IFERROR(VLOOKUP($A274&amp;"-"&amp;H$1,covenants!$J:$K,2,FALSE),"")</f>
        <v/>
      </c>
      <c r="I274" t="str">
        <f>IFERROR(VLOOKUP($A274&amp;"-"&amp;I$1,covenants!$J:$K,2,FALSE),"")</f>
        <v/>
      </c>
      <c r="J274" t="str">
        <f>IFERROR(VLOOKUP($A274&amp;"-"&amp;J$1,covenants!$J:$K,2,FALSE),"")</f>
        <v/>
      </c>
      <c r="K274" t="str">
        <f>IFERROR(VLOOKUP($A274&amp;"-"&amp;K$1,covenants!$J:$K,2,FALSE),"")</f>
        <v/>
      </c>
      <c r="L274" t="str">
        <f>IFERROR(VLOOKUP($A274&amp;"-"&amp;L$1,covenants!$J:$K,2,FALSE),"")</f>
        <v/>
      </c>
      <c r="M274" t="str">
        <f>IFERROR(VLOOKUP($A274&amp;"-"&amp;M$1,covenants!$J:$K,2,FALSE),"")</f>
        <v/>
      </c>
      <c r="N274" t="str">
        <f>IFERROR(VLOOKUP($A274&amp;"-"&amp;N$1,covenants!$J:$K,2,FALSE),"")</f>
        <v/>
      </c>
      <c r="O274" t="str">
        <f>IFERROR(VLOOKUP($A274&amp;"-"&amp;O$1,covenants!$J:$K,2,FALSE),"")</f>
        <v/>
      </c>
      <c r="P274" t="str">
        <f>IFERROR(VLOOKUP($A274&amp;"-"&amp;P$1,covenants!$J:$K,2,FALSE),"")</f>
        <v/>
      </c>
      <c r="Q274" t="str">
        <f>IFERROR(VLOOKUP($A274&amp;"-"&amp;Q$1,covenants!$J:$K,2,FALSE),"")</f>
        <v/>
      </c>
      <c r="R274" t="str">
        <f>IFERROR(VLOOKUP($A274&amp;"-"&amp;R$1,covenants!$J:$K,2,FALSE),"")</f>
        <v/>
      </c>
      <c r="S274" t="str">
        <f>IFERROR(VLOOKUP($A274&amp;"-"&amp;S$1,covenants!$J:$K,2,FALSE),"")</f>
        <v/>
      </c>
      <c r="T274">
        <f>IFERROR(VLOOKUP($A274&amp;"-"&amp;T$1,covenants!$J:$K,2,FALSE),"")</f>
        <v>1</v>
      </c>
      <c r="U274" t="str">
        <f>IFERROR(VLOOKUP($A274&amp;"-"&amp;U$1,covenants!$J:$K,2,FALSE),"")</f>
        <v/>
      </c>
    </row>
    <row r="275" spans="1:21" x14ac:dyDescent="0.2">
      <c r="A275" t="s">
        <v>655</v>
      </c>
      <c r="B275" t="str">
        <f>IFERROR(VLOOKUP($A275&amp;"-"&amp;B$1,covenants!$J:$K,2,FALSE),"")</f>
        <v/>
      </c>
      <c r="C275" t="str">
        <f>IFERROR(VLOOKUP($A275&amp;"-"&amp;C$1,covenants!$J:$K,2,FALSE),"")</f>
        <v/>
      </c>
      <c r="D275">
        <f>IFERROR(VLOOKUP($A275&amp;"-"&amp;D$1,covenants!$J:$K,2,FALSE),"")</f>
        <v>1</v>
      </c>
      <c r="E275">
        <f>IFERROR(VLOOKUP($A275&amp;"-"&amp;E$1,covenants!$J:$K,2,FALSE),"")</f>
        <v>1</v>
      </c>
      <c r="F275" t="str">
        <f>IFERROR(VLOOKUP($A275&amp;"-"&amp;F$1,covenants!$J:$K,2,FALSE),"")</f>
        <v/>
      </c>
      <c r="G275" t="str">
        <f>IFERROR(VLOOKUP($A275&amp;"-"&amp;G$1,covenants!$J:$K,2,FALSE),"")</f>
        <v/>
      </c>
      <c r="H275" t="str">
        <f>IFERROR(VLOOKUP($A275&amp;"-"&amp;H$1,covenants!$J:$K,2,FALSE),"")</f>
        <v/>
      </c>
      <c r="I275" t="str">
        <f>IFERROR(VLOOKUP($A275&amp;"-"&amp;I$1,covenants!$J:$K,2,FALSE),"")</f>
        <v/>
      </c>
      <c r="J275" t="str">
        <f>IFERROR(VLOOKUP($A275&amp;"-"&amp;J$1,covenants!$J:$K,2,FALSE),"")</f>
        <v/>
      </c>
      <c r="K275" t="str">
        <f>IFERROR(VLOOKUP($A275&amp;"-"&amp;K$1,covenants!$J:$K,2,FALSE),"")</f>
        <v/>
      </c>
      <c r="L275" t="str">
        <f>IFERROR(VLOOKUP($A275&amp;"-"&amp;L$1,covenants!$J:$K,2,FALSE),"")</f>
        <v/>
      </c>
      <c r="M275" t="str">
        <f>IFERROR(VLOOKUP($A275&amp;"-"&amp;M$1,covenants!$J:$K,2,FALSE),"")</f>
        <v/>
      </c>
      <c r="N275" t="str">
        <f>IFERROR(VLOOKUP($A275&amp;"-"&amp;N$1,covenants!$J:$K,2,FALSE),"")</f>
        <v/>
      </c>
      <c r="O275" t="str">
        <f>IFERROR(VLOOKUP($A275&amp;"-"&amp;O$1,covenants!$J:$K,2,FALSE),"")</f>
        <v/>
      </c>
      <c r="P275" t="str">
        <f>IFERROR(VLOOKUP($A275&amp;"-"&amp;P$1,covenants!$J:$K,2,FALSE),"")</f>
        <v/>
      </c>
      <c r="Q275" t="str">
        <f>IFERROR(VLOOKUP($A275&amp;"-"&amp;Q$1,covenants!$J:$K,2,FALSE),"")</f>
        <v/>
      </c>
      <c r="R275" t="str">
        <f>IFERROR(VLOOKUP($A275&amp;"-"&amp;R$1,covenants!$J:$K,2,FALSE),"")</f>
        <v/>
      </c>
      <c r="S275" t="str">
        <f>IFERROR(VLOOKUP($A275&amp;"-"&amp;S$1,covenants!$J:$K,2,FALSE),"")</f>
        <v/>
      </c>
      <c r="T275" t="str">
        <f>IFERROR(VLOOKUP($A275&amp;"-"&amp;T$1,covenants!$J:$K,2,FALSE),"")</f>
        <v/>
      </c>
      <c r="U275" t="str">
        <f>IFERROR(VLOOKUP($A275&amp;"-"&amp;U$1,covenants!$J:$K,2,FALSE),"")</f>
        <v/>
      </c>
    </row>
    <row r="276" spans="1:21" x14ac:dyDescent="0.2">
      <c r="A276" t="s">
        <v>656</v>
      </c>
      <c r="B276" t="str">
        <f>IFERROR(VLOOKUP($A276&amp;"-"&amp;B$1,covenants!$J:$K,2,FALSE),"")</f>
        <v/>
      </c>
      <c r="C276" t="str">
        <f>IFERROR(VLOOKUP($A276&amp;"-"&amp;C$1,covenants!$J:$K,2,FALSE),"")</f>
        <v/>
      </c>
      <c r="D276" t="str">
        <f>IFERROR(VLOOKUP($A276&amp;"-"&amp;D$1,covenants!$J:$K,2,FALSE),"")</f>
        <v/>
      </c>
      <c r="E276" t="str">
        <f>IFERROR(VLOOKUP($A276&amp;"-"&amp;E$1,covenants!$J:$K,2,FALSE),"")</f>
        <v/>
      </c>
      <c r="F276">
        <f>IFERROR(VLOOKUP($A276&amp;"-"&amp;F$1,covenants!$J:$K,2,FALSE),"")</f>
        <v>1</v>
      </c>
      <c r="G276" t="str">
        <f>IFERROR(VLOOKUP($A276&amp;"-"&amp;G$1,covenants!$J:$K,2,FALSE),"")</f>
        <v/>
      </c>
      <c r="H276" t="str">
        <f>IFERROR(VLOOKUP($A276&amp;"-"&amp;H$1,covenants!$J:$K,2,FALSE),"")</f>
        <v/>
      </c>
      <c r="I276" t="str">
        <f>IFERROR(VLOOKUP($A276&amp;"-"&amp;I$1,covenants!$J:$K,2,FALSE),"")</f>
        <v/>
      </c>
      <c r="J276" t="str">
        <f>IFERROR(VLOOKUP($A276&amp;"-"&amp;J$1,covenants!$J:$K,2,FALSE),"")</f>
        <v/>
      </c>
      <c r="K276" t="str">
        <f>IFERROR(VLOOKUP($A276&amp;"-"&amp;K$1,covenants!$J:$K,2,FALSE),"")</f>
        <v/>
      </c>
      <c r="L276" t="str">
        <f>IFERROR(VLOOKUP($A276&amp;"-"&amp;L$1,covenants!$J:$K,2,FALSE),"")</f>
        <v/>
      </c>
      <c r="M276" t="str">
        <f>IFERROR(VLOOKUP($A276&amp;"-"&amp;M$1,covenants!$J:$K,2,FALSE),"")</f>
        <v/>
      </c>
      <c r="N276" t="str">
        <f>IFERROR(VLOOKUP($A276&amp;"-"&amp;N$1,covenants!$J:$K,2,FALSE),"")</f>
        <v/>
      </c>
      <c r="O276" t="str">
        <f>IFERROR(VLOOKUP($A276&amp;"-"&amp;O$1,covenants!$J:$K,2,FALSE),"")</f>
        <v/>
      </c>
      <c r="P276" t="str">
        <f>IFERROR(VLOOKUP($A276&amp;"-"&amp;P$1,covenants!$J:$K,2,FALSE),"")</f>
        <v/>
      </c>
      <c r="Q276" t="str">
        <f>IFERROR(VLOOKUP($A276&amp;"-"&amp;Q$1,covenants!$J:$K,2,FALSE),"")</f>
        <v/>
      </c>
      <c r="R276" t="str">
        <f>IFERROR(VLOOKUP($A276&amp;"-"&amp;R$1,covenants!$J:$K,2,FALSE),"")</f>
        <v/>
      </c>
      <c r="S276" t="str">
        <f>IFERROR(VLOOKUP($A276&amp;"-"&amp;S$1,covenants!$J:$K,2,FALSE),"")</f>
        <v/>
      </c>
      <c r="T276" t="str">
        <f>IFERROR(VLOOKUP($A276&amp;"-"&amp;T$1,covenants!$J:$K,2,FALSE),"")</f>
        <v/>
      </c>
      <c r="U276" t="str">
        <f>IFERROR(VLOOKUP($A276&amp;"-"&amp;U$1,covenants!$J:$K,2,FALSE),"")</f>
        <v/>
      </c>
    </row>
    <row r="277" spans="1:21" x14ac:dyDescent="0.2">
      <c r="A277" t="s">
        <v>657</v>
      </c>
      <c r="B277" t="str">
        <f>IFERROR(VLOOKUP($A277&amp;"-"&amp;B$1,covenants!$J:$K,2,FALSE),"")</f>
        <v/>
      </c>
      <c r="C277" t="str">
        <f>IFERROR(VLOOKUP($A277&amp;"-"&amp;C$1,covenants!$J:$K,2,FALSE),"")</f>
        <v/>
      </c>
      <c r="D277" t="str">
        <f>IFERROR(VLOOKUP($A277&amp;"-"&amp;D$1,covenants!$J:$K,2,FALSE),"")</f>
        <v/>
      </c>
      <c r="E277" t="str">
        <f>IFERROR(VLOOKUP($A277&amp;"-"&amp;E$1,covenants!$J:$K,2,FALSE),"")</f>
        <v/>
      </c>
      <c r="F277" t="str">
        <f>IFERROR(VLOOKUP($A277&amp;"-"&amp;F$1,covenants!$J:$K,2,FALSE),"")</f>
        <v/>
      </c>
      <c r="G277" t="str">
        <f>IFERROR(VLOOKUP($A277&amp;"-"&amp;G$1,covenants!$J:$K,2,FALSE),"")</f>
        <v/>
      </c>
      <c r="H277" t="str">
        <f>IFERROR(VLOOKUP($A277&amp;"-"&amp;H$1,covenants!$J:$K,2,FALSE),"")</f>
        <v/>
      </c>
      <c r="I277" t="str">
        <f>IFERROR(VLOOKUP($A277&amp;"-"&amp;I$1,covenants!$J:$K,2,FALSE),"")</f>
        <v/>
      </c>
      <c r="J277">
        <f>IFERROR(VLOOKUP($A277&amp;"-"&amp;J$1,covenants!$J:$K,2,FALSE),"")</f>
        <v>0</v>
      </c>
      <c r="K277" t="str">
        <f>IFERROR(VLOOKUP($A277&amp;"-"&amp;K$1,covenants!$J:$K,2,FALSE),"")</f>
        <v/>
      </c>
      <c r="L277" t="str">
        <f>IFERROR(VLOOKUP($A277&amp;"-"&amp;L$1,covenants!$J:$K,2,FALSE),"")</f>
        <v/>
      </c>
      <c r="M277" t="str">
        <f>IFERROR(VLOOKUP($A277&amp;"-"&amp;M$1,covenants!$J:$K,2,FALSE),"")</f>
        <v/>
      </c>
      <c r="N277" t="str">
        <f>IFERROR(VLOOKUP($A277&amp;"-"&amp;N$1,covenants!$J:$K,2,FALSE),"")</f>
        <v/>
      </c>
      <c r="O277" t="str">
        <f>IFERROR(VLOOKUP($A277&amp;"-"&amp;O$1,covenants!$J:$K,2,FALSE),"")</f>
        <v/>
      </c>
      <c r="P277" t="str">
        <f>IFERROR(VLOOKUP($A277&amp;"-"&amp;P$1,covenants!$J:$K,2,FALSE),"")</f>
        <v/>
      </c>
      <c r="Q277">
        <f>IFERROR(VLOOKUP($A277&amp;"-"&amp;Q$1,covenants!$J:$K,2,FALSE),"")</f>
        <v>0</v>
      </c>
      <c r="R277" t="str">
        <f>IFERROR(VLOOKUP($A277&amp;"-"&amp;R$1,covenants!$J:$K,2,FALSE),"")</f>
        <v/>
      </c>
      <c r="S277" t="str">
        <f>IFERROR(VLOOKUP($A277&amp;"-"&amp;S$1,covenants!$J:$K,2,FALSE),"")</f>
        <v/>
      </c>
      <c r="T277" t="str">
        <f>IFERROR(VLOOKUP($A277&amp;"-"&amp;T$1,covenants!$J:$K,2,FALSE),"")</f>
        <v/>
      </c>
      <c r="U277" t="str">
        <f>IFERROR(VLOOKUP($A277&amp;"-"&amp;U$1,covenants!$J:$K,2,FALSE),"")</f>
        <v/>
      </c>
    </row>
    <row r="278" spans="1:21" x14ac:dyDescent="0.2">
      <c r="A278" t="s">
        <v>658</v>
      </c>
      <c r="B278" t="str">
        <f>IFERROR(VLOOKUP($A278&amp;"-"&amp;B$1,covenants!$J:$K,2,FALSE),"")</f>
        <v/>
      </c>
      <c r="C278">
        <f>IFERROR(VLOOKUP($A278&amp;"-"&amp;C$1,covenants!$J:$K,2,FALSE),"")</f>
        <v>1</v>
      </c>
      <c r="D278" t="str">
        <f>IFERROR(VLOOKUP($A278&amp;"-"&amp;D$1,covenants!$J:$K,2,FALSE),"")</f>
        <v/>
      </c>
      <c r="E278" t="str">
        <f>IFERROR(VLOOKUP($A278&amp;"-"&amp;E$1,covenants!$J:$K,2,FALSE),"")</f>
        <v/>
      </c>
      <c r="F278" t="str">
        <f>IFERROR(VLOOKUP($A278&amp;"-"&amp;F$1,covenants!$J:$K,2,FALSE),"")</f>
        <v/>
      </c>
      <c r="G278" t="str">
        <f>IFERROR(VLOOKUP($A278&amp;"-"&amp;G$1,covenants!$J:$K,2,FALSE),"")</f>
        <v/>
      </c>
      <c r="H278" t="str">
        <f>IFERROR(VLOOKUP($A278&amp;"-"&amp;H$1,covenants!$J:$K,2,FALSE),"")</f>
        <v/>
      </c>
      <c r="I278" t="str">
        <f>IFERROR(VLOOKUP($A278&amp;"-"&amp;I$1,covenants!$J:$K,2,FALSE),"")</f>
        <v/>
      </c>
      <c r="J278" t="str">
        <f>IFERROR(VLOOKUP($A278&amp;"-"&amp;J$1,covenants!$J:$K,2,FALSE),"")</f>
        <v/>
      </c>
      <c r="K278" t="str">
        <f>IFERROR(VLOOKUP($A278&amp;"-"&amp;K$1,covenants!$J:$K,2,FALSE),"")</f>
        <v/>
      </c>
      <c r="L278" t="str">
        <f>IFERROR(VLOOKUP($A278&amp;"-"&amp;L$1,covenants!$J:$K,2,FALSE),"")</f>
        <v/>
      </c>
      <c r="M278" t="str">
        <f>IFERROR(VLOOKUP($A278&amp;"-"&amp;M$1,covenants!$J:$K,2,FALSE),"")</f>
        <v/>
      </c>
      <c r="N278" t="str">
        <f>IFERROR(VLOOKUP($A278&amp;"-"&amp;N$1,covenants!$J:$K,2,FALSE),"")</f>
        <v/>
      </c>
      <c r="O278" t="str">
        <f>IFERROR(VLOOKUP($A278&amp;"-"&amp;O$1,covenants!$J:$K,2,FALSE),"")</f>
        <v/>
      </c>
      <c r="P278" t="str">
        <f>IFERROR(VLOOKUP($A278&amp;"-"&amp;P$1,covenants!$J:$K,2,FALSE),"")</f>
        <v/>
      </c>
      <c r="Q278" t="str">
        <f>IFERROR(VLOOKUP($A278&amp;"-"&amp;Q$1,covenants!$J:$K,2,FALSE),"")</f>
        <v/>
      </c>
      <c r="R278" t="str">
        <f>IFERROR(VLOOKUP($A278&amp;"-"&amp;R$1,covenants!$J:$K,2,FALSE),"")</f>
        <v/>
      </c>
      <c r="S278" t="str">
        <f>IFERROR(VLOOKUP($A278&amp;"-"&amp;S$1,covenants!$J:$K,2,FALSE),"")</f>
        <v/>
      </c>
      <c r="T278" t="str">
        <f>IFERROR(VLOOKUP($A278&amp;"-"&amp;T$1,covenants!$J:$K,2,FALSE),"")</f>
        <v/>
      </c>
      <c r="U278" t="str">
        <f>IFERROR(VLOOKUP($A278&amp;"-"&amp;U$1,covenants!$J:$K,2,FALSE),"")</f>
        <v/>
      </c>
    </row>
    <row r="279" spans="1:21" x14ac:dyDescent="0.2">
      <c r="A279" t="s">
        <v>659</v>
      </c>
      <c r="B279" t="str">
        <f>IFERROR(VLOOKUP($A279&amp;"-"&amp;B$1,covenants!$J:$K,2,FALSE),"")</f>
        <v/>
      </c>
      <c r="C279" t="str">
        <f>IFERROR(VLOOKUP($A279&amp;"-"&amp;C$1,covenants!$J:$K,2,FALSE),"")</f>
        <v/>
      </c>
      <c r="D279" t="str">
        <f>IFERROR(VLOOKUP($A279&amp;"-"&amp;D$1,covenants!$J:$K,2,FALSE),"")</f>
        <v/>
      </c>
      <c r="E279" t="str">
        <f>IFERROR(VLOOKUP($A279&amp;"-"&amp;E$1,covenants!$J:$K,2,FALSE),"")</f>
        <v/>
      </c>
      <c r="F279" t="str">
        <f>IFERROR(VLOOKUP($A279&amp;"-"&amp;F$1,covenants!$J:$K,2,FALSE),"")</f>
        <v/>
      </c>
      <c r="G279">
        <f>IFERROR(VLOOKUP($A279&amp;"-"&amp;G$1,covenants!$J:$K,2,FALSE),"")</f>
        <v>1</v>
      </c>
      <c r="H279">
        <f>IFERROR(VLOOKUP($A279&amp;"-"&amp;H$1,covenants!$J:$K,2,FALSE),"")</f>
        <v>1</v>
      </c>
      <c r="I279" t="str">
        <f>IFERROR(VLOOKUP($A279&amp;"-"&amp;I$1,covenants!$J:$K,2,FALSE),"")</f>
        <v/>
      </c>
      <c r="J279" t="str">
        <f>IFERROR(VLOOKUP($A279&amp;"-"&amp;J$1,covenants!$J:$K,2,FALSE),"")</f>
        <v/>
      </c>
      <c r="K279" t="str">
        <f>IFERROR(VLOOKUP($A279&amp;"-"&amp;K$1,covenants!$J:$K,2,FALSE),"")</f>
        <v/>
      </c>
      <c r="L279" t="str">
        <f>IFERROR(VLOOKUP($A279&amp;"-"&amp;L$1,covenants!$J:$K,2,FALSE),"")</f>
        <v/>
      </c>
      <c r="M279" t="str">
        <f>IFERROR(VLOOKUP($A279&amp;"-"&amp;M$1,covenants!$J:$K,2,FALSE),"")</f>
        <v/>
      </c>
      <c r="N279" t="str">
        <f>IFERROR(VLOOKUP($A279&amp;"-"&amp;N$1,covenants!$J:$K,2,FALSE),"")</f>
        <v/>
      </c>
      <c r="O279" t="str">
        <f>IFERROR(VLOOKUP($A279&amp;"-"&amp;O$1,covenants!$J:$K,2,FALSE),"")</f>
        <v/>
      </c>
      <c r="P279" t="str">
        <f>IFERROR(VLOOKUP($A279&amp;"-"&amp;P$1,covenants!$J:$K,2,FALSE),"")</f>
        <v/>
      </c>
      <c r="Q279" t="str">
        <f>IFERROR(VLOOKUP($A279&amp;"-"&amp;Q$1,covenants!$J:$K,2,FALSE),"")</f>
        <v/>
      </c>
      <c r="R279" t="str">
        <f>IFERROR(VLOOKUP($A279&amp;"-"&amp;R$1,covenants!$J:$K,2,FALSE),"")</f>
        <v/>
      </c>
      <c r="S279" t="str">
        <f>IFERROR(VLOOKUP($A279&amp;"-"&amp;S$1,covenants!$J:$K,2,FALSE),"")</f>
        <v/>
      </c>
      <c r="T279" t="str">
        <f>IFERROR(VLOOKUP($A279&amp;"-"&amp;T$1,covenants!$J:$K,2,FALSE),"")</f>
        <v/>
      </c>
      <c r="U279">
        <f>IFERROR(VLOOKUP($A279&amp;"-"&amp;U$1,covenants!$J:$K,2,FALSE),"")</f>
        <v>1</v>
      </c>
    </row>
    <row r="280" spans="1:21" x14ac:dyDescent="0.2">
      <c r="A280" t="s">
        <v>660</v>
      </c>
      <c r="B280" t="str">
        <f>IFERROR(VLOOKUP($A280&amp;"-"&amp;B$1,covenants!$J:$K,2,FALSE),"")</f>
        <v/>
      </c>
      <c r="C280" t="str">
        <f>IFERROR(VLOOKUP($A280&amp;"-"&amp;C$1,covenants!$J:$K,2,FALSE),"")</f>
        <v/>
      </c>
      <c r="D280" t="str">
        <f>IFERROR(VLOOKUP($A280&amp;"-"&amp;D$1,covenants!$J:$K,2,FALSE),"")</f>
        <v/>
      </c>
      <c r="E280" t="str">
        <f>IFERROR(VLOOKUP($A280&amp;"-"&amp;E$1,covenants!$J:$K,2,FALSE),"")</f>
        <v/>
      </c>
      <c r="F280" t="str">
        <f>IFERROR(VLOOKUP($A280&amp;"-"&amp;F$1,covenants!$J:$K,2,FALSE),"")</f>
        <v/>
      </c>
      <c r="G280" t="str">
        <f>IFERROR(VLOOKUP($A280&amp;"-"&amp;G$1,covenants!$J:$K,2,FALSE),"")</f>
        <v/>
      </c>
      <c r="H280" t="str">
        <f>IFERROR(VLOOKUP($A280&amp;"-"&amp;H$1,covenants!$J:$K,2,FALSE),"")</f>
        <v/>
      </c>
      <c r="I280">
        <f>IFERROR(VLOOKUP($A280&amp;"-"&amp;I$1,covenants!$J:$K,2,FALSE),"")</f>
        <v>1</v>
      </c>
      <c r="J280" t="str">
        <f>IFERROR(VLOOKUP($A280&amp;"-"&amp;J$1,covenants!$J:$K,2,FALSE),"")</f>
        <v/>
      </c>
      <c r="K280" t="str">
        <f>IFERROR(VLOOKUP($A280&amp;"-"&amp;K$1,covenants!$J:$K,2,FALSE),"")</f>
        <v/>
      </c>
      <c r="L280" t="str">
        <f>IFERROR(VLOOKUP($A280&amp;"-"&amp;L$1,covenants!$J:$K,2,FALSE),"")</f>
        <v/>
      </c>
      <c r="M280" t="str">
        <f>IFERROR(VLOOKUP($A280&amp;"-"&amp;M$1,covenants!$J:$K,2,FALSE),"")</f>
        <v/>
      </c>
      <c r="N280" t="str">
        <f>IFERROR(VLOOKUP($A280&amp;"-"&amp;N$1,covenants!$J:$K,2,FALSE),"")</f>
        <v/>
      </c>
      <c r="O280" t="str">
        <f>IFERROR(VLOOKUP($A280&amp;"-"&amp;O$1,covenants!$J:$K,2,FALSE),"")</f>
        <v/>
      </c>
      <c r="P280" t="str">
        <f>IFERROR(VLOOKUP($A280&amp;"-"&amp;P$1,covenants!$J:$K,2,FALSE),"")</f>
        <v/>
      </c>
      <c r="Q280" t="str">
        <f>IFERROR(VLOOKUP($A280&amp;"-"&amp;Q$1,covenants!$J:$K,2,FALSE),"")</f>
        <v/>
      </c>
      <c r="R280" t="str">
        <f>IFERROR(VLOOKUP($A280&amp;"-"&amp;R$1,covenants!$J:$K,2,FALSE),"")</f>
        <v/>
      </c>
      <c r="S280" t="str">
        <f>IFERROR(VLOOKUP($A280&amp;"-"&amp;S$1,covenants!$J:$K,2,FALSE),"")</f>
        <v/>
      </c>
      <c r="T280" t="str">
        <f>IFERROR(VLOOKUP($A280&amp;"-"&amp;T$1,covenants!$J:$K,2,FALSE),"")</f>
        <v/>
      </c>
      <c r="U280" t="str">
        <f>IFERROR(VLOOKUP($A280&amp;"-"&amp;U$1,covenants!$J:$K,2,FALSE),"")</f>
        <v/>
      </c>
    </row>
    <row r="281" spans="1:21" x14ac:dyDescent="0.2">
      <c r="A281" t="s">
        <v>661</v>
      </c>
      <c r="B281" t="str">
        <f>IFERROR(VLOOKUP($A281&amp;"-"&amp;B$1,covenants!$J:$K,2,FALSE),"")</f>
        <v/>
      </c>
      <c r="C281" t="str">
        <f>IFERROR(VLOOKUP($A281&amp;"-"&amp;C$1,covenants!$J:$K,2,FALSE),"")</f>
        <v/>
      </c>
      <c r="D281" t="str">
        <f>IFERROR(VLOOKUP($A281&amp;"-"&amp;D$1,covenants!$J:$K,2,FALSE),"")</f>
        <v/>
      </c>
      <c r="E281" t="str">
        <f>IFERROR(VLOOKUP($A281&amp;"-"&amp;E$1,covenants!$J:$K,2,FALSE),"")</f>
        <v/>
      </c>
      <c r="F281" t="str">
        <f>IFERROR(VLOOKUP($A281&amp;"-"&amp;F$1,covenants!$J:$K,2,FALSE),"")</f>
        <v/>
      </c>
      <c r="G281" t="str">
        <f>IFERROR(VLOOKUP($A281&amp;"-"&amp;G$1,covenants!$J:$K,2,FALSE),"")</f>
        <v/>
      </c>
      <c r="H281" t="str">
        <f>IFERROR(VLOOKUP($A281&amp;"-"&amp;H$1,covenants!$J:$K,2,FALSE),"")</f>
        <v/>
      </c>
      <c r="I281" t="str">
        <f>IFERROR(VLOOKUP($A281&amp;"-"&amp;I$1,covenants!$J:$K,2,FALSE),"")</f>
        <v/>
      </c>
      <c r="J281" t="str">
        <f>IFERROR(VLOOKUP($A281&amp;"-"&amp;J$1,covenants!$J:$K,2,FALSE),"")</f>
        <v/>
      </c>
      <c r="K281">
        <f>IFERROR(VLOOKUP($A281&amp;"-"&amp;K$1,covenants!$J:$K,2,FALSE),"")</f>
        <v>1</v>
      </c>
      <c r="L281" t="str">
        <f>IFERROR(VLOOKUP($A281&amp;"-"&amp;L$1,covenants!$J:$K,2,FALSE),"")</f>
        <v/>
      </c>
      <c r="M281" t="str">
        <f>IFERROR(VLOOKUP($A281&amp;"-"&amp;M$1,covenants!$J:$K,2,FALSE),"")</f>
        <v/>
      </c>
      <c r="N281" t="str">
        <f>IFERROR(VLOOKUP($A281&amp;"-"&amp;N$1,covenants!$J:$K,2,FALSE),"")</f>
        <v/>
      </c>
      <c r="O281" t="str">
        <f>IFERROR(VLOOKUP($A281&amp;"-"&amp;O$1,covenants!$J:$K,2,FALSE),"")</f>
        <v/>
      </c>
      <c r="P281" t="str">
        <f>IFERROR(VLOOKUP($A281&amp;"-"&amp;P$1,covenants!$J:$K,2,FALSE),"")</f>
        <v/>
      </c>
      <c r="Q281" t="str">
        <f>IFERROR(VLOOKUP($A281&amp;"-"&amp;Q$1,covenants!$J:$K,2,FALSE),"")</f>
        <v/>
      </c>
      <c r="R281" t="str">
        <f>IFERROR(VLOOKUP($A281&amp;"-"&amp;R$1,covenants!$J:$K,2,FALSE),"")</f>
        <v/>
      </c>
      <c r="S281" t="str">
        <f>IFERROR(VLOOKUP($A281&amp;"-"&amp;S$1,covenants!$J:$K,2,FALSE),"")</f>
        <v/>
      </c>
      <c r="T281" t="str">
        <f>IFERROR(VLOOKUP($A281&amp;"-"&amp;T$1,covenants!$J:$K,2,FALSE),"")</f>
        <v/>
      </c>
      <c r="U281" t="str">
        <f>IFERROR(VLOOKUP($A281&amp;"-"&amp;U$1,covenants!$J:$K,2,FALSE),"")</f>
        <v/>
      </c>
    </row>
    <row r="282" spans="1:21" x14ac:dyDescent="0.2">
      <c r="A282" t="s">
        <v>662</v>
      </c>
      <c r="B282" t="str">
        <f>IFERROR(VLOOKUP($A282&amp;"-"&amp;B$1,covenants!$J:$K,2,FALSE),"")</f>
        <v/>
      </c>
      <c r="C282" t="str">
        <f>IFERROR(VLOOKUP($A282&amp;"-"&amp;C$1,covenants!$J:$K,2,FALSE),"")</f>
        <v/>
      </c>
      <c r="D282" t="str">
        <f>IFERROR(VLOOKUP($A282&amp;"-"&amp;D$1,covenants!$J:$K,2,FALSE),"")</f>
        <v/>
      </c>
      <c r="E282" t="str">
        <f>IFERROR(VLOOKUP($A282&amp;"-"&amp;E$1,covenants!$J:$K,2,FALSE),"")</f>
        <v/>
      </c>
      <c r="F282" t="str">
        <f>IFERROR(VLOOKUP($A282&amp;"-"&amp;F$1,covenants!$J:$K,2,FALSE),"")</f>
        <v/>
      </c>
      <c r="G282" t="str">
        <f>IFERROR(VLOOKUP($A282&amp;"-"&amp;G$1,covenants!$J:$K,2,FALSE),"")</f>
        <v/>
      </c>
      <c r="H282" t="str">
        <f>IFERROR(VLOOKUP($A282&amp;"-"&amp;H$1,covenants!$J:$K,2,FALSE),"")</f>
        <v/>
      </c>
      <c r="I282" t="str">
        <f>IFERROR(VLOOKUP($A282&amp;"-"&amp;I$1,covenants!$J:$K,2,FALSE),"")</f>
        <v/>
      </c>
      <c r="J282" t="str">
        <f>IFERROR(VLOOKUP($A282&amp;"-"&amp;J$1,covenants!$J:$K,2,FALSE),"")</f>
        <v/>
      </c>
      <c r="K282" t="str">
        <f>IFERROR(VLOOKUP($A282&amp;"-"&amp;K$1,covenants!$J:$K,2,FALSE),"")</f>
        <v/>
      </c>
      <c r="L282">
        <f>IFERROR(VLOOKUP($A282&amp;"-"&amp;L$1,covenants!$J:$K,2,FALSE),"")</f>
        <v>1</v>
      </c>
      <c r="M282" t="str">
        <f>IFERROR(VLOOKUP($A282&amp;"-"&amp;M$1,covenants!$J:$K,2,FALSE),"")</f>
        <v/>
      </c>
      <c r="N282" t="str">
        <f>IFERROR(VLOOKUP($A282&amp;"-"&amp;N$1,covenants!$J:$K,2,FALSE),"")</f>
        <v/>
      </c>
      <c r="O282" t="str">
        <f>IFERROR(VLOOKUP($A282&amp;"-"&amp;O$1,covenants!$J:$K,2,FALSE),"")</f>
        <v/>
      </c>
      <c r="P282" t="str">
        <f>IFERROR(VLOOKUP($A282&amp;"-"&amp;P$1,covenants!$J:$K,2,FALSE),"")</f>
        <v/>
      </c>
      <c r="Q282" t="str">
        <f>IFERROR(VLOOKUP($A282&amp;"-"&amp;Q$1,covenants!$J:$K,2,FALSE),"")</f>
        <v/>
      </c>
      <c r="R282" t="str">
        <f>IFERROR(VLOOKUP($A282&amp;"-"&amp;R$1,covenants!$J:$K,2,FALSE),"")</f>
        <v/>
      </c>
      <c r="S282" t="str">
        <f>IFERROR(VLOOKUP($A282&amp;"-"&amp;S$1,covenants!$J:$K,2,FALSE),"")</f>
        <v/>
      </c>
      <c r="T282" t="str">
        <f>IFERROR(VLOOKUP($A282&amp;"-"&amp;T$1,covenants!$J:$K,2,FALSE),"")</f>
        <v/>
      </c>
      <c r="U282" t="str">
        <f>IFERROR(VLOOKUP($A282&amp;"-"&amp;U$1,covenants!$J:$K,2,FALSE),"")</f>
        <v/>
      </c>
    </row>
    <row r="283" spans="1:21" x14ac:dyDescent="0.2">
      <c r="A283" t="s">
        <v>663</v>
      </c>
      <c r="B283">
        <f>IFERROR(VLOOKUP($A283&amp;"-"&amp;B$1,covenants!$J:$K,2,FALSE),"")</f>
        <v>1</v>
      </c>
      <c r="C283" t="str">
        <f>IFERROR(VLOOKUP($A283&amp;"-"&amp;C$1,covenants!$J:$K,2,FALSE),"")</f>
        <v/>
      </c>
      <c r="D283" t="str">
        <f>IFERROR(VLOOKUP($A283&amp;"-"&amp;D$1,covenants!$J:$K,2,FALSE),"")</f>
        <v/>
      </c>
      <c r="E283" t="str">
        <f>IFERROR(VLOOKUP($A283&amp;"-"&amp;E$1,covenants!$J:$K,2,FALSE),"")</f>
        <v/>
      </c>
      <c r="F283" t="str">
        <f>IFERROR(VLOOKUP($A283&amp;"-"&amp;F$1,covenants!$J:$K,2,FALSE),"")</f>
        <v/>
      </c>
      <c r="G283" t="str">
        <f>IFERROR(VLOOKUP($A283&amp;"-"&amp;G$1,covenants!$J:$K,2,FALSE),"")</f>
        <v/>
      </c>
      <c r="H283" t="str">
        <f>IFERROR(VLOOKUP($A283&amp;"-"&amp;H$1,covenants!$J:$K,2,FALSE),"")</f>
        <v/>
      </c>
      <c r="I283" t="str">
        <f>IFERROR(VLOOKUP($A283&amp;"-"&amp;I$1,covenants!$J:$K,2,FALSE),"")</f>
        <v/>
      </c>
      <c r="J283" t="str">
        <f>IFERROR(VLOOKUP($A283&amp;"-"&amp;J$1,covenants!$J:$K,2,FALSE),"")</f>
        <v/>
      </c>
      <c r="K283" t="str">
        <f>IFERROR(VLOOKUP($A283&amp;"-"&amp;K$1,covenants!$J:$K,2,FALSE),"")</f>
        <v/>
      </c>
      <c r="L283" t="str">
        <f>IFERROR(VLOOKUP($A283&amp;"-"&amp;L$1,covenants!$J:$K,2,FALSE),"")</f>
        <v/>
      </c>
      <c r="M283" t="str">
        <f>IFERROR(VLOOKUP($A283&amp;"-"&amp;M$1,covenants!$J:$K,2,FALSE),"")</f>
        <v/>
      </c>
      <c r="N283" t="str">
        <f>IFERROR(VLOOKUP($A283&amp;"-"&amp;N$1,covenants!$J:$K,2,FALSE),"")</f>
        <v/>
      </c>
      <c r="O283" t="str">
        <f>IFERROR(VLOOKUP($A283&amp;"-"&amp;O$1,covenants!$J:$K,2,FALSE),"")</f>
        <v/>
      </c>
      <c r="P283" t="str">
        <f>IFERROR(VLOOKUP($A283&amp;"-"&amp;P$1,covenants!$J:$K,2,FALSE),"")</f>
        <v/>
      </c>
      <c r="Q283" t="str">
        <f>IFERROR(VLOOKUP($A283&amp;"-"&amp;Q$1,covenants!$J:$K,2,FALSE),"")</f>
        <v/>
      </c>
      <c r="R283" t="str">
        <f>IFERROR(VLOOKUP($A283&amp;"-"&amp;R$1,covenants!$J:$K,2,FALSE),"")</f>
        <v/>
      </c>
      <c r="S283" t="str">
        <f>IFERROR(VLOOKUP($A283&amp;"-"&amp;S$1,covenants!$J:$K,2,FALSE),"")</f>
        <v/>
      </c>
      <c r="T283" t="str">
        <f>IFERROR(VLOOKUP($A283&amp;"-"&amp;T$1,covenants!$J:$K,2,FALSE),"")</f>
        <v/>
      </c>
      <c r="U283" t="str">
        <f>IFERROR(VLOOKUP($A283&amp;"-"&amp;U$1,covenants!$J:$K,2,FALSE),"")</f>
        <v/>
      </c>
    </row>
    <row r="284" spans="1:21" x14ac:dyDescent="0.2">
      <c r="A284" t="s">
        <v>664</v>
      </c>
      <c r="B284" t="str">
        <f>IFERROR(VLOOKUP($A284&amp;"-"&amp;B$1,covenants!$J:$K,2,FALSE),"")</f>
        <v/>
      </c>
      <c r="C284" t="str">
        <f>IFERROR(VLOOKUP($A284&amp;"-"&amp;C$1,covenants!$J:$K,2,FALSE),"")</f>
        <v/>
      </c>
      <c r="D284" t="str">
        <f>IFERROR(VLOOKUP($A284&amp;"-"&amp;D$1,covenants!$J:$K,2,FALSE),"")</f>
        <v/>
      </c>
      <c r="E284" t="str">
        <f>IFERROR(VLOOKUP($A284&amp;"-"&amp;E$1,covenants!$J:$K,2,FALSE),"")</f>
        <v/>
      </c>
      <c r="F284" t="str">
        <f>IFERROR(VLOOKUP($A284&amp;"-"&amp;F$1,covenants!$J:$K,2,FALSE),"")</f>
        <v/>
      </c>
      <c r="G284" t="str">
        <f>IFERROR(VLOOKUP($A284&amp;"-"&amp;G$1,covenants!$J:$K,2,FALSE),"")</f>
        <v/>
      </c>
      <c r="H284" t="str">
        <f>IFERROR(VLOOKUP($A284&amp;"-"&amp;H$1,covenants!$J:$K,2,FALSE),"")</f>
        <v/>
      </c>
      <c r="I284" t="str">
        <f>IFERROR(VLOOKUP($A284&amp;"-"&amp;I$1,covenants!$J:$K,2,FALSE),"")</f>
        <v/>
      </c>
      <c r="J284" t="str">
        <f>IFERROR(VLOOKUP($A284&amp;"-"&amp;J$1,covenants!$J:$K,2,FALSE),"")</f>
        <v/>
      </c>
      <c r="K284" t="str">
        <f>IFERROR(VLOOKUP($A284&amp;"-"&amp;K$1,covenants!$J:$K,2,FALSE),"")</f>
        <v/>
      </c>
      <c r="L284" t="str">
        <f>IFERROR(VLOOKUP($A284&amp;"-"&amp;L$1,covenants!$J:$K,2,FALSE),"")</f>
        <v/>
      </c>
      <c r="M284" t="str">
        <f>IFERROR(VLOOKUP($A284&amp;"-"&amp;M$1,covenants!$J:$K,2,FALSE),"")</f>
        <v/>
      </c>
      <c r="N284">
        <f>IFERROR(VLOOKUP($A284&amp;"-"&amp;N$1,covenants!$J:$K,2,FALSE),"")</f>
        <v>1</v>
      </c>
      <c r="O284">
        <f>IFERROR(VLOOKUP($A284&amp;"-"&amp;O$1,covenants!$J:$K,2,FALSE),"")</f>
        <v>1</v>
      </c>
      <c r="P284" t="str">
        <f>IFERROR(VLOOKUP($A284&amp;"-"&amp;P$1,covenants!$J:$K,2,FALSE),"")</f>
        <v/>
      </c>
      <c r="Q284" t="str">
        <f>IFERROR(VLOOKUP($A284&amp;"-"&amp;Q$1,covenants!$J:$K,2,FALSE),"")</f>
        <v/>
      </c>
      <c r="R284" t="str">
        <f>IFERROR(VLOOKUP($A284&amp;"-"&amp;R$1,covenants!$J:$K,2,FALSE),"")</f>
        <v/>
      </c>
      <c r="S284" t="str">
        <f>IFERROR(VLOOKUP($A284&amp;"-"&amp;S$1,covenants!$J:$K,2,FALSE),"")</f>
        <v/>
      </c>
      <c r="T284" t="str">
        <f>IFERROR(VLOOKUP($A284&amp;"-"&amp;T$1,covenants!$J:$K,2,FALSE),"")</f>
        <v/>
      </c>
      <c r="U284" t="str">
        <f>IFERROR(VLOOKUP($A284&amp;"-"&amp;U$1,covenants!$J:$K,2,FALSE),"")</f>
        <v/>
      </c>
    </row>
    <row r="285" spans="1:21" x14ac:dyDescent="0.2">
      <c r="A285" t="s">
        <v>665</v>
      </c>
      <c r="B285" t="str">
        <f>IFERROR(VLOOKUP($A285&amp;"-"&amp;B$1,covenants!$J:$K,2,FALSE),"")</f>
        <v/>
      </c>
      <c r="C285" t="str">
        <f>IFERROR(VLOOKUP($A285&amp;"-"&amp;C$1,covenants!$J:$K,2,FALSE),"")</f>
        <v/>
      </c>
      <c r="D285" t="str">
        <f>IFERROR(VLOOKUP($A285&amp;"-"&amp;D$1,covenants!$J:$K,2,FALSE),"")</f>
        <v/>
      </c>
      <c r="E285" t="str">
        <f>IFERROR(VLOOKUP($A285&amp;"-"&amp;E$1,covenants!$J:$K,2,FALSE),"")</f>
        <v/>
      </c>
      <c r="F285" t="str">
        <f>IFERROR(VLOOKUP($A285&amp;"-"&amp;F$1,covenants!$J:$K,2,FALSE),"")</f>
        <v/>
      </c>
      <c r="G285" t="str">
        <f>IFERROR(VLOOKUP($A285&amp;"-"&amp;G$1,covenants!$J:$K,2,FALSE),"")</f>
        <v/>
      </c>
      <c r="H285" t="str">
        <f>IFERROR(VLOOKUP($A285&amp;"-"&amp;H$1,covenants!$J:$K,2,FALSE),"")</f>
        <v/>
      </c>
      <c r="I285" t="str">
        <f>IFERROR(VLOOKUP($A285&amp;"-"&amp;I$1,covenants!$J:$K,2,FALSE),"")</f>
        <v/>
      </c>
      <c r="J285" t="str">
        <f>IFERROR(VLOOKUP($A285&amp;"-"&amp;J$1,covenants!$J:$K,2,FALSE),"")</f>
        <v/>
      </c>
      <c r="K285" t="str">
        <f>IFERROR(VLOOKUP($A285&amp;"-"&amp;K$1,covenants!$J:$K,2,FALSE),"")</f>
        <v/>
      </c>
      <c r="L285" t="str">
        <f>IFERROR(VLOOKUP($A285&amp;"-"&amp;L$1,covenants!$J:$K,2,FALSE),"")</f>
        <v/>
      </c>
      <c r="M285" t="str">
        <f>IFERROR(VLOOKUP($A285&amp;"-"&amp;M$1,covenants!$J:$K,2,FALSE),"")</f>
        <v/>
      </c>
      <c r="N285" t="str">
        <f>IFERROR(VLOOKUP($A285&amp;"-"&amp;N$1,covenants!$J:$K,2,FALSE),"")</f>
        <v/>
      </c>
      <c r="O285" t="str">
        <f>IFERROR(VLOOKUP($A285&amp;"-"&amp;O$1,covenants!$J:$K,2,FALSE),"")</f>
        <v/>
      </c>
      <c r="P285">
        <f>IFERROR(VLOOKUP($A285&amp;"-"&amp;P$1,covenants!$J:$K,2,FALSE),"")</f>
        <v>1</v>
      </c>
      <c r="Q285" t="str">
        <f>IFERROR(VLOOKUP($A285&amp;"-"&amp;Q$1,covenants!$J:$K,2,FALSE),"")</f>
        <v/>
      </c>
      <c r="R285" t="str">
        <f>IFERROR(VLOOKUP($A285&amp;"-"&amp;R$1,covenants!$J:$K,2,FALSE),"")</f>
        <v/>
      </c>
      <c r="S285" t="str">
        <f>IFERROR(VLOOKUP($A285&amp;"-"&amp;S$1,covenants!$J:$K,2,FALSE),"")</f>
        <v/>
      </c>
      <c r="T285" t="str">
        <f>IFERROR(VLOOKUP($A285&amp;"-"&amp;T$1,covenants!$J:$K,2,FALSE),"")</f>
        <v/>
      </c>
      <c r="U285" t="str">
        <f>IFERROR(VLOOKUP($A285&amp;"-"&amp;U$1,covenants!$J:$K,2,FALSE),"")</f>
        <v/>
      </c>
    </row>
    <row r="286" spans="1:21" x14ac:dyDescent="0.2">
      <c r="A286" t="s">
        <v>666</v>
      </c>
      <c r="B286" t="str">
        <f>IFERROR(VLOOKUP($A286&amp;"-"&amp;B$1,covenants!$J:$K,2,FALSE),"")</f>
        <v/>
      </c>
      <c r="C286" t="str">
        <f>IFERROR(VLOOKUP($A286&amp;"-"&amp;C$1,covenants!$J:$K,2,FALSE),"")</f>
        <v/>
      </c>
      <c r="D286" t="str">
        <f>IFERROR(VLOOKUP($A286&amp;"-"&amp;D$1,covenants!$J:$K,2,FALSE),"")</f>
        <v/>
      </c>
      <c r="E286" t="str">
        <f>IFERROR(VLOOKUP($A286&amp;"-"&amp;E$1,covenants!$J:$K,2,FALSE),"")</f>
        <v/>
      </c>
      <c r="F286" t="str">
        <f>IFERROR(VLOOKUP($A286&amp;"-"&amp;F$1,covenants!$J:$K,2,FALSE),"")</f>
        <v/>
      </c>
      <c r="G286" t="str">
        <f>IFERROR(VLOOKUP($A286&amp;"-"&amp;G$1,covenants!$J:$K,2,FALSE),"")</f>
        <v/>
      </c>
      <c r="H286" t="str">
        <f>IFERROR(VLOOKUP($A286&amp;"-"&amp;H$1,covenants!$J:$K,2,FALSE),"")</f>
        <v/>
      </c>
      <c r="I286" t="str">
        <f>IFERROR(VLOOKUP($A286&amp;"-"&amp;I$1,covenants!$J:$K,2,FALSE),"")</f>
        <v/>
      </c>
      <c r="J286" t="str">
        <f>IFERROR(VLOOKUP($A286&amp;"-"&amp;J$1,covenants!$J:$K,2,FALSE),"")</f>
        <v/>
      </c>
      <c r="K286" t="str">
        <f>IFERROR(VLOOKUP($A286&amp;"-"&amp;K$1,covenants!$J:$K,2,FALSE),"")</f>
        <v/>
      </c>
      <c r="L286" t="str">
        <f>IFERROR(VLOOKUP($A286&amp;"-"&amp;L$1,covenants!$J:$K,2,FALSE),"")</f>
        <v/>
      </c>
      <c r="M286">
        <f>IFERROR(VLOOKUP($A286&amp;"-"&amp;M$1,covenants!$J:$K,2,FALSE),"")</f>
        <v>1</v>
      </c>
      <c r="N286" t="str">
        <f>IFERROR(VLOOKUP($A286&amp;"-"&amp;N$1,covenants!$J:$K,2,FALSE),"")</f>
        <v/>
      </c>
      <c r="O286" t="str">
        <f>IFERROR(VLOOKUP($A286&amp;"-"&amp;O$1,covenants!$J:$K,2,FALSE),"")</f>
        <v/>
      </c>
      <c r="P286" t="str">
        <f>IFERROR(VLOOKUP($A286&amp;"-"&amp;P$1,covenants!$J:$K,2,FALSE),"")</f>
        <v/>
      </c>
      <c r="Q286" t="str">
        <f>IFERROR(VLOOKUP($A286&amp;"-"&amp;Q$1,covenants!$J:$K,2,FALSE),"")</f>
        <v/>
      </c>
      <c r="R286" t="str">
        <f>IFERROR(VLOOKUP($A286&amp;"-"&amp;R$1,covenants!$J:$K,2,FALSE),"")</f>
        <v/>
      </c>
      <c r="S286" t="str">
        <f>IFERROR(VLOOKUP($A286&amp;"-"&amp;S$1,covenants!$J:$K,2,FALSE),"")</f>
        <v/>
      </c>
      <c r="T286" t="str">
        <f>IFERROR(VLOOKUP($A286&amp;"-"&amp;T$1,covenants!$J:$K,2,FALSE),"")</f>
        <v/>
      </c>
      <c r="U286" t="str">
        <f>IFERROR(VLOOKUP($A286&amp;"-"&amp;U$1,covenants!$J:$K,2,FALSE),"")</f>
        <v/>
      </c>
    </row>
    <row r="287" spans="1:21" x14ac:dyDescent="0.2">
      <c r="A287" t="s">
        <v>667</v>
      </c>
      <c r="B287" t="str">
        <f>IFERROR(VLOOKUP($A287&amp;"-"&amp;B$1,covenants!$J:$K,2,FALSE),"")</f>
        <v/>
      </c>
      <c r="C287" t="str">
        <f>IFERROR(VLOOKUP($A287&amp;"-"&amp;C$1,covenants!$J:$K,2,FALSE),"")</f>
        <v/>
      </c>
      <c r="D287" t="str">
        <f>IFERROR(VLOOKUP($A287&amp;"-"&amp;D$1,covenants!$J:$K,2,FALSE),"")</f>
        <v/>
      </c>
      <c r="E287" t="str">
        <f>IFERROR(VLOOKUP($A287&amp;"-"&amp;E$1,covenants!$J:$K,2,FALSE),"")</f>
        <v/>
      </c>
      <c r="F287" t="str">
        <f>IFERROR(VLOOKUP($A287&amp;"-"&amp;F$1,covenants!$J:$K,2,FALSE),"")</f>
        <v/>
      </c>
      <c r="G287" t="str">
        <f>IFERROR(VLOOKUP($A287&amp;"-"&amp;G$1,covenants!$J:$K,2,FALSE),"")</f>
        <v/>
      </c>
      <c r="H287" t="str">
        <f>IFERROR(VLOOKUP($A287&amp;"-"&amp;H$1,covenants!$J:$K,2,FALSE),"")</f>
        <v/>
      </c>
      <c r="I287" t="str">
        <f>IFERROR(VLOOKUP($A287&amp;"-"&amp;I$1,covenants!$J:$K,2,FALSE),"")</f>
        <v/>
      </c>
      <c r="J287" t="str">
        <f>IFERROR(VLOOKUP($A287&amp;"-"&amp;J$1,covenants!$J:$K,2,FALSE),"")</f>
        <v/>
      </c>
      <c r="K287" t="str">
        <f>IFERROR(VLOOKUP($A287&amp;"-"&amp;K$1,covenants!$J:$K,2,FALSE),"")</f>
        <v/>
      </c>
      <c r="L287" t="str">
        <f>IFERROR(VLOOKUP($A287&amp;"-"&amp;L$1,covenants!$J:$K,2,FALSE),"")</f>
        <v/>
      </c>
      <c r="M287" t="str">
        <f>IFERROR(VLOOKUP($A287&amp;"-"&amp;M$1,covenants!$J:$K,2,FALSE),"")</f>
        <v/>
      </c>
      <c r="N287" t="str">
        <f>IFERROR(VLOOKUP($A287&amp;"-"&amp;N$1,covenants!$J:$K,2,FALSE),"")</f>
        <v/>
      </c>
      <c r="O287" t="str">
        <f>IFERROR(VLOOKUP($A287&amp;"-"&amp;O$1,covenants!$J:$K,2,FALSE),"")</f>
        <v/>
      </c>
      <c r="P287" t="str">
        <f>IFERROR(VLOOKUP($A287&amp;"-"&amp;P$1,covenants!$J:$K,2,FALSE),"")</f>
        <v/>
      </c>
      <c r="Q287" t="str">
        <f>IFERROR(VLOOKUP($A287&amp;"-"&amp;Q$1,covenants!$J:$K,2,FALSE),"")</f>
        <v/>
      </c>
      <c r="R287" t="str">
        <f>IFERROR(VLOOKUP($A287&amp;"-"&amp;R$1,covenants!$J:$K,2,FALSE),"")</f>
        <v/>
      </c>
      <c r="S287">
        <f>IFERROR(VLOOKUP($A287&amp;"-"&amp;S$1,covenants!$J:$K,2,FALSE),"")</f>
        <v>1</v>
      </c>
      <c r="T287" t="str">
        <f>IFERROR(VLOOKUP($A287&amp;"-"&amp;T$1,covenants!$J:$K,2,FALSE),"")</f>
        <v/>
      </c>
      <c r="U287" t="str">
        <f>IFERROR(VLOOKUP($A287&amp;"-"&amp;U$1,covenants!$J:$K,2,FALSE),"")</f>
        <v/>
      </c>
    </row>
    <row r="288" spans="1:21" x14ac:dyDescent="0.2">
      <c r="A288" t="s">
        <v>668</v>
      </c>
      <c r="B288" t="str">
        <f>IFERROR(VLOOKUP($A288&amp;"-"&amp;B$1,covenants!$J:$K,2,FALSE),"")</f>
        <v/>
      </c>
      <c r="C288" t="str">
        <f>IFERROR(VLOOKUP($A288&amp;"-"&amp;C$1,covenants!$J:$K,2,FALSE),"")</f>
        <v/>
      </c>
      <c r="D288" t="str">
        <f>IFERROR(VLOOKUP($A288&amp;"-"&amp;D$1,covenants!$J:$K,2,FALSE),"")</f>
        <v/>
      </c>
      <c r="E288" t="str">
        <f>IFERROR(VLOOKUP($A288&amp;"-"&amp;E$1,covenants!$J:$K,2,FALSE),"")</f>
        <v/>
      </c>
      <c r="F288" t="str">
        <f>IFERROR(VLOOKUP($A288&amp;"-"&amp;F$1,covenants!$J:$K,2,FALSE),"")</f>
        <v/>
      </c>
      <c r="G288" t="str">
        <f>IFERROR(VLOOKUP($A288&amp;"-"&amp;G$1,covenants!$J:$K,2,FALSE),"")</f>
        <v/>
      </c>
      <c r="H288" t="str">
        <f>IFERROR(VLOOKUP($A288&amp;"-"&amp;H$1,covenants!$J:$K,2,FALSE),"")</f>
        <v/>
      </c>
      <c r="I288" t="str">
        <f>IFERROR(VLOOKUP($A288&amp;"-"&amp;I$1,covenants!$J:$K,2,FALSE),"")</f>
        <v/>
      </c>
      <c r="J288" t="str">
        <f>IFERROR(VLOOKUP($A288&amp;"-"&amp;J$1,covenants!$J:$K,2,FALSE),"")</f>
        <v/>
      </c>
      <c r="K288" t="str">
        <f>IFERROR(VLOOKUP($A288&amp;"-"&amp;K$1,covenants!$J:$K,2,FALSE),"")</f>
        <v/>
      </c>
      <c r="L288" t="str">
        <f>IFERROR(VLOOKUP($A288&amp;"-"&amp;L$1,covenants!$J:$K,2,FALSE),"")</f>
        <v/>
      </c>
      <c r="M288" t="str">
        <f>IFERROR(VLOOKUP($A288&amp;"-"&amp;M$1,covenants!$J:$K,2,FALSE),"")</f>
        <v/>
      </c>
      <c r="N288" t="str">
        <f>IFERROR(VLOOKUP($A288&amp;"-"&amp;N$1,covenants!$J:$K,2,FALSE),"")</f>
        <v/>
      </c>
      <c r="O288" t="str">
        <f>IFERROR(VLOOKUP($A288&amp;"-"&amp;O$1,covenants!$J:$K,2,FALSE),"")</f>
        <v/>
      </c>
      <c r="P288" t="str">
        <f>IFERROR(VLOOKUP($A288&amp;"-"&amp;P$1,covenants!$J:$K,2,FALSE),"")</f>
        <v/>
      </c>
      <c r="Q288" t="str">
        <f>IFERROR(VLOOKUP($A288&amp;"-"&amp;Q$1,covenants!$J:$K,2,FALSE),"")</f>
        <v/>
      </c>
      <c r="R288" t="str">
        <f>IFERROR(VLOOKUP($A288&amp;"-"&amp;R$1,covenants!$J:$K,2,FALSE),"")</f>
        <v/>
      </c>
      <c r="S288" t="str">
        <f>IFERROR(VLOOKUP($A288&amp;"-"&amp;S$1,covenants!$J:$K,2,FALSE),"")</f>
        <v/>
      </c>
      <c r="T288">
        <f>IFERROR(VLOOKUP($A288&amp;"-"&amp;T$1,covenants!$J:$K,2,FALSE),"")</f>
        <v>1</v>
      </c>
      <c r="U288" t="str">
        <f>IFERROR(VLOOKUP($A288&amp;"-"&amp;U$1,covenants!$J:$K,2,FALSE),"")</f>
        <v/>
      </c>
    </row>
    <row r="289" spans="1:21" x14ac:dyDescent="0.2">
      <c r="A289" t="s">
        <v>669</v>
      </c>
      <c r="B289" t="str">
        <f>IFERROR(VLOOKUP($A289&amp;"-"&amp;B$1,covenants!$J:$K,2,FALSE),"")</f>
        <v/>
      </c>
      <c r="C289" t="str">
        <f>IFERROR(VLOOKUP($A289&amp;"-"&amp;C$1,covenants!$J:$K,2,FALSE),"")</f>
        <v/>
      </c>
      <c r="D289">
        <f>IFERROR(VLOOKUP($A289&amp;"-"&amp;D$1,covenants!$J:$K,2,FALSE),"")</f>
        <v>1</v>
      </c>
      <c r="E289">
        <f>IFERROR(VLOOKUP($A289&amp;"-"&amp;E$1,covenants!$J:$K,2,FALSE),"")</f>
        <v>1</v>
      </c>
      <c r="F289" t="str">
        <f>IFERROR(VLOOKUP($A289&amp;"-"&amp;F$1,covenants!$J:$K,2,FALSE),"")</f>
        <v/>
      </c>
      <c r="G289" t="str">
        <f>IFERROR(VLOOKUP($A289&amp;"-"&amp;G$1,covenants!$J:$K,2,FALSE),"")</f>
        <v/>
      </c>
      <c r="H289" t="str">
        <f>IFERROR(VLOOKUP($A289&amp;"-"&amp;H$1,covenants!$J:$K,2,FALSE),"")</f>
        <v/>
      </c>
      <c r="I289" t="str">
        <f>IFERROR(VLOOKUP($A289&amp;"-"&amp;I$1,covenants!$J:$K,2,FALSE),"")</f>
        <v/>
      </c>
      <c r="J289" t="str">
        <f>IFERROR(VLOOKUP($A289&amp;"-"&amp;J$1,covenants!$J:$K,2,FALSE),"")</f>
        <v/>
      </c>
      <c r="K289" t="str">
        <f>IFERROR(VLOOKUP($A289&amp;"-"&amp;K$1,covenants!$J:$K,2,FALSE),"")</f>
        <v/>
      </c>
      <c r="L289" t="str">
        <f>IFERROR(VLOOKUP($A289&amp;"-"&amp;L$1,covenants!$J:$K,2,FALSE),"")</f>
        <v/>
      </c>
      <c r="M289" t="str">
        <f>IFERROR(VLOOKUP($A289&amp;"-"&amp;M$1,covenants!$J:$K,2,FALSE),"")</f>
        <v/>
      </c>
      <c r="N289" t="str">
        <f>IFERROR(VLOOKUP($A289&amp;"-"&amp;N$1,covenants!$J:$K,2,FALSE),"")</f>
        <v/>
      </c>
      <c r="O289" t="str">
        <f>IFERROR(VLOOKUP($A289&amp;"-"&amp;O$1,covenants!$J:$K,2,FALSE),"")</f>
        <v/>
      </c>
      <c r="P289" t="str">
        <f>IFERROR(VLOOKUP($A289&amp;"-"&amp;P$1,covenants!$J:$K,2,FALSE),"")</f>
        <v/>
      </c>
      <c r="Q289" t="str">
        <f>IFERROR(VLOOKUP($A289&amp;"-"&amp;Q$1,covenants!$J:$K,2,FALSE),"")</f>
        <v/>
      </c>
      <c r="R289" t="str">
        <f>IFERROR(VLOOKUP($A289&amp;"-"&amp;R$1,covenants!$J:$K,2,FALSE),"")</f>
        <v/>
      </c>
      <c r="S289" t="str">
        <f>IFERROR(VLOOKUP($A289&amp;"-"&amp;S$1,covenants!$J:$K,2,FALSE),"")</f>
        <v/>
      </c>
      <c r="T289" t="str">
        <f>IFERROR(VLOOKUP($A289&amp;"-"&amp;T$1,covenants!$J:$K,2,FALSE),"")</f>
        <v/>
      </c>
      <c r="U289" t="str">
        <f>IFERROR(VLOOKUP($A289&amp;"-"&amp;U$1,covenants!$J:$K,2,FALSE),"")</f>
        <v/>
      </c>
    </row>
    <row r="290" spans="1:21" x14ac:dyDescent="0.2">
      <c r="A290" t="s">
        <v>670</v>
      </c>
      <c r="B290" t="str">
        <f>IFERROR(VLOOKUP($A290&amp;"-"&amp;B$1,covenants!$J:$K,2,FALSE),"")</f>
        <v/>
      </c>
      <c r="C290" t="str">
        <f>IFERROR(VLOOKUP($A290&amp;"-"&amp;C$1,covenants!$J:$K,2,FALSE),"")</f>
        <v/>
      </c>
      <c r="D290" t="str">
        <f>IFERROR(VLOOKUP($A290&amp;"-"&amp;D$1,covenants!$J:$K,2,FALSE),"")</f>
        <v/>
      </c>
      <c r="E290" t="str">
        <f>IFERROR(VLOOKUP($A290&amp;"-"&amp;E$1,covenants!$J:$K,2,FALSE),"")</f>
        <v/>
      </c>
      <c r="F290">
        <f>IFERROR(VLOOKUP($A290&amp;"-"&amp;F$1,covenants!$J:$K,2,FALSE),"")</f>
        <v>1</v>
      </c>
      <c r="G290" t="str">
        <f>IFERROR(VLOOKUP($A290&amp;"-"&amp;G$1,covenants!$J:$K,2,FALSE),"")</f>
        <v/>
      </c>
      <c r="H290" t="str">
        <f>IFERROR(VLOOKUP($A290&amp;"-"&amp;H$1,covenants!$J:$K,2,FALSE),"")</f>
        <v/>
      </c>
      <c r="I290" t="str">
        <f>IFERROR(VLOOKUP($A290&amp;"-"&amp;I$1,covenants!$J:$K,2,FALSE),"")</f>
        <v/>
      </c>
      <c r="J290" t="str">
        <f>IFERROR(VLOOKUP($A290&amp;"-"&amp;J$1,covenants!$J:$K,2,FALSE),"")</f>
        <v/>
      </c>
      <c r="K290" t="str">
        <f>IFERROR(VLOOKUP($A290&amp;"-"&amp;K$1,covenants!$J:$K,2,FALSE),"")</f>
        <v/>
      </c>
      <c r="L290" t="str">
        <f>IFERROR(VLOOKUP($A290&amp;"-"&amp;L$1,covenants!$J:$K,2,FALSE),"")</f>
        <v/>
      </c>
      <c r="M290" t="str">
        <f>IFERROR(VLOOKUP($A290&amp;"-"&amp;M$1,covenants!$J:$K,2,FALSE),"")</f>
        <v/>
      </c>
      <c r="N290" t="str">
        <f>IFERROR(VLOOKUP($A290&amp;"-"&amp;N$1,covenants!$J:$K,2,FALSE),"")</f>
        <v/>
      </c>
      <c r="O290" t="str">
        <f>IFERROR(VLOOKUP($A290&amp;"-"&amp;O$1,covenants!$J:$K,2,FALSE),"")</f>
        <v/>
      </c>
      <c r="P290" t="str">
        <f>IFERROR(VLOOKUP($A290&amp;"-"&amp;P$1,covenants!$J:$K,2,FALSE),"")</f>
        <v/>
      </c>
      <c r="Q290" t="str">
        <f>IFERROR(VLOOKUP($A290&amp;"-"&amp;Q$1,covenants!$J:$K,2,FALSE),"")</f>
        <v/>
      </c>
      <c r="R290" t="str">
        <f>IFERROR(VLOOKUP($A290&amp;"-"&amp;R$1,covenants!$J:$K,2,FALSE),"")</f>
        <v/>
      </c>
      <c r="S290" t="str">
        <f>IFERROR(VLOOKUP($A290&amp;"-"&amp;S$1,covenants!$J:$K,2,FALSE),"")</f>
        <v/>
      </c>
      <c r="T290" t="str">
        <f>IFERROR(VLOOKUP($A290&amp;"-"&amp;T$1,covenants!$J:$K,2,FALSE),"")</f>
        <v/>
      </c>
      <c r="U290" t="str">
        <f>IFERROR(VLOOKUP($A290&amp;"-"&amp;U$1,covenants!$J:$K,2,FALSE),"")</f>
        <v/>
      </c>
    </row>
    <row r="291" spans="1:21" x14ac:dyDescent="0.2">
      <c r="A291" t="s">
        <v>671</v>
      </c>
      <c r="B291" t="str">
        <f>IFERROR(VLOOKUP($A291&amp;"-"&amp;B$1,covenants!$J:$K,2,FALSE),"")</f>
        <v/>
      </c>
      <c r="C291" t="str">
        <f>IFERROR(VLOOKUP($A291&amp;"-"&amp;C$1,covenants!$J:$K,2,FALSE),"")</f>
        <v/>
      </c>
      <c r="D291" t="str">
        <f>IFERROR(VLOOKUP($A291&amp;"-"&amp;D$1,covenants!$J:$K,2,FALSE),"")</f>
        <v/>
      </c>
      <c r="E291" t="str">
        <f>IFERROR(VLOOKUP($A291&amp;"-"&amp;E$1,covenants!$J:$K,2,FALSE),"")</f>
        <v/>
      </c>
      <c r="F291" t="str">
        <f>IFERROR(VLOOKUP($A291&amp;"-"&amp;F$1,covenants!$J:$K,2,FALSE),"")</f>
        <v/>
      </c>
      <c r="G291" t="str">
        <f>IFERROR(VLOOKUP($A291&amp;"-"&amp;G$1,covenants!$J:$K,2,FALSE),"")</f>
        <v/>
      </c>
      <c r="H291" t="str">
        <f>IFERROR(VLOOKUP($A291&amp;"-"&amp;H$1,covenants!$J:$K,2,FALSE),"")</f>
        <v/>
      </c>
      <c r="I291" t="str">
        <f>IFERROR(VLOOKUP($A291&amp;"-"&amp;I$1,covenants!$J:$K,2,FALSE),"")</f>
        <v/>
      </c>
      <c r="J291">
        <f>IFERROR(VLOOKUP($A291&amp;"-"&amp;J$1,covenants!$J:$K,2,FALSE),"")</f>
        <v>0</v>
      </c>
      <c r="K291" t="str">
        <f>IFERROR(VLOOKUP($A291&amp;"-"&amp;K$1,covenants!$J:$K,2,FALSE),"")</f>
        <v/>
      </c>
      <c r="L291" t="str">
        <f>IFERROR(VLOOKUP($A291&amp;"-"&amp;L$1,covenants!$J:$K,2,FALSE),"")</f>
        <v/>
      </c>
      <c r="M291" t="str">
        <f>IFERROR(VLOOKUP($A291&amp;"-"&amp;M$1,covenants!$J:$K,2,FALSE),"")</f>
        <v/>
      </c>
      <c r="N291" t="str">
        <f>IFERROR(VLOOKUP($A291&amp;"-"&amp;N$1,covenants!$J:$K,2,FALSE),"")</f>
        <v/>
      </c>
      <c r="O291" t="str">
        <f>IFERROR(VLOOKUP($A291&amp;"-"&amp;O$1,covenants!$J:$K,2,FALSE),"")</f>
        <v/>
      </c>
      <c r="P291" t="str">
        <f>IFERROR(VLOOKUP($A291&amp;"-"&amp;P$1,covenants!$J:$K,2,FALSE),"")</f>
        <v/>
      </c>
      <c r="Q291">
        <f>IFERROR(VLOOKUP($A291&amp;"-"&amp;Q$1,covenants!$J:$K,2,FALSE),"")</f>
        <v>0</v>
      </c>
      <c r="R291" t="str">
        <f>IFERROR(VLOOKUP($A291&amp;"-"&amp;R$1,covenants!$J:$K,2,FALSE),"")</f>
        <v/>
      </c>
      <c r="S291" t="str">
        <f>IFERROR(VLOOKUP($A291&amp;"-"&amp;S$1,covenants!$J:$K,2,FALSE),"")</f>
        <v/>
      </c>
      <c r="T291" t="str">
        <f>IFERROR(VLOOKUP($A291&amp;"-"&amp;T$1,covenants!$J:$K,2,FALSE),"")</f>
        <v/>
      </c>
      <c r="U291" t="str">
        <f>IFERROR(VLOOKUP($A291&amp;"-"&amp;U$1,covenants!$J:$K,2,FALSE),"")</f>
        <v/>
      </c>
    </row>
    <row r="292" spans="1:21" x14ac:dyDescent="0.2">
      <c r="A292" t="s">
        <v>672</v>
      </c>
      <c r="B292">
        <f>IFERROR(VLOOKUP($A292&amp;"-"&amp;B$1,covenants!$J:$K,2,FALSE),"")</f>
        <v>1</v>
      </c>
      <c r="C292" t="str">
        <f>IFERROR(VLOOKUP($A292&amp;"-"&amp;C$1,covenants!$J:$K,2,FALSE),"")</f>
        <v/>
      </c>
      <c r="D292" t="str">
        <f>IFERROR(VLOOKUP($A292&amp;"-"&amp;D$1,covenants!$J:$K,2,FALSE),"")</f>
        <v/>
      </c>
      <c r="E292" t="str">
        <f>IFERROR(VLOOKUP($A292&amp;"-"&amp;E$1,covenants!$J:$K,2,FALSE),"")</f>
        <v/>
      </c>
      <c r="F292" t="str">
        <f>IFERROR(VLOOKUP($A292&amp;"-"&amp;F$1,covenants!$J:$K,2,FALSE),"")</f>
        <v/>
      </c>
      <c r="G292" t="str">
        <f>IFERROR(VLOOKUP($A292&amp;"-"&amp;G$1,covenants!$J:$K,2,FALSE),"")</f>
        <v/>
      </c>
      <c r="H292" t="str">
        <f>IFERROR(VLOOKUP($A292&amp;"-"&amp;H$1,covenants!$J:$K,2,FALSE),"")</f>
        <v/>
      </c>
      <c r="I292" t="str">
        <f>IFERROR(VLOOKUP($A292&amp;"-"&amp;I$1,covenants!$J:$K,2,FALSE),"")</f>
        <v/>
      </c>
      <c r="J292" t="str">
        <f>IFERROR(VLOOKUP($A292&amp;"-"&amp;J$1,covenants!$J:$K,2,FALSE),"")</f>
        <v/>
      </c>
      <c r="K292" t="str">
        <f>IFERROR(VLOOKUP($A292&amp;"-"&amp;K$1,covenants!$J:$K,2,FALSE),"")</f>
        <v/>
      </c>
      <c r="L292" t="str">
        <f>IFERROR(VLOOKUP($A292&amp;"-"&amp;L$1,covenants!$J:$K,2,FALSE),"")</f>
        <v/>
      </c>
      <c r="M292" t="str">
        <f>IFERROR(VLOOKUP($A292&amp;"-"&amp;M$1,covenants!$J:$K,2,FALSE),"")</f>
        <v/>
      </c>
      <c r="N292" t="str">
        <f>IFERROR(VLOOKUP($A292&amp;"-"&amp;N$1,covenants!$J:$K,2,FALSE),"")</f>
        <v/>
      </c>
      <c r="O292" t="str">
        <f>IFERROR(VLOOKUP($A292&amp;"-"&amp;O$1,covenants!$J:$K,2,FALSE),"")</f>
        <v/>
      </c>
      <c r="P292" t="str">
        <f>IFERROR(VLOOKUP($A292&amp;"-"&amp;P$1,covenants!$J:$K,2,FALSE),"")</f>
        <v/>
      </c>
      <c r="Q292" t="str">
        <f>IFERROR(VLOOKUP($A292&amp;"-"&amp;Q$1,covenants!$J:$K,2,FALSE),"")</f>
        <v/>
      </c>
      <c r="R292" t="str">
        <f>IFERROR(VLOOKUP($A292&amp;"-"&amp;R$1,covenants!$J:$K,2,FALSE),"")</f>
        <v/>
      </c>
      <c r="S292" t="str">
        <f>IFERROR(VLOOKUP($A292&amp;"-"&amp;S$1,covenants!$J:$K,2,FALSE),"")</f>
        <v/>
      </c>
      <c r="T292" t="str">
        <f>IFERROR(VLOOKUP($A292&amp;"-"&amp;T$1,covenants!$J:$K,2,FALSE),"")</f>
        <v/>
      </c>
      <c r="U292" t="str">
        <f>IFERROR(VLOOKUP($A292&amp;"-"&amp;U$1,covenants!$J:$K,2,FALSE),"")</f>
        <v/>
      </c>
    </row>
    <row r="293" spans="1:21" x14ac:dyDescent="0.2">
      <c r="A293" t="s">
        <v>673</v>
      </c>
      <c r="B293" t="str">
        <f>IFERROR(VLOOKUP($A293&amp;"-"&amp;B$1,covenants!$J:$K,2,FALSE),"")</f>
        <v/>
      </c>
      <c r="C293" t="str">
        <f>IFERROR(VLOOKUP($A293&amp;"-"&amp;C$1,covenants!$J:$K,2,FALSE),"")</f>
        <v/>
      </c>
      <c r="D293">
        <f>IFERROR(VLOOKUP($A293&amp;"-"&amp;D$1,covenants!$J:$K,2,FALSE),"")</f>
        <v>1</v>
      </c>
      <c r="E293" t="str">
        <f>IFERROR(VLOOKUP($A293&amp;"-"&amp;E$1,covenants!$J:$K,2,FALSE),"")</f>
        <v/>
      </c>
      <c r="F293" t="str">
        <f>IFERROR(VLOOKUP($A293&amp;"-"&amp;F$1,covenants!$J:$K,2,FALSE),"")</f>
        <v/>
      </c>
      <c r="G293" t="str">
        <f>IFERROR(VLOOKUP($A293&amp;"-"&amp;G$1,covenants!$J:$K,2,FALSE),"")</f>
        <v/>
      </c>
      <c r="H293" t="str">
        <f>IFERROR(VLOOKUP($A293&amp;"-"&amp;H$1,covenants!$J:$K,2,FALSE),"")</f>
        <v/>
      </c>
      <c r="I293" t="str">
        <f>IFERROR(VLOOKUP($A293&amp;"-"&amp;I$1,covenants!$J:$K,2,FALSE),"")</f>
        <v/>
      </c>
      <c r="J293" t="str">
        <f>IFERROR(VLOOKUP($A293&amp;"-"&amp;J$1,covenants!$J:$K,2,FALSE),"")</f>
        <v/>
      </c>
      <c r="K293" t="str">
        <f>IFERROR(VLOOKUP($A293&amp;"-"&amp;K$1,covenants!$J:$K,2,FALSE),"")</f>
        <v/>
      </c>
      <c r="L293" t="str">
        <f>IFERROR(VLOOKUP($A293&amp;"-"&amp;L$1,covenants!$J:$K,2,FALSE),"")</f>
        <v/>
      </c>
      <c r="M293" t="str">
        <f>IFERROR(VLOOKUP($A293&amp;"-"&amp;M$1,covenants!$J:$K,2,FALSE),"")</f>
        <v/>
      </c>
      <c r="N293" t="str">
        <f>IFERROR(VLOOKUP($A293&amp;"-"&amp;N$1,covenants!$J:$K,2,FALSE),"")</f>
        <v/>
      </c>
      <c r="O293" t="str">
        <f>IFERROR(VLOOKUP($A293&amp;"-"&amp;O$1,covenants!$J:$K,2,FALSE),"")</f>
        <v/>
      </c>
      <c r="P293" t="str">
        <f>IFERROR(VLOOKUP($A293&amp;"-"&amp;P$1,covenants!$J:$K,2,FALSE),"")</f>
        <v/>
      </c>
      <c r="Q293" t="str">
        <f>IFERROR(VLOOKUP($A293&amp;"-"&amp;Q$1,covenants!$J:$K,2,FALSE),"")</f>
        <v/>
      </c>
      <c r="R293" t="str">
        <f>IFERROR(VLOOKUP($A293&amp;"-"&amp;R$1,covenants!$J:$K,2,FALSE),"")</f>
        <v/>
      </c>
      <c r="S293" t="str">
        <f>IFERROR(VLOOKUP($A293&amp;"-"&amp;S$1,covenants!$J:$K,2,FALSE),"")</f>
        <v/>
      </c>
      <c r="T293" t="str">
        <f>IFERROR(VLOOKUP($A293&amp;"-"&amp;T$1,covenants!$J:$K,2,FALSE),"")</f>
        <v/>
      </c>
      <c r="U293" t="str">
        <f>IFERROR(VLOOKUP($A293&amp;"-"&amp;U$1,covenants!$J:$K,2,FALSE),"")</f>
        <v/>
      </c>
    </row>
    <row r="294" spans="1:21" x14ac:dyDescent="0.2">
      <c r="A294" t="s">
        <v>674</v>
      </c>
      <c r="B294" t="str">
        <f>IFERROR(VLOOKUP($A294&amp;"-"&amp;B$1,covenants!$J:$K,2,FALSE),"")</f>
        <v/>
      </c>
      <c r="C294">
        <f>IFERROR(VLOOKUP($A294&amp;"-"&amp;C$1,covenants!$J:$K,2,FALSE),"")</f>
        <v>0</v>
      </c>
      <c r="D294" t="str">
        <f>IFERROR(VLOOKUP($A294&amp;"-"&amp;D$1,covenants!$J:$K,2,FALSE),"")</f>
        <v/>
      </c>
      <c r="E294">
        <f>IFERROR(VLOOKUP($A294&amp;"-"&amp;E$1,covenants!$J:$K,2,FALSE),"")</f>
        <v>0</v>
      </c>
      <c r="F294">
        <f>IFERROR(VLOOKUP($A294&amp;"-"&amp;F$1,covenants!$J:$K,2,FALSE),"")</f>
        <v>0</v>
      </c>
      <c r="G294">
        <f>IFERROR(VLOOKUP($A294&amp;"-"&amp;G$1,covenants!$J:$K,2,FALSE),"")</f>
        <v>0</v>
      </c>
      <c r="H294">
        <f>IFERROR(VLOOKUP($A294&amp;"-"&amp;H$1,covenants!$J:$K,2,FALSE),"")</f>
        <v>0</v>
      </c>
      <c r="I294">
        <f>IFERROR(VLOOKUP($A294&amp;"-"&amp;I$1,covenants!$J:$K,2,FALSE),"")</f>
        <v>0</v>
      </c>
      <c r="J294">
        <f>IFERROR(VLOOKUP($A294&amp;"-"&amp;J$1,covenants!$J:$K,2,FALSE),"")</f>
        <v>0</v>
      </c>
      <c r="K294">
        <f>IFERROR(VLOOKUP($A294&amp;"-"&amp;K$1,covenants!$J:$K,2,FALSE),"")</f>
        <v>0</v>
      </c>
      <c r="L294">
        <f>IFERROR(VLOOKUP($A294&amp;"-"&amp;L$1,covenants!$J:$K,2,FALSE),"")</f>
        <v>0</v>
      </c>
      <c r="M294">
        <f>IFERROR(VLOOKUP($A294&amp;"-"&amp;M$1,covenants!$J:$K,2,FALSE),"")</f>
        <v>0</v>
      </c>
      <c r="N294">
        <f>IFERROR(VLOOKUP($A294&amp;"-"&amp;N$1,covenants!$J:$K,2,FALSE),"")</f>
        <v>0</v>
      </c>
      <c r="O294">
        <f>IFERROR(VLOOKUP($A294&amp;"-"&amp;O$1,covenants!$J:$K,2,FALSE),"")</f>
        <v>0</v>
      </c>
      <c r="P294">
        <f>IFERROR(VLOOKUP($A294&amp;"-"&amp;P$1,covenants!$J:$K,2,FALSE),"")</f>
        <v>0</v>
      </c>
      <c r="Q294">
        <f>IFERROR(VLOOKUP($A294&amp;"-"&amp;Q$1,covenants!$J:$K,2,FALSE),"")</f>
        <v>0</v>
      </c>
      <c r="R294" t="str">
        <f>IFERROR(VLOOKUP($A294&amp;"-"&amp;R$1,covenants!$J:$K,2,FALSE),"")</f>
        <v/>
      </c>
      <c r="S294">
        <f>IFERROR(VLOOKUP($A294&amp;"-"&amp;S$1,covenants!$J:$K,2,FALSE),"")</f>
        <v>0</v>
      </c>
      <c r="T294">
        <f>IFERROR(VLOOKUP($A294&amp;"-"&amp;T$1,covenants!$J:$K,2,FALSE),"")</f>
        <v>0</v>
      </c>
      <c r="U294">
        <f>IFERROR(VLOOKUP($A294&amp;"-"&amp;U$1,covenants!$J:$K,2,FALSE),"")</f>
        <v>0</v>
      </c>
    </row>
    <row r="295" spans="1:21" x14ac:dyDescent="0.2">
      <c r="A295" t="s">
        <v>675</v>
      </c>
      <c r="B295">
        <f>IFERROR(VLOOKUP($A295&amp;"-"&amp;B$1,covenants!$J:$K,2,FALSE),"")</f>
        <v>1</v>
      </c>
      <c r="C295" t="str">
        <f>IFERROR(VLOOKUP($A295&amp;"-"&amp;C$1,covenants!$J:$K,2,FALSE),"")</f>
        <v/>
      </c>
      <c r="D295" t="str">
        <f>IFERROR(VLOOKUP($A295&amp;"-"&amp;D$1,covenants!$J:$K,2,FALSE),"")</f>
        <v/>
      </c>
      <c r="E295" t="str">
        <f>IFERROR(VLOOKUP($A295&amp;"-"&amp;E$1,covenants!$J:$K,2,FALSE),"")</f>
        <v/>
      </c>
      <c r="F295" t="str">
        <f>IFERROR(VLOOKUP($A295&amp;"-"&amp;F$1,covenants!$J:$K,2,FALSE),"")</f>
        <v/>
      </c>
      <c r="G295" t="str">
        <f>IFERROR(VLOOKUP($A295&amp;"-"&amp;G$1,covenants!$J:$K,2,FALSE),"")</f>
        <v/>
      </c>
      <c r="H295" t="str">
        <f>IFERROR(VLOOKUP($A295&amp;"-"&amp;H$1,covenants!$J:$K,2,FALSE),"")</f>
        <v/>
      </c>
      <c r="I295" t="str">
        <f>IFERROR(VLOOKUP($A295&amp;"-"&amp;I$1,covenants!$J:$K,2,FALSE),"")</f>
        <v/>
      </c>
      <c r="J295" t="str">
        <f>IFERROR(VLOOKUP($A295&amp;"-"&amp;J$1,covenants!$J:$K,2,FALSE),"")</f>
        <v/>
      </c>
      <c r="K295" t="str">
        <f>IFERROR(VLOOKUP($A295&amp;"-"&amp;K$1,covenants!$J:$K,2,FALSE),"")</f>
        <v/>
      </c>
      <c r="L295" t="str">
        <f>IFERROR(VLOOKUP($A295&amp;"-"&amp;L$1,covenants!$J:$K,2,FALSE),"")</f>
        <v/>
      </c>
      <c r="M295" t="str">
        <f>IFERROR(VLOOKUP($A295&amp;"-"&amp;M$1,covenants!$J:$K,2,FALSE),"")</f>
        <v/>
      </c>
      <c r="N295" t="str">
        <f>IFERROR(VLOOKUP($A295&amp;"-"&amp;N$1,covenants!$J:$K,2,FALSE),"")</f>
        <v/>
      </c>
      <c r="O295" t="str">
        <f>IFERROR(VLOOKUP($A295&amp;"-"&amp;O$1,covenants!$J:$K,2,FALSE),"")</f>
        <v/>
      </c>
      <c r="P295" t="str">
        <f>IFERROR(VLOOKUP($A295&amp;"-"&amp;P$1,covenants!$J:$K,2,FALSE),"")</f>
        <v/>
      </c>
      <c r="Q295" t="str">
        <f>IFERROR(VLOOKUP($A295&amp;"-"&amp;Q$1,covenants!$J:$K,2,FALSE),"")</f>
        <v/>
      </c>
      <c r="R295" t="str">
        <f>IFERROR(VLOOKUP($A295&amp;"-"&amp;R$1,covenants!$J:$K,2,FALSE),"")</f>
        <v/>
      </c>
      <c r="S295" t="str">
        <f>IFERROR(VLOOKUP($A295&amp;"-"&amp;S$1,covenants!$J:$K,2,FALSE),"")</f>
        <v/>
      </c>
      <c r="T295" t="str">
        <f>IFERROR(VLOOKUP($A295&amp;"-"&amp;T$1,covenants!$J:$K,2,FALSE),"")</f>
        <v/>
      </c>
      <c r="U295" t="str">
        <f>IFERROR(VLOOKUP($A295&amp;"-"&amp;U$1,covenants!$J:$K,2,FALSE),"")</f>
        <v/>
      </c>
    </row>
    <row r="296" spans="1:21" x14ac:dyDescent="0.2">
      <c r="A296" t="s">
        <v>676</v>
      </c>
      <c r="B296" t="str">
        <f>IFERROR(VLOOKUP($A296&amp;"-"&amp;B$1,covenants!$J:$K,2,FALSE),"")</f>
        <v/>
      </c>
      <c r="C296" t="str">
        <f>IFERROR(VLOOKUP($A296&amp;"-"&amp;C$1,covenants!$J:$K,2,FALSE),"")</f>
        <v/>
      </c>
      <c r="D296" t="str">
        <f>IFERROR(VLOOKUP($A296&amp;"-"&amp;D$1,covenants!$J:$K,2,FALSE),"")</f>
        <v/>
      </c>
      <c r="E296" t="str">
        <f>IFERROR(VLOOKUP($A296&amp;"-"&amp;E$1,covenants!$J:$K,2,FALSE),"")</f>
        <v/>
      </c>
      <c r="F296" t="str">
        <f>IFERROR(VLOOKUP($A296&amp;"-"&amp;F$1,covenants!$J:$K,2,FALSE),"")</f>
        <v/>
      </c>
      <c r="G296" t="str">
        <f>IFERROR(VLOOKUP($A296&amp;"-"&amp;G$1,covenants!$J:$K,2,FALSE),"")</f>
        <v/>
      </c>
      <c r="H296" t="str">
        <f>IFERROR(VLOOKUP($A296&amp;"-"&amp;H$1,covenants!$J:$K,2,FALSE),"")</f>
        <v/>
      </c>
      <c r="I296" t="str">
        <f>IFERROR(VLOOKUP($A296&amp;"-"&amp;I$1,covenants!$J:$K,2,FALSE),"")</f>
        <v/>
      </c>
      <c r="J296" t="str">
        <f>IFERROR(VLOOKUP($A296&amp;"-"&amp;J$1,covenants!$J:$K,2,FALSE),"")</f>
        <v/>
      </c>
      <c r="K296" t="str">
        <f>IFERROR(VLOOKUP($A296&amp;"-"&amp;K$1,covenants!$J:$K,2,FALSE),"")</f>
        <v/>
      </c>
      <c r="L296" t="str">
        <f>IFERROR(VLOOKUP($A296&amp;"-"&amp;L$1,covenants!$J:$K,2,FALSE),"")</f>
        <v/>
      </c>
      <c r="M296" t="str">
        <f>IFERROR(VLOOKUP($A296&amp;"-"&amp;M$1,covenants!$J:$K,2,FALSE),"")</f>
        <v/>
      </c>
      <c r="N296">
        <f>IFERROR(VLOOKUP($A296&amp;"-"&amp;N$1,covenants!$J:$K,2,FALSE),"")</f>
        <v>1</v>
      </c>
      <c r="O296" t="str">
        <f>IFERROR(VLOOKUP($A296&amp;"-"&amp;O$1,covenants!$J:$K,2,FALSE),"")</f>
        <v/>
      </c>
      <c r="P296" t="str">
        <f>IFERROR(VLOOKUP($A296&amp;"-"&amp;P$1,covenants!$J:$K,2,FALSE),"")</f>
        <v/>
      </c>
      <c r="Q296" t="str">
        <f>IFERROR(VLOOKUP($A296&amp;"-"&amp;Q$1,covenants!$J:$K,2,FALSE),"")</f>
        <v/>
      </c>
      <c r="R296" t="str">
        <f>IFERROR(VLOOKUP($A296&amp;"-"&amp;R$1,covenants!$J:$K,2,FALSE),"")</f>
        <v/>
      </c>
      <c r="S296" t="str">
        <f>IFERROR(VLOOKUP($A296&amp;"-"&amp;S$1,covenants!$J:$K,2,FALSE),"")</f>
        <v/>
      </c>
      <c r="T296" t="str">
        <f>IFERROR(VLOOKUP($A296&amp;"-"&amp;T$1,covenants!$J:$K,2,FALSE),"")</f>
        <v/>
      </c>
      <c r="U296" t="str">
        <f>IFERROR(VLOOKUP($A296&amp;"-"&amp;U$1,covenants!$J:$K,2,FALSE),"")</f>
        <v/>
      </c>
    </row>
    <row r="297" spans="1:21" x14ac:dyDescent="0.2">
      <c r="A297" t="s">
        <v>677</v>
      </c>
      <c r="B297" t="str">
        <f>IFERROR(VLOOKUP($A297&amp;"-"&amp;B$1,covenants!$J:$K,2,FALSE),"")</f>
        <v/>
      </c>
      <c r="C297">
        <f>IFERROR(VLOOKUP($A297&amp;"-"&amp;C$1,covenants!$J:$K,2,FALSE),"")</f>
        <v>1</v>
      </c>
      <c r="D297" t="str">
        <f>IFERROR(VLOOKUP($A297&amp;"-"&amp;D$1,covenants!$J:$K,2,FALSE),"")</f>
        <v/>
      </c>
      <c r="E297" t="str">
        <f>IFERROR(VLOOKUP($A297&amp;"-"&amp;E$1,covenants!$J:$K,2,FALSE),"")</f>
        <v/>
      </c>
      <c r="F297" t="str">
        <f>IFERROR(VLOOKUP($A297&amp;"-"&amp;F$1,covenants!$J:$K,2,FALSE),"")</f>
        <v/>
      </c>
      <c r="G297" t="str">
        <f>IFERROR(VLOOKUP($A297&amp;"-"&amp;G$1,covenants!$J:$K,2,FALSE),"")</f>
        <v/>
      </c>
      <c r="H297" t="str">
        <f>IFERROR(VLOOKUP($A297&amp;"-"&amp;H$1,covenants!$J:$K,2,FALSE),"")</f>
        <v/>
      </c>
      <c r="I297" t="str">
        <f>IFERROR(VLOOKUP($A297&amp;"-"&amp;I$1,covenants!$J:$K,2,FALSE),"")</f>
        <v/>
      </c>
      <c r="J297" t="str">
        <f>IFERROR(VLOOKUP($A297&amp;"-"&amp;J$1,covenants!$J:$K,2,FALSE),"")</f>
        <v/>
      </c>
      <c r="K297" t="str">
        <f>IFERROR(VLOOKUP($A297&amp;"-"&amp;K$1,covenants!$J:$K,2,FALSE),"")</f>
        <v/>
      </c>
      <c r="L297" t="str">
        <f>IFERROR(VLOOKUP($A297&amp;"-"&amp;L$1,covenants!$J:$K,2,FALSE),"")</f>
        <v/>
      </c>
      <c r="M297" t="str">
        <f>IFERROR(VLOOKUP($A297&amp;"-"&amp;M$1,covenants!$J:$K,2,FALSE),"")</f>
        <v/>
      </c>
      <c r="N297" t="str">
        <f>IFERROR(VLOOKUP($A297&amp;"-"&amp;N$1,covenants!$J:$K,2,FALSE),"")</f>
        <v/>
      </c>
      <c r="O297" t="str">
        <f>IFERROR(VLOOKUP($A297&amp;"-"&amp;O$1,covenants!$J:$K,2,FALSE),"")</f>
        <v/>
      </c>
      <c r="P297" t="str">
        <f>IFERROR(VLOOKUP($A297&amp;"-"&amp;P$1,covenants!$J:$K,2,FALSE),"")</f>
        <v/>
      </c>
      <c r="Q297" t="str">
        <f>IFERROR(VLOOKUP($A297&amp;"-"&amp;Q$1,covenants!$J:$K,2,FALSE),"")</f>
        <v/>
      </c>
      <c r="R297" t="str">
        <f>IFERROR(VLOOKUP($A297&amp;"-"&amp;R$1,covenants!$J:$K,2,FALSE),"")</f>
        <v/>
      </c>
      <c r="S297" t="str">
        <f>IFERROR(VLOOKUP($A297&amp;"-"&amp;S$1,covenants!$J:$K,2,FALSE),"")</f>
        <v/>
      </c>
      <c r="T297" t="str">
        <f>IFERROR(VLOOKUP($A297&amp;"-"&amp;T$1,covenants!$J:$K,2,FALSE),"")</f>
        <v/>
      </c>
      <c r="U297" t="str">
        <f>IFERROR(VLOOKUP($A297&amp;"-"&amp;U$1,covenants!$J:$K,2,FALSE),"")</f>
        <v/>
      </c>
    </row>
    <row r="298" spans="1:21" x14ac:dyDescent="0.2">
      <c r="A298" t="s">
        <v>678</v>
      </c>
      <c r="B298" t="str">
        <f>IFERROR(VLOOKUP($A298&amp;"-"&amp;B$1,covenants!$J:$K,2,FALSE),"")</f>
        <v/>
      </c>
      <c r="C298" t="str">
        <f>IFERROR(VLOOKUP($A298&amp;"-"&amp;C$1,covenants!$J:$K,2,FALSE),"")</f>
        <v/>
      </c>
      <c r="D298">
        <f>IFERROR(VLOOKUP($A298&amp;"-"&amp;D$1,covenants!$J:$K,2,FALSE),"")</f>
        <v>1</v>
      </c>
      <c r="E298" t="str">
        <f>IFERROR(VLOOKUP($A298&amp;"-"&amp;E$1,covenants!$J:$K,2,FALSE),"")</f>
        <v/>
      </c>
      <c r="F298" t="str">
        <f>IFERROR(VLOOKUP($A298&amp;"-"&amp;F$1,covenants!$J:$K,2,FALSE),"")</f>
        <v/>
      </c>
      <c r="G298" t="str">
        <f>IFERROR(VLOOKUP($A298&amp;"-"&amp;G$1,covenants!$J:$K,2,FALSE),"")</f>
        <v/>
      </c>
      <c r="H298" t="str">
        <f>IFERROR(VLOOKUP($A298&amp;"-"&amp;H$1,covenants!$J:$K,2,FALSE),"")</f>
        <v/>
      </c>
      <c r="I298" t="str">
        <f>IFERROR(VLOOKUP($A298&amp;"-"&amp;I$1,covenants!$J:$K,2,FALSE),"")</f>
        <v/>
      </c>
      <c r="J298" t="str">
        <f>IFERROR(VLOOKUP($A298&amp;"-"&amp;J$1,covenants!$J:$K,2,FALSE),"")</f>
        <v/>
      </c>
      <c r="K298" t="str">
        <f>IFERROR(VLOOKUP($A298&amp;"-"&amp;K$1,covenants!$J:$K,2,FALSE),"")</f>
        <v/>
      </c>
      <c r="L298" t="str">
        <f>IFERROR(VLOOKUP($A298&amp;"-"&amp;L$1,covenants!$J:$K,2,FALSE),"")</f>
        <v/>
      </c>
      <c r="M298" t="str">
        <f>IFERROR(VLOOKUP($A298&amp;"-"&amp;M$1,covenants!$J:$K,2,FALSE),"")</f>
        <v/>
      </c>
      <c r="N298" t="str">
        <f>IFERROR(VLOOKUP($A298&amp;"-"&amp;N$1,covenants!$J:$K,2,FALSE),"")</f>
        <v/>
      </c>
      <c r="O298" t="str">
        <f>IFERROR(VLOOKUP($A298&amp;"-"&amp;O$1,covenants!$J:$K,2,FALSE),"")</f>
        <v/>
      </c>
      <c r="P298" t="str">
        <f>IFERROR(VLOOKUP($A298&amp;"-"&amp;P$1,covenants!$J:$K,2,FALSE),"")</f>
        <v/>
      </c>
      <c r="Q298" t="str">
        <f>IFERROR(VLOOKUP($A298&amp;"-"&amp;Q$1,covenants!$J:$K,2,FALSE),"")</f>
        <v/>
      </c>
      <c r="R298" t="str">
        <f>IFERROR(VLOOKUP($A298&amp;"-"&amp;R$1,covenants!$J:$K,2,FALSE),"")</f>
        <v/>
      </c>
      <c r="S298" t="str">
        <f>IFERROR(VLOOKUP($A298&amp;"-"&amp;S$1,covenants!$J:$K,2,FALSE),"")</f>
        <v/>
      </c>
      <c r="T298" t="str">
        <f>IFERROR(VLOOKUP($A298&amp;"-"&amp;T$1,covenants!$J:$K,2,FALSE),"")</f>
        <v/>
      </c>
      <c r="U298" t="str">
        <f>IFERROR(VLOOKUP($A298&amp;"-"&amp;U$1,covenants!$J:$K,2,FALSE),"")</f>
        <v/>
      </c>
    </row>
    <row r="299" spans="1:21" x14ac:dyDescent="0.2">
      <c r="A299" t="s">
        <v>679</v>
      </c>
      <c r="B299" t="str">
        <f>IFERROR(VLOOKUP($A299&amp;"-"&amp;B$1,covenants!$J:$K,2,FALSE),"")</f>
        <v/>
      </c>
      <c r="C299" t="str">
        <f>IFERROR(VLOOKUP($A299&amp;"-"&amp;C$1,covenants!$J:$K,2,FALSE),"")</f>
        <v/>
      </c>
      <c r="D299" t="str">
        <f>IFERROR(VLOOKUP($A299&amp;"-"&amp;D$1,covenants!$J:$K,2,FALSE),"")</f>
        <v/>
      </c>
      <c r="E299">
        <f>IFERROR(VLOOKUP($A299&amp;"-"&amp;E$1,covenants!$J:$K,2,FALSE),"")</f>
        <v>1</v>
      </c>
      <c r="F299" t="str">
        <f>IFERROR(VLOOKUP($A299&amp;"-"&amp;F$1,covenants!$J:$K,2,FALSE),"")</f>
        <v/>
      </c>
      <c r="G299" t="str">
        <f>IFERROR(VLOOKUP($A299&amp;"-"&amp;G$1,covenants!$J:$K,2,FALSE),"")</f>
        <v/>
      </c>
      <c r="H299" t="str">
        <f>IFERROR(VLOOKUP($A299&amp;"-"&amp;H$1,covenants!$J:$K,2,FALSE),"")</f>
        <v/>
      </c>
      <c r="I299" t="str">
        <f>IFERROR(VLOOKUP($A299&amp;"-"&amp;I$1,covenants!$J:$K,2,FALSE),"")</f>
        <v/>
      </c>
      <c r="J299" t="str">
        <f>IFERROR(VLOOKUP($A299&amp;"-"&amp;J$1,covenants!$J:$K,2,FALSE),"")</f>
        <v/>
      </c>
      <c r="K299" t="str">
        <f>IFERROR(VLOOKUP($A299&amp;"-"&amp;K$1,covenants!$J:$K,2,FALSE),"")</f>
        <v/>
      </c>
      <c r="L299" t="str">
        <f>IFERROR(VLOOKUP($A299&amp;"-"&amp;L$1,covenants!$J:$K,2,FALSE),"")</f>
        <v/>
      </c>
      <c r="M299" t="str">
        <f>IFERROR(VLOOKUP($A299&amp;"-"&amp;M$1,covenants!$J:$K,2,FALSE),"")</f>
        <v/>
      </c>
      <c r="N299" t="str">
        <f>IFERROR(VLOOKUP($A299&amp;"-"&amp;N$1,covenants!$J:$K,2,FALSE),"")</f>
        <v/>
      </c>
      <c r="O299" t="str">
        <f>IFERROR(VLOOKUP($A299&amp;"-"&amp;O$1,covenants!$J:$K,2,FALSE),"")</f>
        <v/>
      </c>
      <c r="P299" t="str">
        <f>IFERROR(VLOOKUP($A299&amp;"-"&amp;P$1,covenants!$J:$K,2,FALSE),"")</f>
        <v/>
      </c>
      <c r="Q299" t="str">
        <f>IFERROR(VLOOKUP($A299&amp;"-"&amp;Q$1,covenants!$J:$K,2,FALSE),"")</f>
        <v/>
      </c>
      <c r="R299" t="str">
        <f>IFERROR(VLOOKUP($A299&amp;"-"&amp;R$1,covenants!$J:$K,2,FALSE),"")</f>
        <v/>
      </c>
      <c r="S299" t="str">
        <f>IFERROR(VLOOKUP($A299&amp;"-"&amp;S$1,covenants!$J:$K,2,FALSE),"")</f>
        <v/>
      </c>
      <c r="T299" t="str">
        <f>IFERROR(VLOOKUP($A299&amp;"-"&amp;T$1,covenants!$J:$K,2,FALSE),"")</f>
        <v/>
      </c>
      <c r="U299" t="str">
        <f>IFERROR(VLOOKUP($A299&amp;"-"&amp;U$1,covenants!$J:$K,2,FALSE),"")</f>
        <v/>
      </c>
    </row>
    <row r="300" spans="1:21" x14ac:dyDescent="0.2">
      <c r="A300" t="s">
        <v>680</v>
      </c>
      <c r="B300" t="str">
        <f>IFERROR(VLOOKUP($A300&amp;"-"&amp;B$1,covenants!$J:$K,2,FALSE),"")</f>
        <v/>
      </c>
      <c r="C300" t="str">
        <f>IFERROR(VLOOKUP($A300&amp;"-"&amp;C$1,covenants!$J:$K,2,FALSE),"")</f>
        <v/>
      </c>
      <c r="D300" t="str">
        <f>IFERROR(VLOOKUP($A300&amp;"-"&amp;D$1,covenants!$J:$K,2,FALSE),"")</f>
        <v/>
      </c>
      <c r="E300" t="str">
        <f>IFERROR(VLOOKUP($A300&amp;"-"&amp;E$1,covenants!$J:$K,2,FALSE),"")</f>
        <v/>
      </c>
      <c r="F300">
        <f>IFERROR(VLOOKUP($A300&amp;"-"&amp;F$1,covenants!$J:$K,2,FALSE),"")</f>
        <v>1</v>
      </c>
      <c r="G300" t="str">
        <f>IFERROR(VLOOKUP($A300&amp;"-"&amp;G$1,covenants!$J:$K,2,FALSE),"")</f>
        <v/>
      </c>
      <c r="H300" t="str">
        <f>IFERROR(VLOOKUP($A300&amp;"-"&amp;H$1,covenants!$J:$K,2,FALSE),"")</f>
        <v/>
      </c>
      <c r="I300" t="str">
        <f>IFERROR(VLOOKUP($A300&amp;"-"&amp;I$1,covenants!$J:$K,2,FALSE),"")</f>
        <v/>
      </c>
      <c r="J300" t="str">
        <f>IFERROR(VLOOKUP($A300&amp;"-"&amp;J$1,covenants!$J:$K,2,FALSE),"")</f>
        <v/>
      </c>
      <c r="K300" t="str">
        <f>IFERROR(VLOOKUP($A300&amp;"-"&amp;K$1,covenants!$J:$K,2,FALSE),"")</f>
        <v/>
      </c>
      <c r="L300" t="str">
        <f>IFERROR(VLOOKUP($A300&amp;"-"&amp;L$1,covenants!$J:$K,2,FALSE),"")</f>
        <v/>
      </c>
      <c r="M300" t="str">
        <f>IFERROR(VLOOKUP($A300&amp;"-"&amp;M$1,covenants!$J:$K,2,FALSE),"")</f>
        <v/>
      </c>
      <c r="N300" t="str">
        <f>IFERROR(VLOOKUP($A300&amp;"-"&amp;N$1,covenants!$J:$K,2,FALSE),"")</f>
        <v/>
      </c>
      <c r="O300" t="str">
        <f>IFERROR(VLOOKUP($A300&amp;"-"&amp;O$1,covenants!$J:$K,2,FALSE),"")</f>
        <v/>
      </c>
      <c r="P300" t="str">
        <f>IFERROR(VLOOKUP($A300&amp;"-"&amp;P$1,covenants!$J:$K,2,FALSE),"")</f>
        <v/>
      </c>
      <c r="Q300" t="str">
        <f>IFERROR(VLOOKUP($A300&amp;"-"&amp;Q$1,covenants!$J:$K,2,FALSE),"")</f>
        <v/>
      </c>
      <c r="R300" t="str">
        <f>IFERROR(VLOOKUP($A300&amp;"-"&amp;R$1,covenants!$J:$K,2,FALSE),"")</f>
        <v/>
      </c>
      <c r="S300" t="str">
        <f>IFERROR(VLOOKUP($A300&amp;"-"&amp;S$1,covenants!$J:$K,2,FALSE),"")</f>
        <v/>
      </c>
      <c r="T300" t="str">
        <f>IFERROR(VLOOKUP($A300&amp;"-"&amp;T$1,covenants!$J:$K,2,FALSE),"")</f>
        <v/>
      </c>
      <c r="U300" t="str">
        <f>IFERROR(VLOOKUP($A300&amp;"-"&amp;U$1,covenants!$J:$K,2,FALSE),"")</f>
        <v/>
      </c>
    </row>
    <row r="301" spans="1:21" x14ac:dyDescent="0.2">
      <c r="A301" t="s">
        <v>681</v>
      </c>
      <c r="B301" t="str">
        <f>IFERROR(VLOOKUP($A301&amp;"-"&amp;B$1,covenants!$J:$K,2,FALSE),"")</f>
        <v/>
      </c>
      <c r="C301" t="str">
        <f>IFERROR(VLOOKUP($A301&amp;"-"&amp;C$1,covenants!$J:$K,2,FALSE),"")</f>
        <v/>
      </c>
      <c r="D301" t="str">
        <f>IFERROR(VLOOKUP($A301&amp;"-"&amp;D$1,covenants!$J:$K,2,FALSE),"")</f>
        <v/>
      </c>
      <c r="E301" t="str">
        <f>IFERROR(VLOOKUP($A301&amp;"-"&amp;E$1,covenants!$J:$K,2,FALSE),"")</f>
        <v/>
      </c>
      <c r="F301" t="str">
        <f>IFERROR(VLOOKUP($A301&amp;"-"&amp;F$1,covenants!$J:$K,2,FALSE),"")</f>
        <v/>
      </c>
      <c r="G301">
        <f>IFERROR(VLOOKUP($A301&amp;"-"&amp;G$1,covenants!$J:$K,2,FALSE),"")</f>
        <v>0</v>
      </c>
      <c r="H301">
        <f>IFERROR(VLOOKUP($A301&amp;"-"&amp;H$1,covenants!$J:$K,2,FALSE),"")</f>
        <v>0</v>
      </c>
      <c r="I301">
        <f>IFERROR(VLOOKUP($A301&amp;"-"&amp;I$1,covenants!$J:$K,2,FALSE),"")</f>
        <v>0</v>
      </c>
      <c r="J301">
        <f>IFERROR(VLOOKUP($A301&amp;"-"&amp;J$1,covenants!$J:$K,2,FALSE),"")</f>
        <v>0</v>
      </c>
      <c r="K301">
        <f>IFERROR(VLOOKUP($A301&amp;"-"&amp;K$1,covenants!$J:$K,2,FALSE),"")</f>
        <v>0</v>
      </c>
      <c r="L301">
        <f>IFERROR(VLOOKUP($A301&amp;"-"&amp;L$1,covenants!$J:$K,2,FALSE),"")</f>
        <v>0</v>
      </c>
      <c r="M301">
        <f>IFERROR(VLOOKUP($A301&amp;"-"&amp;M$1,covenants!$J:$K,2,FALSE),"")</f>
        <v>0</v>
      </c>
      <c r="N301" t="str">
        <f>IFERROR(VLOOKUP($A301&amp;"-"&amp;N$1,covenants!$J:$K,2,FALSE),"")</f>
        <v/>
      </c>
      <c r="O301">
        <f>IFERROR(VLOOKUP($A301&amp;"-"&amp;O$1,covenants!$J:$K,2,FALSE),"")</f>
        <v>0</v>
      </c>
      <c r="P301">
        <f>IFERROR(VLOOKUP($A301&amp;"-"&amp;P$1,covenants!$J:$K,2,FALSE),"")</f>
        <v>0</v>
      </c>
      <c r="Q301">
        <f>IFERROR(VLOOKUP($A301&amp;"-"&amp;Q$1,covenants!$J:$K,2,FALSE),"")</f>
        <v>0</v>
      </c>
      <c r="R301" t="str">
        <f>IFERROR(VLOOKUP($A301&amp;"-"&amp;R$1,covenants!$J:$K,2,FALSE),"")</f>
        <v/>
      </c>
      <c r="S301">
        <f>IFERROR(VLOOKUP($A301&amp;"-"&amp;S$1,covenants!$J:$K,2,FALSE),"")</f>
        <v>0</v>
      </c>
      <c r="T301">
        <f>IFERROR(VLOOKUP($A301&amp;"-"&amp;T$1,covenants!$J:$K,2,FALSE),"")</f>
        <v>0</v>
      </c>
      <c r="U301">
        <f>IFERROR(VLOOKUP($A301&amp;"-"&amp;U$1,covenants!$J:$K,2,FALSE),"")</f>
        <v>0</v>
      </c>
    </row>
    <row r="302" spans="1:21" x14ac:dyDescent="0.2">
      <c r="A302" t="s">
        <v>682</v>
      </c>
      <c r="B302">
        <f>IFERROR(VLOOKUP($A302&amp;"-"&amp;B$1,covenants!$J:$K,2,FALSE),"")</f>
        <v>1</v>
      </c>
      <c r="C302" t="str">
        <f>IFERROR(VLOOKUP($A302&amp;"-"&amp;C$1,covenants!$J:$K,2,FALSE),"")</f>
        <v/>
      </c>
      <c r="D302" t="str">
        <f>IFERROR(VLOOKUP($A302&amp;"-"&amp;D$1,covenants!$J:$K,2,FALSE),"")</f>
        <v/>
      </c>
      <c r="E302" t="str">
        <f>IFERROR(VLOOKUP($A302&amp;"-"&amp;E$1,covenants!$J:$K,2,FALSE),"")</f>
        <v/>
      </c>
      <c r="F302" t="str">
        <f>IFERROR(VLOOKUP($A302&amp;"-"&amp;F$1,covenants!$J:$K,2,FALSE),"")</f>
        <v/>
      </c>
      <c r="G302" t="str">
        <f>IFERROR(VLOOKUP($A302&amp;"-"&amp;G$1,covenants!$J:$K,2,FALSE),"")</f>
        <v/>
      </c>
      <c r="H302" t="str">
        <f>IFERROR(VLOOKUP($A302&amp;"-"&amp;H$1,covenants!$J:$K,2,FALSE),"")</f>
        <v/>
      </c>
      <c r="I302" t="str">
        <f>IFERROR(VLOOKUP($A302&amp;"-"&amp;I$1,covenants!$J:$K,2,FALSE),"")</f>
        <v/>
      </c>
      <c r="J302" t="str">
        <f>IFERROR(VLOOKUP($A302&amp;"-"&amp;J$1,covenants!$J:$K,2,FALSE),"")</f>
        <v/>
      </c>
      <c r="K302" t="str">
        <f>IFERROR(VLOOKUP($A302&amp;"-"&amp;K$1,covenants!$J:$K,2,FALSE),"")</f>
        <v/>
      </c>
      <c r="L302" t="str">
        <f>IFERROR(VLOOKUP($A302&amp;"-"&amp;L$1,covenants!$J:$K,2,FALSE),"")</f>
        <v/>
      </c>
      <c r="M302" t="str">
        <f>IFERROR(VLOOKUP($A302&amp;"-"&amp;M$1,covenants!$J:$K,2,FALSE),"")</f>
        <v/>
      </c>
      <c r="N302" t="str">
        <f>IFERROR(VLOOKUP($A302&amp;"-"&amp;N$1,covenants!$J:$K,2,FALSE),"")</f>
        <v/>
      </c>
      <c r="O302" t="str">
        <f>IFERROR(VLOOKUP($A302&amp;"-"&amp;O$1,covenants!$J:$K,2,FALSE),"")</f>
        <v/>
      </c>
      <c r="P302" t="str">
        <f>IFERROR(VLOOKUP($A302&amp;"-"&amp;P$1,covenants!$J:$K,2,FALSE),"")</f>
        <v/>
      </c>
      <c r="Q302" t="str">
        <f>IFERROR(VLOOKUP($A302&amp;"-"&amp;Q$1,covenants!$J:$K,2,FALSE),"")</f>
        <v/>
      </c>
      <c r="R302" t="str">
        <f>IFERROR(VLOOKUP($A302&amp;"-"&amp;R$1,covenants!$J:$K,2,FALSE),"")</f>
        <v/>
      </c>
      <c r="S302" t="str">
        <f>IFERROR(VLOOKUP($A302&amp;"-"&amp;S$1,covenants!$J:$K,2,FALSE),"")</f>
        <v/>
      </c>
      <c r="T302" t="str">
        <f>IFERROR(VLOOKUP($A302&amp;"-"&amp;T$1,covenants!$J:$K,2,FALSE),"")</f>
        <v/>
      </c>
      <c r="U302" t="str">
        <f>IFERROR(VLOOKUP($A302&amp;"-"&amp;U$1,covenants!$J:$K,2,FALSE),"")</f>
        <v/>
      </c>
    </row>
    <row r="303" spans="1:21" x14ac:dyDescent="0.2">
      <c r="A303" t="s">
        <v>683</v>
      </c>
      <c r="B303" t="str">
        <f>IFERROR(VLOOKUP($A303&amp;"-"&amp;B$1,covenants!$J:$K,2,FALSE),"")</f>
        <v/>
      </c>
      <c r="C303" t="str">
        <f>IFERROR(VLOOKUP($A303&amp;"-"&amp;C$1,covenants!$J:$K,2,FALSE),"")</f>
        <v/>
      </c>
      <c r="D303">
        <f>IFERROR(VLOOKUP($A303&amp;"-"&amp;D$1,covenants!$J:$K,2,FALSE),"")</f>
        <v>1</v>
      </c>
      <c r="E303">
        <f>IFERROR(VLOOKUP($A303&amp;"-"&amp;E$1,covenants!$J:$K,2,FALSE),"")</f>
        <v>1</v>
      </c>
      <c r="F303" t="str">
        <f>IFERROR(VLOOKUP($A303&amp;"-"&amp;F$1,covenants!$J:$K,2,FALSE),"")</f>
        <v/>
      </c>
      <c r="G303" t="str">
        <f>IFERROR(VLOOKUP($A303&amp;"-"&amp;G$1,covenants!$J:$K,2,FALSE),"")</f>
        <v/>
      </c>
      <c r="H303" t="str">
        <f>IFERROR(VLOOKUP($A303&amp;"-"&amp;H$1,covenants!$J:$K,2,FALSE),"")</f>
        <v/>
      </c>
      <c r="I303" t="str">
        <f>IFERROR(VLOOKUP($A303&amp;"-"&amp;I$1,covenants!$J:$K,2,FALSE),"")</f>
        <v/>
      </c>
      <c r="J303" t="str">
        <f>IFERROR(VLOOKUP($A303&amp;"-"&amp;J$1,covenants!$J:$K,2,FALSE),"")</f>
        <v/>
      </c>
      <c r="K303" t="str">
        <f>IFERROR(VLOOKUP($A303&amp;"-"&amp;K$1,covenants!$J:$K,2,FALSE),"")</f>
        <v/>
      </c>
      <c r="L303" t="str">
        <f>IFERROR(VLOOKUP($A303&amp;"-"&amp;L$1,covenants!$J:$K,2,FALSE),"")</f>
        <v/>
      </c>
      <c r="M303" t="str">
        <f>IFERROR(VLOOKUP($A303&amp;"-"&amp;M$1,covenants!$J:$K,2,FALSE),"")</f>
        <v/>
      </c>
      <c r="N303" t="str">
        <f>IFERROR(VLOOKUP($A303&amp;"-"&amp;N$1,covenants!$J:$K,2,FALSE),"")</f>
        <v/>
      </c>
      <c r="O303" t="str">
        <f>IFERROR(VLOOKUP($A303&amp;"-"&amp;O$1,covenants!$J:$K,2,FALSE),"")</f>
        <v/>
      </c>
      <c r="P303" t="str">
        <f>IFERROR(VLOOKUP($A303&amp;"-"&amp;P$1,covenants!$J:$K,2,FALSE),"")</f>
        <v/>
      </c>
      <c r="Q303" t="str">
        <f>IFERROR(VLOOKUP($A303&amp;"-"&amp;Q$1,covenants!$J:$K,2,FALSE),"")</f>
        <v/>
      </c>
      <c r="R303" t="str">
        <f>IFERROR(VLOOKUP($A303&amp;"-"&amp;R$1,covenants!$J:$K,2,FALSE),"")</f>
        <v/>
      </c>
      <c r="S303" t="str">
        <f>IFERROR(VLOOKUP($A303&amp;"-"&amp;S$1,covenants!$J:$K,2,FALSE),"")</f>
        <v/>
      </c>
      <c r="T303" t="str">
        <f>IFERROR(VLOOKUP($A303&amp;"-"&amp;T$1,covenants!$J:$K,2,FALSE),"")</f>
        <v/>
      </c>
      <c r="U303" t="str">
        <f>IFERROR(VLOOKUP($A303&amp;"-"&amp;U$1,covenants!$J:$K,2,FALSE),"")</f>
        <v/>
      </c>
    </row>
    <row r="304" spans="1:21" x14ac:dyDescent="0.2">
      <c r="A304" t="s">
        <v>684</v>
      </c>
      <c r="B304" t="str">
        <f>IFERROR(VLOOKUP($A304&amp;"-"&amp;B$1,covenants!$J:$K,2,FALSE),"")</f>
        <v/>
      </c>
      <c r="C304" t="str">
        <f>IFERROR(VLOOKUP($A304&amp;"-"&amp;C$1,covenants!$J:$K,2,FALSE),"")</f>
        <v/>
      </c>
      <c r="D304" t="str">
        <f>IFERROR(VLOOKUP($A304&amp;"-"&amp;D$1,covenants!$J:$K,2,FALSE),"")</f>
        <v/>
      </c>
      <c r="E304" t="str">
        <f>IFERROR(VLOOKUP($A304&amp;"-"&amp;E$1,covenants!$J:$K,2,FALSE),"")</f>
        <v/>
      </c>
      <c r="F304">
        <f>IFERROR(VLOOKUP($A304&amp;"-"&amp;F$1,covenants!$J:$K,2,FALSE),"")</f>
        <v>1</v>
      </c>
      <c r="G304" t="str">
        <f>IFERROR(VLOOKUP($A304&amp;"-"&amp;G$1,covenants!$J:$K,2,FALSE),"")</f>
        <v/>
      </c>
      <c r="H304" t="str">
        <f>IFERROR(VLOOKUP($A304&amp;"-"&amp;H$1,covenants!$J:$K,2,FALSE),"")</f>
        <v/>
      </c>
      <c r="I304" t="str">
        <f>IFERROR(VLOOKUP($A304&amp;"-"&amp;I$1,covenants!$J:$K,2,FALSE),"")</f>
        <v/>
      </c>
      <c r="J304" t="str">
        <f>IFERROR(VLOOKUP($A304&amp;"-"&amp;J$1,covenants!$J:$K,2,FALSE),"")</f>
        <v/>
      </c>
      <c r="K304" t="str">
        <f>IFERROR(VLOOKUP($A304&amp;"-"&amp;K$1,covenants!$J:$K,2,FALSE),"")</f>
        <v/>
      </c>
      <c r="L304" t="str">
        <f>IFERROR(VLOOKUP($A304&amp;"-"&amp;L$1,covenants!$J:$K,2,FALSE),"")</f>
        <v/>
      </c>
      <c r="M304" t="str">
        <f>IFERROR(VLOOKUP($A304&amp;"-"&amp;M$1,covenants!$J:$K,2,FALSE),"")</f>
        <v/>
      </c>
      <c r="N304" t="str">
        <f>IFERROR(VLOOKUP($A304&amp;"-"&amp;N$1,covenants!$J:$K,2,FALSE),"")</f>
        <v/>
      </c>
      <c r="O304" t="str">
        <f>IFERROR(VLOOKUP($A304&amp;"-"&amp;O$1,covenants!$J:$K,2,FALSE),"")</f>
        <v/>
      </c>
      <c r="P304" t="str">
        <f>IFERROR(VLOOKUP($A304&amp;"-"&amp;P$1,covenants!$J:$K,2,FALSE),"")</f>
        <v/>
      </c>
      <c r="Q304" t="str">
        <f>IFERROR(VLOOKUP($A304&amp;"-"&amp;Q$1,covenants!$J:$K,2,FALSE),"")</f>
        <v/>
      </c>
      <c r="R304" t="str">
        <f>IFERROR(VLOOKUP($A304&amp;"-"&amp;R$1,covenants!$J:$K,2,FALSE),"")</f>
        <v/>
      </c>
      <c r="S304" t="str">
        <f>IFERROR(VLOOKUP($A304&amp;"-"&amp;S$1,covenants!$J:$K,2,FALSE),"")</f>
        <v/>
      </c>
      <c r="T304" t="str">
        <f>IFERROR(VLOOKUP($A304&amp;"-"&amp;T$1,covenants!$J:$K,2,FALSE),"")</f>
        <v/>
      </c>
      <c r="U304" t="str">
        <f>IFERROR(VLOOKUP($A304&amp;"-"&amp;U$1,covenants!$J:$K,2,FALSE),"")</f>
        <v/>
      </c>
    </row>
    <row r="305" spans="1:21" x14ac:dyDescent="0.2">
      <c r="A305" t="s">
        <v>685</v>
      </c>
      <c r="B305" t="str">
        <f>IFERROR(VLOOKUP($A305&amp;"-"&amp;B$1,covenants!$J:$K,2,FALSE),"")</f>
        <v/>
      </c>
      <c r="C305">
        <f>IFERROR(VLOOKUP($A305&amp;"-"&amp;C$1,covenants!$J:$K,2,FALSE),"")</f>
        <v>0</v>
      </c>
      <c r="D305" t="str">
        <f>IFERROR(VLOOKUP($A305&amp;"-"&amp;D$1,covenants!$J:$K,2,FALSE),"")</f>
        <v/>
      </c>
      <c r="E305" t="str">
        <f>IFERROR(VLOOKUP($A305&amp;"-"&amp;E$1,covenants!$J:$K,2,FALSE),"")</f>
        <v/>
      </c>
      <c r="F305" t="str">
        <f>IFERROR(VLOOKUP($A305&amp;"-"&amp;F$1,covenants!$J:$K,2,FALSE),"")</f>
        <v/>
      </c>
      <c r="G305">
        <f>IFERROR(VLOOKUP($A305&amp;"-"&amp;G$1,covenants!$J:$K,2,FALSE),"")</f>
        <v>0</v>
      </c>
      <c r="H305">
        <f>IFERROR(VLOOKUP($A305&amp;"-"&amp;H$1,covenants!$J:$K,2,FALSE),"")</f>
        <v>0</v>
      </c>
      <c r="I305">
        <f>IFERROR(VLOOKUP($A305&amp;"-"&amp;I$1,covenants!$J:$K,2,FALSE),"")</f>
        <v>0</v>
      </c>
      <c r="J305">
        <f>IFERROR(VLOOKUP($A305&amp;"-"&amp;J$1,covenants!$J:$K,2,FALSE),"")</f>
        <v>0</v>
      </c>
      <c r="K305">
        <f>IFERROR(VLOOKUP($A305&amp;"-"&amp;K$1,covenants!$J:$K,2,FALSE),"")</f>
        <v>0</v>
      </c>
      <c r="L305">
        <f>IFERROR(VLOOKUP($A305&amp;"-"&amp;L$1,covenants!$J:$K,2,FALSE),"")</f>
        <v>0</v>
      </c>
      <c r="M305">
        <f>IFERROR(VLOOKUP($A305&amp;"-"&amp;M$1,covenants!$J:$K,2,FALSE),"")</f>
        <v>0</v>
      </c>
      <c r="N305">
        <f>IFERROR(VLOOKUP($A305&amp;"-"&amp;N$1,covenants!$J:$K,2,FALSE),"")</f>
        <v>0</v>
      </c>
      <c r="O305">
        <f>IFERROR(VLOOKUP($A305&amp;"-"&amp;O$1,covenants!$J:$K,2,FALSE),"")</f>
        <v>0</v>
      </c>
      <c r="P305">
        <f>IFERROR(VLOOKUP($A305&amp;"-"&amp;P$1,covenants!$J:$K,2,FALSE),"")</f>
        <v>0</v>
      </c>
      <c r="Q305">
        <f>IFERROR(VLOOKUP($A305&amp;"-"&amp;Q$1,covenants!$J:$K,2,FALSE),"")</f>
        <v>0</v>
      </c>
      <c r="R305" t="str">
        <f>IFERROR(VLOOKUP($A305&amp;"-"&amp;R$1,covenants!$J:$K,2,FALSE),"")</f>
        <v/>
      </c>
      <c r="S305">
        <f>IFERROR(VLOOKUP($A305&amp;"-"&amp;S$1,covenants!$J:$K,2,FALSE),"")</f>
        <v>0</v>
      </c>
      <c r="T305">
        <f>IFERROR(VLOOKUP($A305&amp;"-"&amp;T$1,covenants!$J:$K,2,FALSE),"")</f>
        <v>0</v>
      </c>
      <c r="U305">
        <f>IFERROR(VLOOKUP($A305&amp;"-"&amp;U$1,covenants!$J:$K,2,FALSE),"")</f>
        <v>0</v>
      </c>
    </row>
    <row r="306" spans="1:21" x14ac:dyDescent="0.2">
      <c r="A306" t="s">
        <v>686</v>
      </c>
      <c r="B306" t="str">
        <f>IFERROR(VLOOKUP($A306&amp;"-"&amp;B$1,covenants!$J:$K,2,FALSE),"")</f>
        <v/>
      </c>
      <c r="C306">
        <f>IFERROR(VLOOKUP($A306&amp;"-"&amp;C$1,covenants!$J:$K,2,FALSE),"")</f>
        <v>1</v>
      </c>
      <c r="D306" t="str">
        <f>IFERROR(VLOOKUP($A306&amp;"-"&amp;D$1,covenants!$J:$K,2,FALSE),"")</f>
        <v/>
      </c>
      <c r="E306" t="str">
        <f>IFERROR(VLOOKUP($A306&amp;"-"&amp;E$1,covenants!$J:$K,2,FALSE),"")</f>
        <v/>
      </c>
      <c r="F306" t="str">
        <f>IFERROR(VLOOKUP($A306&amp;"-"&amp;F$1,covenants!$J:$K,2,FALSE),"")</f>
        <v/>
      </c>
      <c r="G306" t="str">
        <f>IFERROR(VLOOKUP($A306&amp;"-"&amp;G$1,covenants!$J:$K,2,FALSE),"")</f>
        <v/>
      </c>
      <c r="H306" t="str">
        <f>IFERROR(VLOOKUP($A306&amp;"-"&amp;H$1,covenants!$J:$K,2,FALSE),"")</f>
        <v/>
      </c>
      <c r="I306" t="str">
        <f>IFERROR(VLOOKUP($A306&amp;"-"&amp;I$1,covenants!$J:$K,2,FALSE),"")</f>
        <v/>
      </c>
      <c r="J306" t="str">
        <f>IFERROR(VLOOKUP($A306&amp;"-"&amp;J$1,covenants!$J:$K,2,FALSE),"")</f>
        <v/>
      </c>
      <c r="K306" t="str">
        <f>IFERROR(VLOOKUP($A306&amp;"-"&amp;K$1,covenants!$J:$K,2,FALSE),"")</f>
        <v/>
      </c>
      <c r="L306" t="str">
        <f>IFERROR(VLOOKUP($A306&amp;"-"&amp;L$1,covenants!$J:$K,2,FALSE),"")</f>
        <v/>
      </c>
      <c r="M306" t="str">
        <f>IFERROR(VLOOKUP($A306&amp;"-"&amp;M$1,covenants!$J:$K,2,FALSE),"")</f>
        <v/>
      </c>
      <c r="N306" t="str">
        <f>IFERROR(VLOOKUP($A306&amp;"-"&amp;N$1,covenants!$J:$K,2,FALSE),"")</f>
        <v/>
      </c>
      <c r="O306" t="str">
        <f>IFERROR(VLOOKUP($A306&amp;"-"&amp;O$1,covenants!$J:$K,2,FALSE),"")</f>
        <v/>
      </c>
      <c r="P306" t="str">
        <f>IFERROR(VLOOKUP($A306&amp;"-"&amp;P$1,covenants!$J:$K,2,FALSE),"")</f>
        <v/>
      </c>
      <c r="Q306" t="str">
        <f>IFERROR(VLOOKUP($A306&amp;"-"&amp;Q$1,covenants!$J:$K,2,FALSE),"")</f>
        <v/>
      </c>
      <c r="R306" t="str">
        <f>IFERROR(VLOOKUP($A306&amp;"-"&amp;R$1,covenants!$J:$K,2,FALSE),"")</f>
        <v/>
      </c>
      <c r="S306" t="str">
        <f>IFERROR(VLOOKUP($A306&amp;"-"&amp;S$1,covenants!$J:$K,2,FALSE),"")</f>
        <v/>
      </c>
      <c r="T306" t="str">
        <f>IFERROR(VLOOKUP($A306&amp;"-"&amp;T$1,covenants!$J:$K,2,FALSE),"")</f>
        <v/>
      </c>
      <c r="U306" t="str">
        <f>IFERROR(VLOOKUP($A306&amp;"-"&amp;U$1,covenants!$J:$K,2,FALSE),"")</f>
        <v/>
      </c>
    </row>
    <row r="307" spans="1:21" x14ac:dyDescent="0.2">
      <c r="A307" t="s">
        <v>687</v>
      </c>
      <c r="B307" t="str">
        <f>IFERROR(VLOOKUP($A307&amp;"-"&amp;B$1,covenants!$J:$K,2,FALSE),"")</f>
        <v/>
      </c>
      <c r="C307" t="str">
        <f>IFERROR(VLOOKUP($A307&amp;"-"&amp;C$1,covenants!$J:$K,2,FALSE),"")</f>
        <v/>
      </c>
      <c r="D307" t="str">
        <f>IFERROR(VLOOKUP($A307&amp;"-"&amp;D$1,covenants!$J:$K,2,FALSE),"")</f>
        <v/>
      </c>
      <c r="E307" t="str">
        <f>IFERROR(VLOOKUP($A307&amp;"-"&amp;E$1,covenants!$J:$K,2,FALSE),"")</f>
        <v/>
      </c>
      <c r="F307" t="str">
        <f>IFERROR(VLOOKUP($A307&amp;"-"&amp;F$1,covenants!$J:$K,2,FALSE),"")</f>
        <v/>
      </c>
      <c r="G307">
        <f>IFERROR(VLOOKUP($A307&amp;"-"&amp;G$1,covenants!$J:$K,2,FALSE),"")</f>
        <v>1</v>
      </c>
      <c r="H307">
        <f>IFERROR(VLOOKUP($A307&amp;"-"&amp;H$1,covenants!$J:$K,2,FALSE),"")</f>
        <v>1</v>
      </c>
      <c r="I307" t="str">
        <f>IFERROR(VLOOKUP($A307&amp;"-"&amp;I$1,covenants!$J:$K,2,FALSE),"")</f>
        <v/>
      </c>
      <c r="J307" t="str">
        <f>IFERROR(VLOOKUP($A307&amp;"-"&amp;J$1,covenants!$J:$K,2,FALSE),"")</f>
        <v/>
      </c>
      <c r="K307" t="str">
        <f>IFERROR(VLOOKUP($A307&amp;"-"&amp;K$1,covenants!$J:$K,2,FALSE),"")</f>
        <v/>
      </c>
      <c r="L307" t="str">
        <f>IFERROR(VLOOKUP($A307&amp;"-"&amp;L$1,covenants!$J:$K,2,FALSE),"")</f>
        <v/>
      </c>
      <c r="M307" t="str">
        <f>IFERROR(VLOOKUP($A307&amp;"-"&amp;M$1,covenants!$J:$K,2,FALSE),"")</f>
        <v/>
      </c>
      <c r="N307" t="str">
        <f>IFERROR(VLOOKUP($A307&amp;"-"&amp;N$1,covenants!$J:$K,2,FALSE),"")</f>
        <v/>
      </c>
      <c r="O307" t="str">
        <f>IFERROR(VLOOKUP($A307&amp;"-"&amp;O$1,covenants!$J:$K,2,FALSE),"")</f>
        <v/>
      </c>
      <c r="P307" t="str">
        <f>IFERROR(VLOOKUP($A307&amp;"-"&amp;P$1,covenants!$J:$K,2,FALSE),"")</f>
        <v/>
      </c>
      <c r="Q307" t="str">
        <f>IFERROR(VLOOKUP($A307&amp;"-"&amp;Q$1,covenants!$J:$K,2,FALSE),"")</f>
        <v/>
      </c>
      <c r="R307" t="str">
        <f>IFERROR(VLOOKUP($A307&amp;"-"&amp;R$1,covenants!$J:$K,2,FALSE),"")</f>
        <v/>
      </c>
      <c r="S307" t="str">
        <f>IFERROR(VLOOKUP($A307&amp;"-"&amp;S$1,covenants!$J:$K,2,FALSE),"")</f>
        <v/>
      </c>
      <c r="T307" t="str">
        <f>IFERROR(VLOOKUP($A307&amp;"-"&amp;T$1,covenants!$J:$K,2,FALSE),"")</f>
        <v/>
      </c>
      <c r="U307">
        <f>IFERROR(VLOOKUP($A307&amp;"-"&amp;U$1,covenants!$J:$K,2,FALSE),"")</f>
        <v>1</v>
      </c>
    </row>
    <row r="308" spans="1:21" x14ac:dyDescent="0.2">
      <c r="A308" t="s">
        <v>688</v>
      </c>
      <c r="B308" t="str">
        <f>IFERROR(VLOOKUP($A308&amp;"-"&amp;B$1,covenants!$J:$K,2,FALSE),"")</f>
        <v/>
      </c>
      <c r="C308" t="str">
        <f>IFERROR(VLOOKUP($A308&amp;"-"&amp;C$1,covenants!$J:$K,2,FALSE),"")</f>
        <v/>
      </c>
      <c r="D308" t="str">
        <f>IFERROR(VLOOKUP($A308&amp;"-"&amp;D$1,covenants!$J:$K,2,FALSE),"")</f>
        <v/>
      </c>
      <c r="E308" t="str">
        <f>IFERROR(VLOOKUP($A308&amp;"-"&amp;E$1,covenants!$J:$K,2,FALSE),"")</f>
        <v/>
      </c>
      <c r="F308" t="str">
        <f>IFERROR(VLOOKUP($A308&amp;"-"&amp;F$1,covenants!$J:$K,2,FALSE),"")</f>
        <v/>
      </c>
      <c r="G308" t="str">
        <f>IFERROR(VLOOKUP($A308&amp;"-"&amp;G$1,covenants!$J:$K,2,FALSE),"")</f>
        <v/>
      </c>
      <c r="H308" t="str">
        <f>IFERROR(VLOOKUP($A308&amp;"-"&amp;H$1,covenants!$J:$K,2,FALSE),"")</f>
        <v/>
      </c>
      <c r="I308">
        <f>IFERROR(VLOOKUP($A308&amp;"-"&amp;I$1,covenants!$J:$K,2,FALSE),"")</f>
        <v>1</v>
      </c>
      <c r="J308" t="str">
        <f>IFERROR(VLOOKUP($A308&amp;"-"&amp;J$1,covenants!$J:$K,2,FALSE),"")</f>
        <v/>
      </c>
      <c r="K308" t="str">
        <f>IFERROR(VLOOKUP($A308&amp;"-"&amp;K$1,covenants!$J:$K,2,FALSE),"")</f>
        <v/>
      </c>
      <c r="L308" t="str">
        <f>IFERROR(VLOOKUP($A308&amp;"-"&amp;L$1,covenants!$J:$K,2,FALSE),"")</f>
        <v/>
      </c>
      <c r="M308" t="str">
        <f>IFERROR(VLOOKUP($A308&amp;"-"&amp;M$1,covenants!$J:$K,2,FALSE),"")</f>
        <v/>
      </c>
      <c r="N308" t="str">
        <f>IFERROR(VLOOKUP($A308&amp;"-"&amp;N$1,covenants!$J:$K,2,FALSE),"")</f>
        <v/>
      </c>
      <c r="O308" t="str">
        <f>IFERROR(VLOOKUP($A308&amp;"-"&amp;O$1,covenants!$J:$K,2,FALSE),"")</f>
        <v/>
      </c>
      <c r="P308" t="str">
        <f>IFERROR(VLOOKUP($A308&amp;"-"&amp;P$1,covenants!$J:$K,2,FALSE),"")</f>
        <v/>
      </c>
      <c r="Q308" t="str">
        <f>IFERROR(VLOOKUP($A308&amp;"-"&amp;Q$1,covenants!$J:$K,2,FALSE),"")</f>
        <v/>
      </c>
      <c r="R308" t="str">
        <f>IFERROR(VLOOKUP($A308&amp;"-"&amp;R$1,covenants!$J:$K,2,FALSE),"")</f>
        <v/>
      </c>
      <c r="S308" t="str">
        <f>IFERROR(VLOOKUP($A308&amp;"-"&amp;S$1,covenants!$J:$K,2,FALSE),"")</f>
        <v/>
      </c>
      <c r="T308" t="str">
        <f>IFERROR(VLOOKUP($A308&amp;"-"&amp;T$1,covenants!$J:$K,2,FALSE),"")</f>
        <v/>
      </c>
      <c r="U308" t="str">
        <f>IFERROR(VLOOKUP($A308&amp;"-"&amp;U$1,covenants!$J:$K,2,FALSE),"")</f>
        <v/>
      </c>
    </row>
    <row r="309" spans="1:21" x14ac:dyDescent="0.2">
      <c r="A309" t="s">
        <v>689</v>
      </c>
      <c r="B309" t="str">
        <f>IFERROR(VLOOKUP($A309&amp;"-"&amp;B$1,covenants!$J:$K,2,FALSE),"")</f>
        <v/>
      </c>
      <c r="C309" t="str">
        <f>IFERROR(VLOOKUP($A309&amp;"-"&amp;C$1,covenants!$J:$K,2,FALSE),"")</f>
        <v/>
      </c>
      <c r="D309" t="str">
        <f>IFERROR(VLOOKUP($A309&amp;"-"&amp;D$1,covenants!$J:$K,2,FALSE),"")</f>
        <v/>
      </c>
      <c r="E309" t="str">
        <f>IFERROR(VLOOKUP($A309&amp;"-"&amp;E$1,covenants!$J:$K,2,FALSE),"")</f>
        <v/>
      </c>
      <c r="F309" t="str">
        <f>IFERROR(VLOOKUP($A309&amp;"-"&amp;F$1,covenants!$J:$K,2,FALSE),"")</f>
        <v/>
      </c>
      <c r="G309" t="str">
        <f>IFERROR(VLOOKUP($A309&amp;"-"&amp;G$1,covenants!$J:$K,2,FALSE),"")</f>
        <v/>
      </c>
      <c r="H309" t="str">
        <f>IFERROR(VLOOKUP($A309&amp;"-"&amp;H$1,covenants!$J:$K,2,FALSE),"")</f>
        <v/>
      </c>
      <c r="I309" t="str">
        <f>IFERROR(VLOOKUP($A309&amp;"-"&amp;I$1,covenants!$J:$K,2,FALSE),"")</f>
        <v/>
      </c>
      <c r="J309" t="str">
        <f>IFERROR(VLOOKUP($A309&amp;"-"&amp;J$1,covenants!$J:$K,2,FALSE),"")</f>
        <v/>
      </c>
      <c r="K309">
        <f>IFERROR(VLOOKUP($A309&amp;"-"&amp;K$1,covenants!$J:$K,2,FALSE),"")</f>
        <v>1</v>
      </c>
      <c r="L309" t="str">
        <f>IFERROR(VLOOKUP($A309&amp;"-"&amp;L$1,covenants!$J:$K,2,FALSE),"")</f>
        <v/>
      </c>
      <c r="M309" t="str">
        <f>IFERROR(VLOOKUP($A309&amp;"-"&amp;M$1,covenants!$J:$K,2,FALSE),"")</f>
        <v/>
      </c>
      <c r="N309" t="str">
        <f>IFERROR(VLOOKUP($A309&amp;"-"&amp;N$1,covenants!$J:$K,2,FALSE),"")</f>
        <v/>
      </c>
      <c r="O309" t="str">
        <f>IFERROR(VLOOKUP($A309&amp;"-"&amp;O$1,covenants!$J:$K,2,FALSE),"")</f>
        <v/>
      </c>
      <c r="P309" t="str">
        <f>IFERROR(VLOOKUP($A309&amp;"-"&amp;P$1,covenants!$J:$K,2,FALSE),"")</f>
        <v/>
      </c>
      <c r="Q309" t="str">
        <f>IFERROR(VLOOKUP($A309&amp;"-"&amp;Q$1,covenants!$J:$K,2,FALSE),"")</f>
        <v/>
      </c>
      <c r="R309" t="str">
        <f>IFERROR(VLOOKUP($A309&amp;"-"&amp;R$1,covenants!$J:$K,2,FALSE),"")</f>
        <v/>
      </c>
      <c r="S309" t="str">
        <f>IFERROR(VLOOKUP($A309&amp;"-"&amp;S$1,covenants!$J:$K,2,FALSE),"")</f>
        <v/>
      </c>
      <c r="T309" t="str">
        <f>IFERROR(VLOOKUP($A309&amp;"-"&amp;T$1,covenants!$J:$K,2,FALSE),"")</f>
        <v/>
      </c>
      <c r="U309" t="str">
        <f>IFERROR(VLOOKUP($A309&amp;"-"&amp;U$1,covenants!$J:$K,2,FALSE),"")</f>
        <v/>
      </c>
    </row>
    <row r="310" spans="1:21" x14ac:dyDescent="0.2">
      <c r="A310" t="s">
        <v>690</v>
      </c>
      <c r="B310" t="str">
        <f>IFERROR(VLOOKUP($A310&amp;"-"&amp;B$1,covenants!$J:$K,2,FALSE),"")</f>
        <v/>
      </c>
      <c r="C310" t="str">
        <f>IFERROR(VLOOKUP($A310&amp;"-"&amp;C$1,covenants!$J:$K,2,FALSE),"")</f>
        <v/>
      </c>
      <c r="D310" t="str">
        <f>IFERROR(VLOOKUP($A310&amp;"-"&amp;D$1,covenants!$J:$K,2,FALSE),"")</f>
        <v/>
      </c>
      <c r="E310" t="str">
        <f>IFERROR(VLOOKUP($A310&amp;"-"&amp;E$1,covenants!$J:$K,2,FALSE),"")</f>
        <v/>
      </c>
      <c r="F310" t="str">
        <f>IFERROR(VLOOKUP($A310&amp;"-"&amp;F$1,covenants!$J:$K,2,FALSE),"")</f>
        <v/>
      </c>
      <c r="G310" t="str">
        <f>IFERROR(VLOOKUP($A310&amp;"-"&amp;G$1,covenants!$J:$K,2,FALSE),"")</f>
        <v/>
      </c>
      <c r="H310" t="str">
        <f>IFERROR(VLOOKUP($A310&amp;"-"&amp;H$1,covenants!$J:$K,2,FALSE),"")</f>
        <v/>
      </c>
      <c r="I310" t="str">
        <f>IFERROR(VLOOKUP($A310&amp;"-"&amp;I$1,covenants!$J:$K,2,FALSE),"")</f>
        <v/>
      </c>
      <c r="J310" t="str">
        <f>IFERROR(VLOOKUP($A310&amp;"-"&amp;J$1,covenants!$J:$K,2,FALSE),"")</f>
        <v/>
      </c>
      <c r="K310" t="str">
        <f>IFERROR(VLOOKUP($A310&amp;"-"&amp;K$1,covenants!$J:$K,2,FALSE),"")</f>
        <v/>
      </c>
      <c r="L310">
        <f>IFERROR(VLOOKUP($A310&amp;"-"&amp;L$1,covenants!$J:$K,2,FALSE),"")</f>
        <v>1</v>
      </c>
      <c r="M310" t="str">
        <f>IFERROR(VLOOKUP($A310&amp;"-"&amp;M$1,covenants!$J:$K,2,FALSE),"")</f>
        <v/>
      </c>
      <c r="N310" t="str">
        <f>IFERROR(VLOOKUP($A310&amp;"-"&amp;N$1,covenants!$J:$K,2,FALSE),"")</f>
        <v/>
      </c>
      <c r="O310" t="str">
        <f>IFERROR(VLOOKUP($A310&amp;"-"&amp;O$1,covenants!$J:$K,2,FALSE),"")</f>
        <v/>
      </c>
      <c r="P310" t="str">
        <f>IFERROR(VLOOKUP($A310&amp;"-"&amp;P$1,covenants!$J:$K,2,FALSE),"")</f>
        <v/>
      </c>
      <c r="Q310" t="str">
        <f>IFERROR(VLOOKUP($A310&amp;"-"&amp;Q$1,covenants!$J:$K,2,FALSE),"")</f>
        <v/>
      </c>
      <c r="R310" t="str">
        <f>IFERROR(VLOOKUP($A310&amp;"-"&amp;R$1,covenants!$J:$K,2,FALSE),"")</f>
        <v/>
      </c>
      <c r="S310" t="str">
        <f>IFERROR(VLOOKUP($A310&amp;"-"&amp;S$1,covenants!$J:$K,2,FALSE),"")</f>
        <v/>
      </c>
      <c r="T310" t="str">
        <f>IFERROR(VLOOKUP($A310&amp;"-"&amp;T$1,covenants!$J:$K,2,FALSE),"")</f>
        <v/>
      </c>
      <c r="U310" t="str">
        <f>IFERROR(VLOOKUP($A310&amp;"-"&amp;U$1,covenants!$J:$K,2,FALSE),"")</f>
        <v/>
      </c>
    </row>
    <row r="311" spans="1:21" x14ac:dyDescent="0.2">
      <c r="A311" t="s">
        <v>691</v>
      </c>
      <c r="B311">
        <f>IFERROR(VLOOKUP($A311&amp;"-"&amp;B$1,covenants!$J:$K,2,FALSE),"")</f>
        <v>1</v>
      </c>
      <c r="C311" t="str">
        <f>IFERROR(VLOOKUP($A311&amp;"-"&amp;C$1,covenants!$J:$K,2,FALSE),"")</f>
        <v/>
      </c>
      <c r="D311" t="str">
        <f>IFERROR(VLOOKUP($A311&amp;"-"&amp;D$1,covenants!$J:$K,2,FALSE),"")</f>
        <v/>
      </c>
      <c r="E311" t="str">
        <f>IFERROR(VLOOKUP($A311&amp;"-"&amp;E$1,covenants!$J:$K,2,FALSE),"")</f>
        <v/>
      </c>
      <c r="F311" t="str">
        <f>IFERROR(VLOOKUP($A311&amp;"-"&amp;F$1,covenants!$J:$K,2,FALSE),"")</f>
        <v/>
      </c>
      <c r="G311" t="str">
        <f>IFERROR(VLOOKUP($A311&amp;"-"&amp;G$1,covenants!$J:$K,2,FALSE),"")</f>
        <v/>
      </c>
      <c r="H311" t="str">
        <f>IFERROR(VLOOKUP($A311&amp;"-"&amp;H$1,covenants!$J:$K,2,FALSE),"")</f>
        <v/>
      </c>
      <c r="I311" t="str">
        <f>IFERROR(VLOOKUP($A311&amp;"-"&amp;I$1,covenants!$J:$K,2,FALSE),"")</f>
        <v/>
      </c>
      <c r="J311" t="str">
        <f>IFERROR(VLOOKUP($A311&amp;"-"&amp;J$1,covenants!$J:$K,2,FALSE),"")</f>
        <v/>
      </c>
      <c r="K311" t="str">
        <f>IFERROR(VLOOKUP($A311&amp;"-"&amp;K$1,covenants!$J:$K,2,FALSE),"")</f>
        <v/>
      </c>
      <c r="L311" t="str">
        <f>IFERROR(VLOOKUP($A311&amp;"-"&amp;L$1,covenants!$J:$K,2,FALSE),"")</f>
        <v/>
      </c>
      <c r="M311" t="str">
        <f>IFERROR(VLOOKUP($A311&amp;"-"&amp;M$1,covenants!$J:$K,2,FALSE),"")</f>
        <v/>
      </c>
      <c r="N311">
        <f>IFERROR(VLOOKUP($A311&amp;"-"&amp;N$1,covenants!$J:$K,2,FALSE),"")</f>
        <v>1</v>
      </c>
      <c r="O311">
        <f>IFERROR(VLOOKUP($A311&amp;"-"&amp;O$1,covenants!$J:$K,2,FALSE),"")</f>
        <v>1</v>
      </c>
      <c r="P311" t="str">
        <f>IFERROR(VLOOKUP($A311&amp;"-"&amp;P$1,covenants!$J:$K,2,FALSE),"")</f>
        <v/>
      </c>
      <c r="Q311" t="str">
        <f>IFERROR(VLOOKUP($A311&amp;"-"&amp;Q$1,covenants!$J:$K,2,FALSE),"")</f>
        <v/>
      </c>
      <c r="R311" t="str">
        <f>IFERROR(VLOOKUP($A311&amp;"-"&amp;R$1,covenants!$J:$K,2,FALSE),"")</f>
        <v/>
      </c>
      <c r="S311" t="str">
        <f>IFERROR(VLOOKUP($A311&amp;"-"&amp;S$1,covenants!$J:$K,2,FALSE),"")</f>
        <v/>
      </c>
      <c r="T311" t="str">
        <f>IFERROR(VLOOKUP($A311&amp;"-"&amp;T$1,covenants!$J:$K,2,FALSE),"")</f>
        <v/>
      </c>
      <c r="U311" t="str">
        <f>IFERROR(VLOOKUP($A311&amp;"-"&amp;U$1,covenants!$J:$K,2,FALSE),"")</f>
        <v/>
      </c>
    </row>
    <row r="312" spans="1:21" x14ac:dyDescent="0.2">
      <c r="A312" t="s">
        <v>692</v>
      </c>
      <c r="B312" t="str">
        <f>IFERROR(VLOOKUP($A312&amp;"-"&amp;B$1,covenants!$J:$K,2,FALSE),"")</f>
        <v/>
      </c>
      <c r="C312" t="str">
        <f>IFERROR(VLOOKUP($A312&amp;"-"&amp;C$1,covenants!$J:$K,2,FALSE),"")</f>
        <v/>
      </c>
      <c r="D312" t="str">
        <f>IFERROR(VLOOKUP($A312&amp;"-"&amp;D$1,covenants!$J:$K,2,FALSE),"")</f>
        <v/>
      </c>
      <c r="E312" t="str">
        <f>IFERROR(VLOOKUP($A312&amp;"-"&amp;E$1,covenants!$J:$K,2,FALSE),"")</f>
        <v/>
      </c>
      <c r="F312" t="str">
        <f>IFERROR(VLOOKUP($A312&amp;"-"&amp;F$1,covenants!$J:$K,2,FALSE),"")</f>
        <v/>
      </c>
      <c r="G312" t="str">
        <f>IFERROR(VLOOKUP($A312&amp;"-"&amp;G$1,covenants!$J:$K,2,FALSE),"")</f>
        <v/>
      </c>
      <c r="H312" t="str">
        <f>IFERROR(VLOOKUP($A312&amp;"-"&amp;H$1,covenants!$J:$K,2,FALSE),"")</f>
        <v/>
      </c>
      <c r="I312" t="str">
        <f>IFERROR(VLOOKUP($A312&amp;"-"&amp;I$1,covenants!$J:$K,2,FALSE),"")</f>
        <v/>
      </c>
      <c r="J312" t="str">
        <f>IFERROR(VLOOKUP($A312&amp;"-"&amp;J$1,covenants!$J:$K,2,FALSE),"")</f>
        <v/>
      </c>
      <c r="K312" t="str">
        <f>IFERROR(VLOOKUP($A312&amp;"-"&amp;K$1,covenants!$J:$K,2,FALSE),"")</f>
        <v/>
      </c>
      <c r="L312" t="str">
        <f>IFERROR(VLOOKUP($A312&amp;"-"&amp;L$1,covenants!$J:$K,2,FALSE),"")</f>
        <v/>
      </c>
      <c r="M312">
        <f>IFERROR(VLOOKUP($A312&amp;"-"&amp;M$1,covenants!$J:$K,2,FALSE),"")</f>
        <v>1</v>
      </c>
      <c r="N312" t="str">
        <f>IFERROR(VLOOKUP($A312&amp;"-"&amp;N$1,covenants!$J:$K,2,FALSE),"")</f>
        <v/>
      </c>
      <c r="O312" t="str">
        <f>IFERROR(VLOOKUP($A312&amp;"-"&amp;O$1,covenants!$J:$K,2,FALSE),"")</f>
        <v/>
      </c>
      <c r="P312" t="str">
        <f>IFERROR(VLOOKUP($A312&amp;"-"&amp;P$1,covenants!$J:$K,2,FALSE),"")</f>
        <v/>
      </c>
      <c r="Q312" t="str">
        <f>IFERROR(VLOOKUP($A312&amp;"-"&amp;Q$1,covenants!$J:$K,2,FALSE),"")</f>
        <v/>
      </c>
      <c r="R312" t="str">
        <f>IFERROR(VLOOKUP($A312&amp;"-"&amp;R$1,covenants!$J:$K,2,FALSE),"")</f>
        <v/>
      </c>
      <c r="S312" t="str">
        <f>IFERROR(VLOOKUP($A312&amp;"-"&amp;S$1,covenants!$J:$K,2,FALSE),"")</f>
        <v/>
      </c>
      <c r="T312" t="str">
        <f>IFERROR(VLOOKUP($A312&amp;"-"&amp;T$1,covenants!$J:$K,2,FALSE),"")</f>
        <v/>
      </c>
      <c r="U312" t="str">
        <f>IFERROR(VLOOKUP($A312&amp;"-"&amp;U$1,covenants!$J:$K,2,FALSE),"")</f>
        <v/>
      </c>
    </row>
    <row r="313" spans="1:21" x14ac:dyDescent="0.2">
      <c r="A313" t="s">
        <v>693</v>
      </c>
      <c r="B313" t="str">
        <f>IFERROR(VLOOKUP($A313&amp;"-"&amp;B$1,covenants!$J:$K,2,FALSE),"")</f>
        <v/>
      </c>
      <c r="C313" t="str">
        <f>IFERROR(VLOOKUP($A313&amp;"-"&amp;C$1,covenants!$J:$K,2,FALSE),"")</f>
        <v/>
      </c>
      <c r="D313" t="str">
        <f>IFERROR(VLOOKUP($A313&amp;"-"&amp;D$1,covenants!$J:$K,2,FALSE),"")</f>
        <v/>
      </c>
      <c r="E313" t="str">
        <f>IFERROR(VLOOKUP($A313&amp;"-"&amp;E$1,covenants!$J:$K,2,FALSE),"")</f>
        <v/>
      </c>
      <c r="F313" t="str">
        <f>IFERROR(VLOOKUP($A313&amp;"-"&amp;F$1,covenants!$J:$K,2,FALSE),"")</f>
        <v/>
      </c>
      <c r="G313" t="str">
        <f>IFERROR(VLOOKUP($A313&amp;"-"&amp;G$1,covenants!$J:$K,2,FALSE),"")</f>
        <v/>
      </c>
      <c r="H313" t="str">
        <f>IFERROR(VLOOKUP($A313&amp;"-"&amp;H$1,covenants!$J:$K,2,FALSE),"")</f>
        <v/>
      </c>
      <c r="I313" t="str">
        <f>IFERROR(VLOOKUP($A313&amp;"-"&amp;I$1,covenants!$J:$K,2,FALSE),"")</f>
        <v/>
      </c>
      <c r="J313" t="str">
        <f>IFERROR(VLOOKUP($A313&amp;"-"&amp;J$1,covenants!$J:$K,2,FALSE),"")</f>
        <v/>
      </c>
      <c r="K313" t="str">
        <f>IFERROR(VLOOKUP($A313&amp;"-"&amp;K$1,covenants!$J:$K,2,FALSE),"")</f>
        <v/>
      </c>
      <c r="L313" t="str">
        <f>IFERROR(VLOOKUP($A313&amp;"-"&amp;L$1,covenants!$J:$K,2,FALSE),"")</f>
        <v/>
      </c>
      <c r="M313" t="str">
        <f>IFERROR(VLOOKUP($A313&amp;"-"&amp;M$1,covenants!$J:$K,2,FALSE),"")</f>
        <v/>
      </c>
      <c r="N313" t="str">
        <f>IFERROR(VLOOKUP($A313&amp;"-"&amp;N$1,covenants!$J:$K,2,FALSE),"")</f>
        <v/>
      </c>
      <c r="O313" t="str">
        <f>IFERROR(VLOOKUP($A313&amp;"-"&amp;O$1,covenants!$J:$K,2,FALSE),"")</f>
        <v/>
      </c>
      <c r="P313" t="str">
        <f>IFERROR(VLOOKUP($A313&amp;"-"&amp;P$1,covenants!$J:$K,2,FALSE),"")</f>
        <v/>
      </c>
      <c r="Q313" t="str">
        <f>IFERROR(VLOOKUP($A313&amp;"-"&amp;Q$1,covenants!$J:$K,2,FALSE),"")</f>
        <v/>
      </c>
      <c r="R313" t="str">
        <f>IFERROR(VLOOKUP($A313&amp;"-"&amp;R$1,covenants!$J:$K,2,FALSE),"")</f>
        <v/>
      </c>
      <c r="S313" t="str">
        <f>IFERROR(VLOOKUP($A313&amp;"-"&amp;S$1,covenants!$J:$K,2,FALSE),"")</f>
        <v/>
      </c>
      <c r="T313" t="str">
        <f>IFERROR(VLOOKUP($A313&amp;"-"&amp;T$1,covenants!$J:$K,2,FALSE),"")</f>
        <v/>
      </c>
      <c r="U313" t="str">
        <f>IFERROR(VLOOKUP($A313&amp;"-"&amp;U$1,covenants!$J:$K,2,FALSE),"")</f>
        <v/>
      </c>
    </row>
    <row r="314" spans="1:21" x14ac:dyDescent="0.2">
      <c r="A314" t="s">
        <v>694</v>
      </c>
      <c r="B314" t="str">
        <f>IFERROR(VLOOKUP($A314&amp;"-"&amp;B$1,covenants!$J:$K,2,FALSE),"")</f>
        <v/>
      </c>
      <c r="C314" t="str">
        <f>IFERROR(VLOOKUP($A314&amp;"-"&amp;C$1,covenants!$J:$K,2,FALSE),"")</f>
        <v/>
      </c>
      <c r="D314" t="str">
        <f>IFERROR(VLOOKUP($A314&amp;"-"&amp;D$1,covenants!$J:$K,2,FALSE),"")</f>
        <v/>
      </c>
      <c r="E314" t="str">
        <f>IFERROR(VLOOKUP($A314&amp;"-"&amp;E$1,covenants!$J:$K,2,FALSE),"")</f>
        <v/>
      </c>
      <c r="F314" t="str">
        <f>IFERROR(VLOOKUP($A314&amp;"-"&amp;F$1,covenants!$J:$K,2,FALSE),"")</f>
        <v/>
      </c>
      <c r="G314" t="str">
        <f>IFERROR(VLOOKUP($A314&amp;"-"&amp;G$1,covenants!$J:$K,2,FALSE),"")</f>
        <v/>
      </c>
      <c r="H314" t="str">
        <f>IFERROR(VLOOKUP($A314&amp;"-"&amp;H$1,covenants!$J:$K,2,FALSE),"")</f>
        <v/>
      </c>
      <c r="I314" t="str">
        <f>IFERROR(VLOOKUP($A314&amp;"-"&amp;I$1,covenants!$J:$K,2,FALSE),"")</f>
        <v/>
      </c>
      <c r="J314" t="str">
        <f>IFERROR(VLOOKUP($A314&amp;"-"&amp;J$1,covenants!$J:$K,2,FALSE),"")</f>
        <v/>
      </c>
      <c r="K314" t="str">
        <f>IFERROR(VLOOKUP($A314&amp;"-"&amp;K$1,covenants!$J:$K,2,FALSE),"")</f>
        <v/>
      </c>
      <c r="L314" t="str">
        <f>IFERROR(VLOOKUP($A314&amp;"-"&amp;L$1,covenants!$J:$K,2,FALSE),"")</f>
        <v/>
      </c>
      <c r="M314" t="str">
        <f>IFERROR(VLOOKUP($A314&amp;"-"&amp;M$1,covenants!$J:$K,2,FALSE),"")</f>
        <v/>
      </c>
      <c r="N314" t="str">
        <f>IFERROR(VLOOKUP($A314&amp;"-"&amp;N$1,covenants!$J:$K,2,FALSE),"")</f>
        <v/>
      </c>
      <c r="O314" t="str">
        <f>IFERROR(VLOOKUP($A314&amp;"-"&amp;O$1,covenants!$J:$K,2,FALSE),"")</f>
        <v/>
      </c>
      <c r="P314" t="str">
        <f>IFERROR(VLOOKUP($A314&amp;"-"&amp;P$1,covenants!$J:$K,2,FALSE),"")</f>
        <v/>
      </c>
      <c r="Q314" t="str">
        <f>IFERROR(VLOOKUP($A314&amp;"-"&amp;Q$1,covenants!$J:$K,2,FALSE),"")</f>
        <v/>
      </c>
      <c r="R314" t="str">
        <f>IFERROR(VLOOKUP($A314&amp;"-"&amp;R$1,covenants!$J:$K,2,FALSE),"")</f>
        <v/>
      </c>
      <c r="S314" t="str">
        <f>IFERROR(VLOOKUP($A314&amp;"-"&amp;S$1,covenants!$J:$K,2,FALSE),"")</f>
        <v/>
      </c>
      <c r="T314">
        <f>IFERROR(VLOOKUP($A314&amp;"-"&amp;T$1,covenants!$J:$K,2,FALSE),"")</f>
        <v>1</v>
      </c>
      <c r="U314" t="str">
        <f>IFERROR(VLOOKUP($A314&amp;"-"&amp;U$1,covenants!$J:$K,2,FALSE),"")</f>
        <v/>
      </c>
    </row>
    <row r="315" spans="1:21" x14ac:dyDescent="0.2">
      <c r="A315" t="s">
        <v>695</v>
      </c>
      <c r="B315" t="str">
        <f>IFERROR(VLOOKUP($A315&amp;"-"&amp;B$1,covenants!$J:$K,2,FALSE),"")</f>
        <v/>
      </c>
      <c r="C315" t="str">
        <f>IFERROR(VLOOKUP($A315&amp;"-"&amp;C$1,covenants!$J:$K,2,FALSE),"")</f>
        <v/>
      </c>
      <c r="D315">
        <f>IFERROR(VLOOKUP($A315&amp;"-"&amp;D$1,covenants!$J:$K,2,FALSE),"")</f>
        <v>1</v>
      </c>
      <c r="E315">
        <f>IFERROR(VLOOKUP($A315&amp;"-"&amp;E$1,covenants!$J:$K,2,FALSE),"")</f>
        <v>1</v>
      </c>
      <c r="F315" t="str">
        <f>IFERROR(VLOOKUP($A315&amp;"-"&amp;F$1,covenants!$J:$K,2,FALSE),"")</f>
        <v/>
      </c>
      <c r="G315" t="str">
        <f>IFERROR(VLOOKUP($A315&amp;"-"&amp;G$1,covenants!$J:$K,2,FALSE),"")</f>
        <v/>
      </c>
      <c r="H315" t="str">
        <f>IFERROR(VLOOKUP($A315&amp;"-"&amp;H$1,covenants!$J:$K,2,FALSE),"")</f>
        <v/>
      </c>
      <c r="I315" t="str">
        <f>IFERROR(VLOOKUP($A315&amp;"-"&amp;I$1,covenants!$J:$K,2,FALSE),"")</f>
        <v/>
      </c>
      <c r="J315" t="str">
        <f>IFERROR(VLOOKUP($A315&amp;"-"&amp;J$1,covenants!$J:$K,2,FALSE),"")</f>
        <v/>
      </c>
      <c r="K315" t="str">
        <f>IFERROR(VLOOKUP($A315&amp;"-"&amp;K$1,covenants!$J:$K,2,FALSE),"")</f>
        <v/>
      </c>
      <c r="L315" t="str">
        <f>IFERROR(VLOOKUP($A315&amp;"-"&amp;L$1,covenants!$J:$K,2,FALSE),"")</f>
        <v/>
      </c>
      <c r="M315" t="str">
        <f>IFERROR(VLOOKUP($A315&amp;"-"&amp;M$1,covenants!$J:$K,2,FALSE),"")</f>
        <v/>
      </c>
      <c r="N315" t="str">
        <f>IFERROR(VLOOKUP($A315&amp;"-"&amp;N$1,covenants!$J:$K,2,FALSE),"")</f>
        <v/>
      </c>
      <c r="O315" t="str">
        <f>IFERROR(VLOOKUP($A315&amp;"-"&amp;O$1,covenants!$J:$K,2,FALSE),"")</f>
        <v/>
      </c>
      <c r="P315" t="str">
        <f>IFERROR(VLOOKUP($A315&amp;"-"&amp;P$1,covenants!$J:$K,2,FALSE),"")</f>
        <v/>
      </c>
      <c r="Q315" t="str">
        <f>IFERROR(VLOOKUP($A315&amp;"-"&amp;Q$1,covenants!$J:$K,2,FALSE),"")</f>
        <v/>
      </c>
      <c r="R315" t="str">
        <f>IFERROR(VLOOKUP($A315&amp;"-"&amp;R$1,covenants!$J:$K,2,FALSE),"")</f>
        <v/>
      </c>
      <c r="S315" t="str">
        <f>IFERROR(VLOOKUP($A315&amp;"-"&amp;S$1,covenants!$J:$K,2,FALSE),"")</f>
        <v/>
      </c>
      <c r="T315" t="str">
        <f>IFERROR(VLOOKUP($A315&amp;"-"&amp;T$1,covenants!$J:$K,2,FALSE),"")</f>
        <v/>
      </c>
      <c r="U315" t="str">
        <f>IFERROR(VLOOKUP($A315&amp;"-"&amp;U$1,covenants!$J:$K,2,FALSE),"")</f>
        <v/>
      </c>
    </row>
    <row r="316" spans="1:21" x14ac:dyDescent="0.2">
      <c r="A316" t="s">
        <v>696</v>
      </c>
      <c r="B316" t="str">
        <f>IFERROR(VLOOKUP($A316&amp;"-"&amp;B$1,covenants!$J:$K,2,FALSE),"")</f>
        <v/>
      </c>
      <c r="C316" t="str">
        <f>IFERROR(VLOOKUP($A316&amp;"-"&amp;C$1,covenants!$J:$K,2,FALSE),"")</f>
        <v/>
      </c>
      <c r="D316" t="str">
        <f>IFERROR(VLOOKUP($A316&amp;"-"&amp;D$1,covenants!$J:$K,2,FALSE),"")</f>
        <v/>
      </c>
      <c r="E316" t="str">
        <f>IFERROR(VLOOKUP($A316&amp;"-"&amp;E$1,covenants!$J:$K,2,FALSE),"")</f>
        <v/>
      </c>
      <c r="F316" t="str">
        <f>IFERROR(VLOOKUP($A316&amp;"-"&amp;F$1,covenants!$J:$K,2,FALSE),"")</f>
        <v/>
      </c>
      <c r="G316" t="str">
        <f>IFERROR(VLOOKUP($A316&amp;"-"&amp;G$1,covenants!$J:$K,2,FALSE),"")</f>
        <v/>
      </c>
      <c r="H316" t="str">
        <f>IFERROR(VLOOKUP($A316&amp;"-"&amp;H$1,covenants!$J:$K,2,FALSE),"")</f>
        <v/>
      </c>
      <c r="I316" t="str">
        <f>IFERROR(VLOOKUP($A316&amp;"-"&amp;I$1,covenants!$J:$K,2,FALSE),"")</f>
        <v/>
      </c>
      <c r="J316" t="str">
        <f>IFERROR(VLOOKUP($A316&amp;"-"&amp;J$1,covenants!$J:$K,2,FALSE),"")</f>
        <v/>
      </c>
      <c r="K316" t="str">
        <f>IFERROR(VLOOKUP($A316&amp;"-"&amp;K$1,covenants!$J:$K,2,FALSE),"")</f>
        <v/>
      </c>
      <c r="L316" t="str">
        <f>IFERROR(VLOOKUP($A316&amp;"-"&amp;L$1,covenants!$J:$K,2,FALSE),"")</f>
        <v/>
      </c>
      <c r="M316" t="str">
        <f>IFERROR(VLOOKUP($A316&amp;"-"&amp;M$1,covenants!$J:$K,2,FALSE),"")</f>
        <v/>
      </c>
      <c r="N316" t="str">
        <f>IFERROR(VLOOKUP($A316&amp;"-"&amp;N$1,covenants!$J:$K,2,FALSE),"")</f>
        <v/>
      </c>
      <c r="O316" t="str">
        <f>IFERROR(VLOOKUP($A316&amp;"-"&amp;O$1,covenants!$J:$K,2,FALSE),"")</f>
        <v/>
      </c>
      <c r="P316">
        <f>IFERROR(VLOOKUP($A316&amp;"-"&amp;P$1,covenants!$J:$K,2,FALSE),"")</f>
        <v>1</v>
      </c>
      <c r="Q316" t="str">
        <f>IFERROR(VLOOKUP($A316&amp;"-"&amp;Q$1,covenants!$J:$K,2,FALSE),"")</f>
        <v/>
      </c>
      <c r="R316" t="str">
        <f>IFERROR(VLOOKUP($A316&amp;"-"&amp;R$1,covenants!$J:$K,2,FALSE),"")</f>
        <v/>
      </c>
      <c r="S316" t="str">
        <f>IFERROR(VLOOKUP($A316&amp;"-"&amp;S$1,covenants!$J:$K,2,FALSE),"")</f>
        <v/>
      </c>
      <c r="T316" t="str">
        <f>IFERROR(VLOOKUP($A316&amp;"-"&amp;T$1,covenants!$J:$K,2,FALSE),"")</f>
        <v/>
      </c>
      <c r="U316" t="str">
        <f>IFERROR(VLOOKUP($A316&amp;"-"&amp;U$1,covenants!$J:$K,2,FALSE),"")</f>
        <v/>
      </c>
    </row>
    <row r="317" spans="1:21" x14ac:dyDescent="0.2">
      <c r="A317" t="s">
        <v>697</v>
      </c>
      <c r="B317" t="str">
        <f>IFERROR(VLOOKUP($A317&amp;"-"&amp;B$1,covenants!$J:$K,2,FALSE),"")</f>
        <v/>
      </c>
      <c r="C317" t="str">
        <f>IFERROR(VLOOKUP($A317&amp;"-"&amp;C$1,covenants!$J:$K,2,FALSE),"")</f>
        <v/>
      </c>
      <c r="D317" t="str">
        <f>IFERROR(VLOOKUP($A317&amp;"-"&amp;D$1,covenants!$J:$K,2,FALSE),"")</f>
        <v/>
      </c>
      <c r="E317" t="str">
        <f>IFERROR(VLOOKUP($A317&amp;"-"&amp;E$1,covenants!$J:$K,2,FALSE),"")</f>
        <v/>
      </c>
      <c r="F317">
        <f>IFERROR(VLOOKUP($A317&amp;"-"&amp;F$1,covenants!$J:$K,2,FALSE),"")</f>
        <v>1</v>
      </c>
      <c r="G317" t="str">
        <f>IFERROR(VLOOKUP($A317&amp;"-"&amp;G$1,covenants!$J:$K,2,FALSE),"")</f>
        <v/>
      </c>
      <c r="H317" t="str">
        <f>IFERROR(VLOOKUP($A317&amp;"-"&amp;H$1,covenants!$J:$K,2,FALSE),"")</f>
        <v/>
      </c>
      <c r="I317" t="str">
        <f>IFERROR(VLOOKUP($A317&amp;"-"&amp;I$1,covenants!$J:$K,2,FALSE),"")</f>
        <v/>
      </c>
      <c r="J317" t="str">
        <f>IFERROR(VLOOKUP($A317&amp;"-"&amp;J$1,covenants!$J:$K,2,FALSE),"")</f>
        <v/>
      </c>
      <c r="K317" t="str">
        <f>IFERROR(VLOOKUP($A317&amp;"-"&amp;K$1,covenants!$J:$K,2,FALSE),"")</f>
        <v/>
      </c>
      <c r="L317" t="str">
        <f>IFERROR(VLOOKUP($A317&amp;"-"&amp;L$1,covenants!$J:$K,2,FALSE),"")</f>
        <v/>
      </c>
      <c r="M317" t="str">
        <f>IFERROR(VLOOKUP($A317&amp;"-"&amp;M$1,covenants!$J:$K,2,FALSE),"")</f>
        <v/>
      </c>
      <c r="N317" t="str">
        <f>IFERROR(VLOOKUP($A317&amp;"-"&amp;N$1,covenants!$J:$K,2,FALSE),"")</f>
        <v/>
      </c>
      <c r="O317" t="str">
        <f>IFERROR(VLOOKUP($A317&amp;"-"&amp;O$1,covenants!$J:$K,2,FALSE),"")</f>
        <v/>
      </c>
      <c r="P317" t="str">
        <f>IFERROR(VLOOKUP($A317&amp;"-"&amp;P$1,covenants!$J:$K,2,FALSE),"")</f>
        <v/>
      </c>
      <c r="Q317" t="str">
        <f>IFERROR(VLOOKUP($A317&amp;"-"&amp;Q$1,covenants!$J:$K,2,FALSE),"")</f>
        <v/>
      </c>
      <c r="R317" t="str">
        <f>IFERROR(VLOOKUP($A317&amp;"-"&amp;R$1,covenants!$J:$K,2,FALSE),"")</f>
        <v/>
      </c>
      <c r="S317" t="str">
        <f>IFERROR(VLOOKUP($A317&amp;"-"&amp;S$1,covenants!$J:$K,2,FALSE),"")</f>
        <v/>
      </c>
      <c r="T317" t="str">
        <f>IFERROR(VLOOKUP($A317&amp;"-"&amp;T$1,covenants!$J:$K,2,FALSE),"")</f>
        <v/>
      </c>
      <c r="U317" t="str">
        <f>IFERROR(VLOOKUP($A317&amp;"-"&amp;U$1,covenants!$J:$K,2,FALSE),"")</f>
        <v/>
      </c>
    </row>
    <row r="318" spans="1:21" x14ac:dyDescent="0.2">
      <c r="A318" t="s">
        <v>698</v>
      </c>
      <c r="B318" t="str">
        <f>IFERROR(VLOOKUP($A318&amp;"-"&amp;B$1,covenants!$J:$K,2,FALSE),"")</f>
        <v/>
      </c>
      <c r="C318" t="str">
        <f>IFERROR(VLOOKUP($A318&amp;"-"&amp;C$1,covenants!$J:$K,2,FALSE),"")</f>
        <v/>
      </c>
      <c r="D318" t="str">
        <f>IFERROR(VLOOKUP($A318&amp;"-"&amp;D$1,covenants!$J:$K,2,FALSE),"")</f>
        <v/>
      </c>
      <c r="E318" t="str">
        <f>IFERROR(VLOOKUP($A318&amp;"-"&amp;E$1,covenants!$J:$K,2,FALSE),"")</f>
        <v/>
      </c>
      <c r="F318" t="str">
        <f>IFERROR(VLOOKUP($A318&amp;"-"&amp;F$1,covenants!$J:$K,2,FALSE),"")</f>
        <v/>
      </c>
      <c r="G318" t="str">
        <f>IFERROR(VLOOKUP($A318&amp;"-"&amp;G$1,covenants!$J:$K,2,FALSE),"")</f>
        <v/>
      </c>
      <c r="H318" t="str">
        <f>IFERROR(VLOOKUP($A318&amp;"-"&amp;H$1,covenants!$J:$K,2,FALSE),"")</f>
        <v/>
      </c>
      <c r="I318" t="str">
        <f>IFERROR(VLOOKUP($A318&amp;"-"&amp;I$1,covenants!$J:$K,2,FALSE),"")</f>
        <v/>
      </c>
      <c r="J318">
        <f>IFERROR(VLOOKUP($A318&amp;"-"&amp;J$1,covenants!$J:$K,2,FALSE),"")</f>
        <v>0</v>
      </c>
      <c r="K318" t="str">
        <f>IFERROR(VLOOKUP($A318&amp;"-"&amp;K$1,covenants!$J:$K,2,FALSE),"")</f>
        <v/>
      </c>
      <c r="L318" t="str">
        <f>IFERROR(VLOOKUP($A318&amp;"-"&amp;L$1,covenants!$J:$K,2,FALSE),"")</f>
        <v/>
      </c>
      <c r="M318" t="str">
        <f>IFERROR(VLOOKUP($A318&amp;"-"&amp;M$1,covenants!$J:$K,2,FALSE),"")</f>
        <v/>
      </c>
      <c r="N318" t="str">
        <f>IFERROR(VLOOKUP($A318&amp;"-"&amp;N$1,covenants!$J:$K,2,FALSE),"")</f>
        <v/>
      </c>
      <c r="O318" t="str">
        <f>IFERROR(VLOOKUP($A318&amp;"-"&amp;O$1,covenants!$J:$K,2,FALSE),"")</f>
        <v/>
      </c>
      <c r="P318" t="str">
        <f>IFERROR(VLOOKUP($A318&amp;"-"&amp;P$1,covenants!$J:$K,2,FALSE),"")</f>
        <v/>
      </c>
      <c r="Q318">
        <f>IFERROR(VLOOKUP($A318&amp;"-"&amp;Q$1,covenants!$J:$K,2,FALSE),"")</f>
        <v>0</v>
      </c>
      <c r="R318" t="str">
        <f>IFERROR(VLOOKUP($A318&amp;"-"&amp;R$1,covenants!$J:$K,2,FALSE),"")</f>
        <v/>
      </c>
      <c r="S318">
        <f>IFERROR(VLOOKUP($A318&amp;"-"&amp;S$1,covenants!$J:$K,2,FALSE),"")</f>
        <v>0</v>
      </c>
      <c r="T318" t="str">
        <f>IFERROR(VLOOKUP($A318&amp;"-"&amp;T$1,covenants!$J:$K,2,FALSE),"")</f>
        <v/>
      </c>
      <c r="U318" t="str">
        <f>IFERROR(VLOOKUP($A318&amp;"-"&amp;U$1,covenants!$J:$K,2,FALSE),"")</f>
        <v/>
      </c>
    </row>
    <row r="319" spans="1:21" x14ac:dyDescent="0.2">
      <c r="A319" t="s">
        <v>699</v>
      </c>
      <c r="B319" t="str">
        <f>IFERROR(VLOOKUP($A319&amp;"-"&amp;B$1,covenants!$J:$K,2,FALSE),"")</f>
        <v/>
      </c>
      <c r="C319">
        <f>IFERROR(VLOOKUP($A319&amp;"-"&amp;C$1,covenants!$J:$K,2,FALSE),"")</f>
        <v>1</v>
      </c>
      <c r="D319" t="str">
        <f>IFERROR(VLOOKUP($A319&amp;"-"&amp;D$1,covenants!$J:$K,2,FALSE),"")</f>
        <v/>
      </c>
      <c r="E319" t="str">
        <f>IFERROR(VLOOKUP($A319&amp;"-"&amp;E$1,covenants!$J:$K,2,FALSE),"")</f>
        <v/>
      </c>
      <c r="F319" t="str">
        <f>IFERROR(VLOOKUP($A319&amp;"-"&amp;F$1,covenants!$J:$K,2,FALSE),"")</f>
        <v/>
      </c>
      <c r="G319" t="str">
        <f>IFERROR(VLOOKUP($A319&amp;"-"&amp;G$1,covenants!$J:$K,2,FALSE),"")</f>
        <v/>
      </c>
      <c r="H319" t="str">
        <f>IFERROR(VLOOKUP($A319&amp;"-"&amp;H$1,covenants!$J:$K,2,FALSE),"")</f>
        <v/>
      </c>
      <c r="I319" t="str">
        <f>IFERROR(VLOOKUP($A319&amp;"-"&amp;I$1,covenants!$J:$K,2,FALSE),"")</f>
        <v/>
      </c>
      <c r="J319" t="str">
        <f>IFERROR(VLOOKUP($A319&amp;"-"&amp;J$1,covenants!$J:$K,2,FALSE),"")</f>
        <v/>
      </c>
      <c r="K319" t="str">
        <f>IFERROR(VLOOKUP($A319&amp;"-"&amp;K$1,covenants!$J:$K,2,FALSE),"")</f>
        <v/>
      </c>
      <c r="L319" t="str">
        <f>IFERROR(VLOOKUP($A319&amp;"-"&amp;L$1,covenants!$J:$K,2,FALSE),"")</f>
        <v/>
      </c>
      <c r="M319" t="str">
        <f>IFERROR(VLOOKUP($A319&amp;"-"&amp;M$1,covenants!$J:$K,2,FALSE),"")</f>
        <v/>
      </c>
      <c r="N319" t="str">
        <f>IFERROR(VLOOKUP($A319&amp;"-"&amp;N$1,covenants!$J:$K,2,FALSE),"")</f>
        <v/>
      </c>
      <c r="O319" t="str">
        <f>IFERROR(VLOOKUP($A319&amp;"-"&amp;O$1,covenants!$J:$K,2,FALSE),"")</f>
        <v/>
      </c>
      <c r="P319" t="str">
        <f>IFERROR(VLOOKUP($A319&amp;"-"&amp;P$1,covenants!$J:$K,2,FALSE),"")</f>
        <v/>
      </c>
      <c r="Q319" t="str">
        <f>IFERROR(VLOOKUP($A319&amp;"-"&amp;Q$1,covenants!$J:$K,2,FALSE),"")</f>
        <v/>
      </c>
      <c r="R319" t="str">
        <f>IFERROR(VLOOKUP($A319&amp;"-"&amp;R$1,covenants!$J:$K,2,FALSE),"")</f>
        <v/>
      </c>
      <c r="S319" t="str">
        <f>IFERROR(VLOOKUP($A319&amp;"-"&amp;S$1,covenants!$J:$K,2,FALSE),"")</f>
        <v/>
      </c>
      <c r="T319" t="str">
        <f>IFERROR(VLOOKUP($A319&amp;"-"&amp;T$1,covenants!$J:$K,2,FALSE),"")</f>
        <v/>
      </c>
      <c r="U319" t="str">
        <f>IFERROR(VLOOKUP($A319&amp;"-"&amp;U$1,covenants!$J:$K,2,FALSE),"")</f>
        <v/>
      </c>
    </row>
    <row r="320" spans="1:21" x14ac:dyDescent="0.2">
      <c r="A320" t="s">
        <v>700</v>
      </c>
      <c r="B320" t="str">
        <f>IFERROR(VLOOKUP($A320&amp;"-"&amp;B$1,covenants!$J:$K,2,FALSE),"")</f>
        <v/>
      </c>
      <c r="C320" t="str">
        <f>IFERROR(VLOOKUP($A320&amp;"-"&amp;C$1,covenants!$J:$K,2,FALSE),"")</f>
        <v/>
      </c>
      <c r="D320" t="str">
        <f>IFERROR(VLOOKUP($A320&amp;"-"&amp;D$1,covenants!$J:$K,2,FALSE),"")</f>
        <v/>
      </c>
      <c r="E320" t="str">
        <f>IFERROR(VLOOKUP($A320&amp;"-"&amp;E$1,covenants!$J:$K,2,FALSE),"")</f>
        <v/>
      </c>
      <c r="F320" t="str">
        <f>IFERROR(VLOOKUP($A320&amp;"-"&amp;F$1,covenants!$J:$K,2,FALSE),"")</f>
        <v/>
      </c>
      <c r="G320">
        <f>IFERROR(VLOOKUP($A320&amp;"-"&amp;G$1,covenants!$J:$K,2,FALSE),"")</f>
        <v>1</v>
      </c>
      <c r="H320">
        <f>IFERROR(VLOOKUP($A320&amp;"-"&amp;H$1,covenants!$J:$K,2,FALSE),"")</f>
        <v>1</v>
      </c>
      <c r="I320" t="str">
        <f>IFERROR(VLOOKUP($A320&amp;"-"&amp;I$1,covenants!$J:$K,2,FALSE),"")</f>
        <v/>
      </c>
      <c r="J320" t="str">
        <f>IFERROR(VLOOKUP($A320&amp;"-"&amp;J$1,covenants!$J:$K,2,FALSE),"")</f>
        <v/>
      </c>
      <c r="K320" t="str">
        <f>IFERROR(VLOOKUP($A320&amp;"-"&amp;K$1,covenants!$J:$K,2,FALSE),"")</f>
        <v/>
      </c>
      <c r="L320" t="str">
        <f>IFERROR(VLOOKUP($A320&amp;"-"&amp;L$1,covenants!$J:$K,2,FALSE),"")</f>
        <v/>
      </c>
      <c r="M320" t="str">
        <f>IFERROR(VLOOKUP($A320&amp;"-"&amp;M$1,covenants!$J:$K,2,FALSE),"")</f>
        <v/>
      </c>
      <c r="N320" t="str">
        <f>IFERROR(VLOOKUP($A320&amp;"-"&amp;N$1,covenants!$J:$K,2,FALSE),"")</f>
        <v/>
      </c>
      <c r="O320" t="str">
        <f>IFERROR(VLOOKUP($A320&amp;"-"&amp;O$1,covenants!$J:$K,2,FALSE),"")</f>
        <v/>
      </c>
      <c r="P320" t="str">
        <f>IFERROR(VLOOKUP($A320&amp;"-"&amp;P$1,covenants!$J:$K,2,FALSE),"")</f>
        <v/>
      </c>
      <c r="Q320" t="str">
        <f>IFERROR(VLOOKUP($A320&amp;"-"&amp;Q$1,covenants!$J:$K,2,FALSE),"")</f>
        <v/>
      </c>
      <c r="R320" t="str">
        <f>IFERROR(VLOOKUP($A320&amp;"-"&amp;R$1,covenants!$J:$K,2,FALSE),"")</f>
        <v/>
      </c>
      <c r="S320" t="str">
        <f>IFERROR(VLOOKUP($A320&amp;"-"&amp;S$1,covenants!$J:$K,2,FALSE),"")</f>
        <v/>
      </c>
      <c r="T320" t="str">
        <f>IFERROR(VLOOKUP($A320&amp;"-"&amp;T$1,covenants!$J:$K,2,FALSE),"")</f>
        <v/>
      </c>
      <c r="U320" t="str">
        <f>IFERROR(VLOOKUP($A320&amp;"-"&amp;U$1,covenants!$J:$K,2,FALSE),"")</f>
        <v/>
      </c>
    </row>
    <row r="321" spans="1:21" x14ac:dyDescent="0.2">
      <c r="A321" t="s">
        <v>701</v>
      </c>
      <c r="B321" t="str">
        <f>IFERROR(VLOOKUP($A321&amp;"-"&amp;B$1,covenants!$J:$K,2,FALSE),"")</f>
        <v/>
      </c>
      <c r="C321" t="str">
        <f>IFERROR(VLOOKUP($A321&amp;"-"&amp;C$1,covenants!$J:$K,2,FALSE),"")</f>
        <v/>
      </c>
      <c r="D321" t="str">
        <f>IFERROR(VLOOKUP($A321&amp;"-"&amp;D$1,covenants!$J:$K,2,FALSE),"")</f>
        <v/>
      </c>
      <c r="E321" t="str">
        <f>IFERROR(VLOOKUP($A321&amp;"-"&amp;E$1,covenants!$J:$K,2,FALSE),"")</f>
        <v/>
      </c>
      <c r="F321" t="str">
        <f>IFERROR(VLOOKUP($A321&amp;"-"&amp;F$1,covenants!$J:$K,2,FALSE),"")</f>
        <v/>
      </c>
      <c r="G321" t="str">
        <f>IFERROR(VLOOKUP($A321&amp;"-"&amp;G$1,covenants!$J:$K,2,FALSE),"")</f>
        <v/>
      </c>
      <c r="H321" t="str">
        <f>IFERROR(VLOOKUP($A321&amp;"-"&amp;H$1,covenants!$J:$K,2,FALSE),"")</f>
        <v/>
      </c>
      <c r="I321">
        <f>IFERROR(VLOOKUP($A321&amp;"-"&amp;I$1,covenants!$J:$K,2,FALSE),"")</f>
        <v>1</v>
      </c>
      <c r="J321" t="str">
        <f>IFERROR(VLOOKUP($A321&amp;"-"&amp;J$1,covenants!$J:$K,2,FALSE),"")</f>
        <v/>
      </c>
      <c r="K321" t="str">
        <f>IFERROR(VLOOKUP($A321&amp;"-"&amp;K$1,covenants!$J:$K,2,FALSE),"")</f>
        <v/>
      </c>
      <c r="L321" t="str">
        <f>IFERROR(VLOOKUP($A321&amp;"-"&amp;L$1,covenants!$J:$K,2,FALSE),"")</f>
        <v/>
      </c>
      <c r="M321" t="str">
        <f>IFERROR(VLOOKUP($A321&amp;"-"&amp;M$1,covenants!$J:$K,2,FALSE),"")</f>
        <v/>
      </c>
      <c r="N321" t="str">
        <f>IFERROR(VLOOKUP($A321&amp;"-"&amp;N$1,covenants!$J:$K,2,FALSE),"")</f>
        <v/>
      </c>
      <c r="O321" t="str">
        <f>IFERROR(VLOOKUP($A321&amp;"-"&amp;O$1,covenants!$J:$K,2,FALSE),"")</f>
        <v/>
      </c>
      <c r="P321" t="str">
        <f>IFERROR(VLOOKUP($A321&amp;"-"&amp;P$1,covenants!$J:$K,2,FALSE),"")</f>
        <v/>
      </c>
      <c r="Q321" t="str">
        <f>IFERROR(VLOOKUP($A321&amp;"-"&amp;Q$1,covenants!$J:$K,2,FALSE),"")</f>
        <v/>
      </c>
      <c r="R321" t="str">
        <f>IFERROR(VLOOKUP($A321&amp;"-"&amp;R$1,covenants!$J:$K,2,FALSE),"")</f>
        <v/>
      </c>
      <c r="S321" t="str">
        <f>IFERROR(VLOOKUP($A321&amp;"-"&amp;S$1,covenants!$J:$K,2,FALSE),"")</f>
        <v/>
      </c>
      <c r="T321" t="str">
        <f>IFERROR(VLOOKUP($A321&amp;"-"&amp;T$1,covenants!$J:$K,2,FALSE),"")</f>
        <v/>
      </c>
      <c r="U321" t="str">
        <f>IFERROR(VLOOKUP($A321&amp;"-"&amp;U$1,covenants!$J:$K,2,FALSE),"")</f>
        <v/>
      </c>
    </row>
    <row r="322" spans="1:21" x14ac:dyDescent="0.2">
      <c r="A322" t="s">
        <v>702</v>
      </c>
      <c r="B322" t="str">
        <f>IFERROR(VLOOKUP($A322&amp;"-"&amp;B$1,covenants!$J:$K,2,FALSE),"")</f>
        <v/>
      </c>
      <c r="C322" t="str">
        <f>IFERROR(VLOOKUP($A322&amp;"-"&amp;C$1,covenants!$J:$K,2,FALSE),"")</f>
        <v/>
      </c>
      <c r="D322" t="str">
        <f>IFERROR(VLOOKUP($A322&amp;"-"&amp;D$1,covenants!$J:$K,2,FALSE),"")</f>
        <v/>
      </c>
      <c r="E322" t="str">
        <f>IFERROR(VLOOKUP($A322&amp;"-"&amp;E$1,covenants!$J:$K,2,FALSE),"")</f>
        <v/>
      </c>
      <c r="F322" t="str">
        <f>IFERROR(VLOOKUP($A322&amp;"-"&amp;F$1,covenants!$J:$K,2,FALSE),"")</f>
        <v/>
      </c>
      <c r="G322" t="str">
        <f>IFERROR(VLOOKUP($A322&amp;"-"&amp;G$1,covenants!$J:$K,2,FALSE),"")</f>
        <v/>
      </c>
      <c r="H322" t="str">
        <f>IFERROR(VLOOKUP($A322&amp;"-"&amp;H$1,covenants!$J:$K,2,FALSE),"")</f>
        <v/>
      </c>
      <c r="I322" t="str">
        <f>IFERROR(VLOOKUP($A322&amp;"-"&amp;I$1,covenants!$J:$K,2,FALSE),"")</f>
        <v/>
      </c>
      <c r="J322" t="str">
        <f>IFERROR(VLOOKUP($A322&amp;"-"&amp;J$1,covenants!$J:$K,2,FALSE),"")</f>
        <v/>
      </c>
      <c r="K322" t="str">
        <f>IFERROR(VLOOKUP($A322&amp;"-"&amp;K$1,covenants!$J:$K,2,FALSE),"")</f>
        <v/>
      </c>
      <c r="L322" t="str">
        <f>IFERROR(VLOOKUP($A322&amp;"-"&amp;L$1,covenants!$J:$K,2,FALSE),"")</f>
        <v/>
      </c>
      <c r="M322" t="str">
        <f>IFERROR(VLOOKUP($A322&amp;"-"&amp;M$1,covenants!$J:$K,2,FALSE),"")</f>
        <v/>
      </c>
      <c r="N322">
        <f>IFERROR(VLOOKUP($A322&amp;"-"&amp;N$1,covenants!$J:$K,2,FALSE),"")</f>
        <v>1</v>
      </c>
      <c r="O322" t="str">
        <f>IFERROR(VLOOKUP($A322&amp;"-"&amp;O$1,covenants!$J:$K,2,FALSE),"")</f>
        <v/>
      </c>
      <c r="P322" t="str">
        <f>IFERROR(VLOOKUP($A322&amp;"-"&amp;P$1,covenants!$J:$K,2,FALSE),"")</f>
        <v/>
      </c>
      <c r="Q322" t="str">
        <f>IFERROR(VLOOKUP($A322&amp;"-"&amp;Q$1,covenants!$J:$K,2,FALSE),"")</f>
        <v/>
      </c>
      <c r="R322" t="str">
        <f>IFERROR(VLOOKUP($A322&amp;"-"&amp;R$1,covenants!$J:$K,2,FALSE),"")</f>
        <v/>
      </c>
      <c r="S322" t="str">
        <f>IFERROR(VLOOKUP($A322&amp;"-"&amp;S$1,covenants!$J:$K,2,FALSE),"")</f>
        <v/>
      </c>
      <c r="T322" t="str">
        <f>IFERROR(VLOOKUP($A322&amp;"-"&amp;T$1,covenants!$J:$K,2,FALSE),"")</f>
        <v/>
      </c>
      <c r="U322" t="str">
        <f>IFERROR(VLOOKUP($A322&amp;"-"&amp;U$1,covenants!$J:$K,2,FALSE),"")</f>
        <v/>
      </c>
    </row>
    <row r="323" spans="1:21" x14ac:dyDescent="0.2">
      <c r="A323" t="s">
        <v>703</v>
      </c>
      <c r="B323" t="str">
        <f>IFERROR(VLOOKUP($A323&amp;"-"&amp;B$1,covenants!$J:$K,2,FALSE),"")</f>
        <v/>
      </c>
      <c r="C323" t="str">
        <f>IFERROR(VLOOKUP($A323&amp;"-"&amp;C$1,covenants!$J:$K,2,FALSE),"")</f>
        <v/>
      </c>
      <c r="D323" t="str">
        <f>IFERROR(VLOOKUP($A323&amp;"-"&amp;D$1,covenants!$J:$K,2,FALSE),"")</f>
        <v/>
      </c>
      <c r="E323" t="str">
        <f>IFERROR(VLOOKUP($A323&amp;"-"&amp;E$1,covenants!$J:$K,2,FALSE),"")</f>
        <v/>
      </c>
      <c r="F323" t="str">
        <f>IFERROR(VLOOKUP($A323&amp;"-"&amp;F$1,covenants!$J:$K,2,FALSE),"")</f>
        <v/>
      </c>
      <c r="G323" t="str">
        <f>IFERROR(VLOOKUP($A323&amp;"-"&amp;G$1,covenants!$J:$K,2,FALSE),"")</f>
        <v/>
      </c>
      <c r="H323" t="str">
        <f>IFERROR(VLOOKUP($A323&amp;"-"&amp;H$1,covenants!$J:$K,2,FALSE),"")</f>
        <v/>
      </c>
      <c r="I323" t="str">
        <f>IFERROR(VLOOKUP($A323&amp;"-"&amp;I$1,covenants!$J:$K,2,FALSE),"")</f>
        <v/>
      </c>
      <c r="J323" t="str">
        <f>IFERROR(VLOOKUP($A323&amp;"-"&amp;J$1,covenants!$J:$K,2,FALSE),"")</f>
        <v/>
      </c>
      <c r="K323" t="str">
        <f>IFERROR(VLOOKUP($A323&amp;"-"&amp;K$1,covenants!$J:$K,2,FALSE),"")</f>
        <v/>
      </c>
      <c r="L323" t="str">
        <f>IFERROR(VLOOKUP($A323&amp;"-"&amp;L$1,covenants!$J:$K,2,FALSE),"")</f>
        <v/>
      </c>
      <c r="M323" t="str">
        <f>IFERROR(VLOOKUP($A323&amp;"-"&amp;M$1,covenants!$J:$K,2,FALSE),"")</f>
        <v/>
      </c>
      <c r="N323" t="str">
        <f>IFERROR(VLOOKUP($A323&amp;"-"&amp;N$1,covenants!$J:$K,2,FALSE),"")</f>
        <v/>
      </c>
      <c r="O323" t="str">
        <f>IFERROR(VLOOKUP($A323&amp;"-"&amp;O$1,covenants!$J:$K,2,FALSE),"")</f>
        <v/>
      </c>
      <c r="P323" t="str">
        <f>IFERROR(VLOOKUP($A323&amp;"-"&amp;P$1,covenants!$J:$K,2,FALSE),"")</f>
        <v/>
      </c>
      <c r="Q323" t="str">
        <f>IFERROR(VLOOKUP($A323&amp;"-"&amp;Q$1,covenants!$J:$K,2,FALSE),"")</f>
        <v/>
      </c>
      <c r="R323" t="str">
        <f>IFERROR(VLOOKUP($A323&amp;"-"&amp;R$1,covenants!$J:$K,2,FALSE),"")</f>
        <v/>
      </c>
      <c r="S323" t="str">
        <f>IFERROR(VLOOKUP($A323&amp;"-"&amp;S$1,covenants!$J:$K,2,FALSE),"")</f>
        <v/>
      </c>
      <c r="T323" t="str">
        <f>IFERROR(VLOOKUP($A323&amp;"-"&amp;T$1,covenants!$J:$K,2,FALSE),"")</f>
        <v/>
      </c>
      <c r="U323" t="str">
        <f>IFERROR(VLOOKUP($A323&amp;"-"&amp;U$1,covenants!$J:$K,2,FALSE),"")</f>
        <v/>
      </c>
    </row>
    <row r="324" spans="1:21" x14ac:dyDescent="0.2">
      <c r="A324" t="s">
        <v>704</v>
      </c>
      <c r="B324" t="str">
        <f>IFERROR(VLOOKUP($A324&amp;"-"&amp;B$1,covenants!$J:$K,2,FALSE),"")</f>
        <v/>
      </c>
      <c r="C324" t="str">
        <f>IFERROR(VLOOKUP($A324&amp;"-"&amp;C$1,covenants!$J:$K,2,FALSE),"")</f>
        <v/>
      </c>
      <c r="D324" t="str">
        <f>IFERROR(VLOOKUP($A324&amp;"-"&amp;D$1,covenants!$J:$K,2,FALSE),"")</f>
        <v/>
      </c>
      <c r="E324" t="str">
        <f>IFERROR(VLOOKUP($A324&amp;"-"&amp;E$1,covenants!$J:$K,2,FALSE),"")</f>
        <v/>
      </c>
      <c r="F324" t="str">
        <f>IFERROR(VLOOKUP($A324&amp;"-"&amp;F$1,covenants!$J:$K,2,FALSE),"")</f>
        <v/>
      </c>
      <c r="G324" t="str">
        <f>IFERROR(VLOOKUP($A324&amp;"-"&amp;G$1,covenants!$J:$K,2,FALSE),"")</f>
        <v/>
      </c>
      <c r="H324" t="str">
        <f>IFERROR(VLOOKUP($A324&amp;"-"&amp;H$1,covenants!$J:$K,2,FALSE),"")</f>
        <v/>
      </c>
      <c r="I324" t="str">
        <f>IFERROR(VLOOKUP($A324&amp;"-"&amp;I$1,covenants!$J:$K,2,FALSE),"")</f>
        <v/>
      </c>
      <c r="J324" t="str">
        <f>IFERROR(VLOOKUP($A324&amp;"-"&amp;J$1,covenants!$J:$K,2,FALSE),"")</f>
        <v/>
      </c>
      <c r="K324">
        <f>IFERROR(VLOOKUP($A324&amp;"-"&amp;K$1,covenants!$J:$K,2,FALSE),"")</f>
        <v>1</v>
      </c>
      <c r="L324" t="str">
        <f>IFERROR(VLOOKUP($A324&amp;"-"&amp;L$1,covenants!$J:$K,2,FALSE),"")</f>
        <v/>
      </c>
      <c r="M324" t="str">
        <f>IFERROR(VLOOKUP($A324&amp;"-"&amp;M$1,covenants!$J:$K,2,FALSE),"")</f>
        <v/>
      </c>
      <c r="N324" t="str">
        <f>IFERROR(VLOOKUP($A324&amp;"-"&amp;N$1,covenants!$J:$K,2,FALSE),"")</f>
        <v/>
      </c>
      <c r="O324" t="str">
        <f>IFERROR(VLOOKUP($A324&amp;"-"&amp;O$1,covenants!$J:$K,2,FALSE),"")</f>
        <v/>
      </c>
      <c r="P324" t="str">
        <f>IFERROR(VLOOKUP($A324&amp;"-"&amp;P$1,covenants!$J:$K,2,FALSE),"")</f>
        <v/>
      </c>
      <c r="Q324" t="str">
        <f>IFERROR(VLOOKUP($A324&amp;"-"&amp;Q$1,covenants!$J:$K,2,FALSE),"")</f>
        <v/>
      </c>
      <c r="R324" t="str">
        <f>IFERROR(VLOOKUP($A324&amp;"-"&amp;R$1,covenants!$J:$K,2,FALSE),"")</f>
        <v/>
      </c>
      <c r="S324" t="str">
        <f>IFERROR(VLOOKUP($A324&amp;"-"&amp;S$1,covenants!$J:$K,2,FALSE),"")</f>
        <v/>
      </c>
      <c r="T324" t="str">
        <f>IFERROR(VLOOKUP($A324&amp;"-"&amp;T$1,covenants!$J:$K,2,FALSE),"")</f>
        <v/>
      </c>
      <c r="U324" t="str">
        <f>IFERROR(VLOOKUP($A324&amp;"-"&amp;U$1,covenants!$J:$K,2,FALSE),"")</f>
        <v/>
      </c>
    </row>
    <row r="325" spans="1:21" x14ac:dyDescent="0.2">
      <c r="A325" t="s">
        <v>705</v>
      </c>
      <c r="B325">
        <f>IFERROR(VLOOKUP($A325&amp;"-"&amp;B$1,covenants!$J:$K,2,FALSE),"")</f>
        <v>1</v>
      </c>
      <c r="C325" t="str">
        <f>IFERROR(VLOOKUP($A325&amp;"-"&amp;C$1,covenants!$J:$K,2,FALSE),"")</f>
        <v/>
      </c>
      <c r="D325" t="str">
        <f>IFERROR(VLOOKUP($A325&amp;"-"&amp;D$1,covenants!$J:$K,2,FALSE),"")</f>
        <v/>
      </c>
      <c r="E325" t="str">
        <f>IFERROR(VLOOKUP($A325&amp;"-"&amp;E$1,covenants!$J:$K,2,FALSE),"")</f>
        <v/>
      </c>
      <c r="F325" t="str">
        <f>IFERROR(VLOOKUP($A325&amp;"-"&amp;F$1,covenants!$J:$K,2,FALSE),"")</f>
        <v/>
      </c>
      <c r="G325" t="str">
        <f>IFERROR(VLOOKUP($A325&amp;"-"&amp;G$1,covenants!$J:$K,2,FALSE),"")</f>
        <v/>
      </c>
      <c r="H325" t="str">
        <f>IFERROR(VLOOKUP($A325&amp;"-"&amp;H$1,covenants!$J:$K,2,FALSE),"")</f>
        <v/>
      </c>
      <c r="I325" t="str">
        <f>IFERROR(VLOOKUP($A325&amp;"-"&amp;I$1,covenants!$J:$K,2,FALSE),"")</f>
        <v/>
      </c>
      <c r="J325" t="str">
        <f>IFERROR(VLOOKUP($A325&amp;"-"&amp;J$1,covenants!$J:$K,2,FALSE),"")</f>
        <v/>
      </c>
      <c r="K325" t="str">
        <f>IFERROR(VLOOKUP($A325&amp;"-"&amp;K$1,covenants!$J:$K,2,FALSE),"")</f>
        <v/>
      </c>
      <c r="L325" t="str">
        <f>IFERROR(VLOOKUP($A325&amp;"-"&amp;L$1,covenants!$J:$K,2,FALSE),"")</f>
        <v/>
      </c>
      <c r="M325" t="str">
        <f>IFERROR(VLOOKUP($A325&amp;"-"&amp;M$1,covenants!$J:$K,2,FALSE),"")</f>
        <v/>
      </c>
      <c r="N325" t="str">
        <f>IFERROR(VLOOKUP($A325&amp;"-"&amp;N$1,covenants!$J:$K,2,FALSE),"")</f>
        <v/>
      </c>
      <c r="O325">
        <f>IFERROR(VLOOKUP($A325&amp;"-"&amp;O$1,covenants!$J:$K,2,FALSE),"")</f>
        <v>1</v>
      </c>
      <c r="P325">
        <f>IFERROR(VLOOKUP($A325&amp;"-"&amp;P$1,covenants!$J:$K,2,FALSE),"")</f>
        <v>1</v>
      </c>
      <c r="Q325" t="str">
        <f>IFERROR(VLOOKUP($A325&amp;"-"&amp;Q$1,covenants!$J:$K,2,FALSE),"")</f>
        <v/>
      </c>
      <c r="R325" t="str">
        <f>IFERROR(VLOOKUP($A325&amp;"-"&amp;R$1,covenants!$J:$K,2,FALSE),"")</f>
        <v/>
      </c>
      <c r="S325" t="str">
        <f>IFERROR(VLOOKUP($A325&amp;"-"&amp;S$1,covenants!$J:$K,2,FALSE),"")</f>
        <v/>
      </c>
      <c r="T325" t="str">
        <f>IFERROR(VLOOKUP($A325&amp;"-"&amp;T$1,covenants!$J:$K,2,FALSE),"")</f>
        <v/>
      </c>
      <c r="U325" t="str">
        <f>IFERROR(VLOOKUP($A325&amp;"-"&amp;U$1,covenants!$J:$K,2,FALSE),"")</f>
        <v/>
      </c>
    </row>
    <row r="326" spans="1:21" x14ac:dyDescent="0.2">
      <c r="A326" t="s">
        <v>706</v>
      </c>
      <c r="B326" t="str">
        <f>IFERROR(VLOOKUP($A326&amp;"-"&amp;B$1,covenants!$J:$K,2,FALSE),"")</f>
        <v/>
      </c>
      <c r="C326" t="str">
        <f>IFERROR(VLOOKUP($A326&amp;"-"&amp;C$1,covenants!$J:$K,2,FALSE),"")</f>
        <v/>
      </c>
      <c r="D326" t="str">
        <f>IFERROR(VLOOKUP($A326&amp;"-"&amp;D$1,covenants!$J:$K,2,FALSE),"")</f>
        <v/>
      </c>
      <c r="E326" t="str">
        <f>IFERROR(VLOOKUP($A326&amp;"-"&amp;E$1,covenants!$J:$K,2,FALSE),"")</f>
        <v/>
      </c>
      <c r="F326" t="str">
        <f>IFERROR(VLOOKUP($A326&amp;"-"&amp;F$1,covenants!$J:$K,2,FALSE),"")</f>
        <v/>
      </c>
      <c r="G326" t="str">
        <f>IFERROR(VLOOKUP($A326&amp;"-"&amp;G$1,covenants!$J:$K,2,FALSE),"")</f>
        <v/>
      </c>
      <c r="H326" t="str">
        <f>IFERROR(VLOOKUP($A326&amp;"-"&amp;H$1,covenants!$J:$K,2,FALSE),"")</f>
        <v/>
      </c>
      <c r="I326" t="str">
        <f>IFERROR(VLOOKUP($A326&amp;"-"&amp;I$1,covenants!$J:$K,2,FALSE),"")</f>
        <v/>
      </c>
      <c r="J326" t="str">
        <f>IFERROR(VLOOKUP($A326&amp;"-"&amp;J$1,covenants!$J:$K,2,FALSE),"")</f>
        <v/>
      </c>
      <c r="K326" t="str">
        <f>IFERROR(VLOOKUP($A326&amp;"-"&amp;K$1,covenants!$J:$K,2,FALSE),"")</f>
        <v/>
      </c>
      <c r="L326">
        <f>IFERROR(VLOOKUP($A326&amp;"-"&amp;L$1,covenants!$J:$K,2,FALSE),"")</f>
        <v>1</v>
      </c>
      <c r="M326" t="str">
        <f>IFERROR(VLOOKUP($A326&amp;"-"&amp;M$1,covenants!$J:$K,2,FALSE),"")</f>
        <v/>
      </c>
      <c r="N326" t="str">
        <f>IFERROR(VLOOKUP($A326&amp;"-"&amp;N$1,covenants!$J:$K,2,FALSE),"")</f>
        <v/>
      </c>
      <c r="O326" t="str">
        <f>IFERROR(VLOOKUP($A326&amp;"-"&amp;O$1,covenants!$J:$K,2,FALSE),"")</f>
        <v/>
      </c>
      <c r="P326" t="str">
        <f>IFERROR(VLOOKUP($A326&amp;"-"&amp;P$1,covenants!$J:$K,2,FALSE),"")</f>
        <v/>
      </c>
      <c r="Q326" t="str">
        <f>IFERROR(VLOOKUP($A326&amp;"-"&amp;Q$1,covenants!$J:$K,2,FALSE),"")</f>
        <v/>
      </c>
      <c r="R326" t="str">
        <f>IFERROR(VLOOKUP($A326&amp;"-"&amp;R$1,covenants!$J:$K,2,FALSE),"")</f>
        <v/>
      </c>
      <c r="S326" t="str">
        <f>IFERROR(VLOOKUP($A326&amp;"-"&amp;S$1,covenants!$J:$K,2,FALSE),"")</f>
        <v/>
      </c>
      <c r="T326" t="str">
        <f>IFERROR(VLOOKUP($A326&amp;"-"&amp;T$1,covenants!$J:$K,2,FALSE),"")</f>
        <v/>
      </c>
      <c r="U326" t="str">
        <f>IFERROR(VLOOKUP($A326&amp;"-"&amp;U$1,covenants!$J:$K,2,FALSE),"")</f>
        <v/>
      </c>
    </row>
    <row r="327" spans="1:21" x14ac:dyDescent="0.2">
      <c r="A327" t="s">
        <v>707</v>
      </c>
      <c r="B327" t="str">
        <f>IFERROR(VLOOKUP($A327&amp;"-"&amp;B$1,covenants!$J:$K,2,FALSE),"")</f>
        <v/>
      </c>
      <c r="C327" t="str">
        <f>IFERROR(VLOOKUP($A327&amp;"-"&amp;C$1,covenants!$J:$K,2,FALSE),"")</f>
        <v/>
      </c>
      <c r="D327" t="str">
        <f>IFERROR(VLOOKUP($A327&amp;"-"&amp;D$1,covenants!$J:$K,2,FALSE),"")</f>
        <v/>
      </c>
      <c r="E327" t="str">
        <f>IFERROR(VLOOKUP($A327&amp;"-"&amp;E$1,covenants!$J:$K,2,FALSE),"")</f>
        <v/>
      </c>
      <c r="F327" t="str">
        <f>IFERROR(VLOOKUP($A327&amp;"-"&amp;F$1,covenants!$J:$K,2,FALSE),"")</f>
        <v/>
      </c>
      <c r="G327" t="str">
        <f>IFERROR(VLOOKUP($A327&amp;"-"&amp;G$1,covenants!$J:$K,2,FALSE),"")</f>
        <v/>
      </c>
      <c r="H327" t="str">
        <f>IFERROR(VLOOKUP($A327&amp;"-"&amp;H$1,covenants!$J:$K,2,FALSE),"")</f>
        <v/>
      </c>
      <c r="I327" t="str">
        <f>IFERROR(VLOOKUP($A327&amp;"-"&amp;I$1,covenants!$J:$K,2,FALSE),"")</f>
        <v/>
      </c>
      <c r="J327" t="str">
        <f>IFERROR(VLOOKUP($A327&amp;"-"&amp;J$1,covenants!$J:$K,2,FALSE),"")</f>
        <v/>
      </c>
      <c r="K327" t="str">
        <f>IFERROR(VLOOKUP($A327&amp;"-"&amp;K$1,covenants!$J:$K,2,FALSE),"")</f>
        <v/>
      </c>
      <c r="L327" t="str">
        <f>IFERROR(VLOOKUP($A327&amp;"-"&amp;L$1,covenants!$J:$K,2,FALSE),"")</f>
        <v/>
      </c>
      <c r="M327">
        <f>IFERROR(VLOOKUP($A327&amp;"-"&amp;M$1,covenants!$J:$K,2,FALSE),"")</f>
        <v>1</v>
      </c>
      <c r="N327" t="str">
        <f>IFERROR(VLOOKUP($A327&amp;"-"&amp;N$1,covenants!$J:$K,2,FALSE),"")</f>
        <v/>
      </c>
      <c r="O327" t="str">
        <f>IFERROR(VLOOKUP($A327&amp;"-"&amp;O$1,covenants!$J:$K,2,FALSE),"")</f>
        <v/>
      </c>
      <c r="P327" t="str">
        <f>IFERROR(VLOOKUP($A327&amp;"-"&amp;P$1,covenants!$J:$K,2,FALSE),"")</f>
        <v/>
      </c>
      <c r="Q327" t="str">
        <f>IFERROR(VLOOKUP($A327&amp;"-"&amp;Q$1,covenants!$J:$K,2,FALSE),"")</f>
        <v/>
      </c>
      <c r="R327" t="str">
        <f>IFERROR(VLOOKUP($A327&amp;"-"&amp;R$1,covenants!$J:$K,2,FALSE),"")</f>
        <v/>
      </c>
      <c r="S327" t="str">
        <f>IFERROR(VLOOKUP($A327&amp;"-"&amp;S$1,covenants!$J:$K,2,FALSE),"")</f>
        <v/>
      </c>
      <c r="T327" t="str">
        <f>IFERROR(VLOOKUP($A327&amp;"-"&amp;T$1,covenants!$J:$K,2,FALSE),"")</f>
        <v/>
      </c>
      <c r="U327" t="str">
        <f>IFERROR(VLOOKUP($A327&amp;"-"&amp;U$1,covenants!$J:$K,2,FALSE),"")</f>
        <v/>
      </c>
    </row>
    <row r="328" spans="1:21" x14ac:dyDescent="0.2">
      <c r="A328" t="s">
        <v>708</v>
      </c>
      <c r="B328" t="str">
        <f>IFERROR(VLOOKUP($A328&amp;"-"&amp;B$1,covenants!$J:$K,2,FALSE),"")</f>
        <v/>
      </c>
      <c r="C328" t="str">
        <f>IFERROR(VLOOKUP($A328&amp;"-"&amp;C$1,covenants!$J:$K,2,FALSE),"")</f>
        <v/>
      </c>
      <c r="D328" t="str">
        <f>IFERROR(VLOOKUP($A328&amp;"-"&amp;D$1,covenants!$J:$K,2,FALSE),"")</f>
        <v/>
      </c>
      <c r="E328" t="str">
        <f>IFERROR(VLOOKUP($A328&amp;"-"&amp;E$1,covenants!$J:$K,2,FALSE),"")</f>
        <v/>
      </c>
      <c r="F328" t="str">
        <f>IFERROR(VLOOKUP($A328&amp;"-"&amp;F$1,covenants!$J:$K,2,FALSE),"")</f>
        <v/>
      </c>
      <c r="G328" t="str">
        <f>IFERROR(VLOOKUP($A328&amp;"-"&amp;G$1,covenants!$J:$K,2,FALSE),"")</f>
        <v/>
      </c>
      <c r="H328" t="str">
        <f>IFERROR(VLOOKUP($A328&amp;"-"&amp;H$1,covenants!$J:$K,2,FALSE),"")</f>
        <v/>
      </c>
      <c r="I328" t="str">
        <f>IFERROR(VLOOKUP($A328&amp;"-"&amp;I$1,covenants!$J:$K,2,FALSE),"")</f>
        <v/>
      </c>
      <c r="J328" t="str">
        <f>IFERROR(VLOOKUP($A328&amp;"-"&amp;J$1,covenants!$J:$K,2,FALSE),"")</f>
        <v/>
      </c>
      <c r="K328" t="str">
        <f>IFERROR(VLOOKUP($A328&amp;"-"&amp;K$1,covenants!$J:$K,2,FALSE),"")</f>
        <v/>
      </c>
      <c r="L328" t="str">
        <f>IFERROR(VLOOKUP($A328&amp;"-"&amp;L$1,covenants!$J:$K,2,FALSE),"")</f>
        <v/>
      </c>
      <c r="M328" t="str">
        <f>IFERROR(VLOOKUP($A328&amp;"-"&amp;M$1,covenants!$J:$K,2,FALSE),"")</f>
        <v/>
      </c>
      <c r="N328" t="str">
        <f>IFERROR(VLOOKUP($A328&amp;"-"&amp;N$1,covenants!$J:$K,2,FALSE),"")</f>
        <v/>
      </c>
      <c r="O328" t="str">
        <f>IFERROR(VLOOKUP($A328&amp;"-"&amp;O$1,covenants!$J:$K,2,FALSE),"")</f>
        <v/>
      </c>
      <c r="P328" t="str">
        <f>IFERROR(VLOOKUP($A328&amp;"-"&amp;P$1,covenants!$J:$K,2,FALSE),"")</f>
        <v/>
      </c>
      <c r="Q328" t="str">
        <f>IFERROR(VLOOKUP($A328&amp;"-"&amp;Q$1,covenants!$J:$K,2,FALSE),"")</f>
        <v/>
      </c>
      <c r="R328" t="str">
        <f>IFERROR(VLOOKUP($A328&amp;"-"&amp;R$1,covenants!$J:$K,2,FALSE),"")</f>
        <v/>
      </c>
      <c r="S328" t="str">
        <f>IFERROR(VLOOKUP($A328&amp;"-"&amp;S$1,covenants!$J:$K,2,FALSE),"")</f>
        <v/>
      </c>
      <c r="T328">
        <f>IFERROR(VLOOKUP($A328&amp;"-"&amp;T$1,covenants!$J:$K,2,FALSE),"")</f>
        <v>1</v>
      </c>
      <c r="U328" t="str">
        <f>IFERROR(VLOOKUP($A328&amp;"-"&amp;U$1,covenants!$J:$K,2,FALSE),"")</f>
        <v/>
      </c>
    </row>
    <row r="329" spans="1:21" x14ac:dyDescent="0.2">
      <c r="A329" t="s">
        <v>709</v>
      </c>
      <c r="B329" t="str">
        <f>IFERROR(VLOOKUP($A329&amp;"-"&amp;B$1,covenants!$J:$K,2,FALSE),"")</f>
        <v/>
      </c>
      <c r="C329" t="str">
        <f>IFERROR(VLOOKUP($A329&amp;"-"&amp;C$1,covenants!$J:$K,2,FALSE),"")</f>
        <v/>
      </c>
      <c r="D329">
        <f>IFERROR(VLOOKUP($A329&amp;"-"&amp;D$1,covenants!$J:$K,2,FALSE),"")</f>
        <v>1</v>
      </c>
      <c r="E329">
        <f>IFERROR(VLOOKUP($A329&amp;"-"&amp;E$1,covenants!$J:$K,2,FALSE),"")</f>
        <v>1</v>
      </c>
      <c r="F329" t="str">
        <f>IFERROR(VLOOKUP($A329&amp;"-"&amp;F$1,covenants!$J:$K,2,FALSE),"")</f>
        <v/>
      </c>
      <c r="G329" t="str">
        <f>IFERROR(VLOOKUP($A329&amp;"-"&amp;G$1,covenants!$J:$K,2,FALSE),"")</f>
        <v/>
      </c>
      <c r="H329" t="str">
        <f>IFERROR(VLOOKUP($A329&amp;"-"&amp;H$1,covenants!$J:$K,2,FALSE),"")</f>
        <v/>
      </c>
      <c r="I329" t="str">
        <f>IFERROR(VLOOKUP($A329&amp;"-"&amp;I$1,covenants!$J:$K,2,FALSE),"")</f>
        <v/>
      </c>
      <c r="J329" t="str">
        <f>IFERROR(VLOOKUP($A329&amp;"-"&amp;J$1,covenants!$J:$K,2,FALSE),"")</f>
        <v/>
      </c>
      <c r="K329" t="str">
        <f>IFERROR(VLOOKUP($A329&amp;"-"&amp;K$1,covenants!$J:$K,2,FALSE),"")</f>
        <v/>
      </c>
      <c r="L329" t="str">
        <f>IFERROR(VLOOKUP($A329&amp;"-"&amp;L$1,covenants!$J:$K,2,FALSE),"")</f>
        <v/>
      </c>
      <c r="M329" t="str">
        <f>IFERROR(VLOOKUP($A329&amp;"-"&amp;M$1,covenants!$J:$K,2,FALSE),"")</f>
        <v/>
      </c>
      <c r="N329" t="str">
        <f>IFERROR(VLOOKUP($A329&amp;"-"&amp;N$1,covenants!$J:$K,2,FALSE),"")</f>
        <v/>
      </c>
      <c r="O329" t="str">
        <f>IFERROR(VLOOKUP($A329&amp;"-"&amp;O$1,covenants!$J:$K,2,FALSE),"")</f>
        <v/>
      </c>
      <c r="P329" t="str">
        <f>IFERROR(VLOOKUP($A329&amp;"-"&amp;P$1,covenants!$J:$K,2,FALSE),"")</f>
        <v/>
      </c>
      <c r="Q329" t="str">
        <f>IFERROR(VLOOKUP($A329&amp;"-"&amp;Q$1,covenants!$J:$K,2,FALSE),"")</f>
        <v/>
      </c>
      <c r="R329" t="str">
        <f>IFERROR(VLOOKUP($A329&amp;"-"&amp;R$1,covenants!$J:$K,2,FALSE),"")</f>
        <v/>
      </c>
      <c r="S329" t="str">
        <f>IFERROR(VLOOKUP($A329&amp;"-"&amp;S$1,covenants!$J:$K,2,FALSE),"")</f>
        <v/>
      </c>
      <c r="T329" t="str">
        <f>IFERROR(VLOOKUP($A329&amp;"-"&amp;T$1,covenants!$J:$K,2,FALSE),"")</f>
        <v/>
      </c>
      <c r="U329" t="str">
        <f>IFERROR(VLOOKUP($A329&amp;"-"&amp;U$1,covenants!$J:$K,2,FALSE),"")</f>
        <v/>
      </c>
    </row>
    <row r="330" spans="1:21" x14ac:dyDescent="0.2">
      <c r="A330" t="s">
        <v>710</v>
      </c>
      <c r="B330" t="str">
        <f>IFERROR(VLOOKUP($A330&amp;"-"&amp;B$1,covenants!$J:$K,2,FALSE),"")</f>
        <v/>
      </c>
      <c r="C330" t="str">
        <f>IFERROR(VLOOKUP($A330&amp;"-"&amp;C$1,covenants!$J:$K,2,FALSE),"")</f>
        <v/>
      </c>
      <c r="D330" t="str">
        <f>IFERROR(VLOOKUP($A330&amp;"-"&amp;D$1,covenants!$J:$K,2,FALSE),"")</f>
        <v/>
      </c>
      <c r="E330" t="str">
        <f>IFERROR(VLOOKUP($A330&amp;"-"&amp;E$1,covenants!$J:$K,2,FALSE),"")</f>
        <v/>
      </c>
      <c r="F330">
        <f>IFERROR(VLOOKUP($A330&amp;"-"&amp;F$1,covenants!$J:$K,2,FALSE),"")</f>
        <v>1</v>
      </c>
      <c r="G330" t="str">
        <f>IFERROR(VLOOKUP($A330&amp;"-"&amp;G$1,covenants!$J:$K,2,FALSE),"")</f>
        <v/>
      </c>
      <c r="H330" t="str">
        <f>IFERROR(VLOOKUP($A330&amp;"-"&amp;H$1,covenants!$J:$K,2,FALSE),"")</f>
        <v/>
      </c>
      <c r="I330" t="str">
        <f>IFERROR(VLOOKUP($A330&amp;"-"&amp;I$1,covenants!$J:$K,2,FALSE),"")</f>
        <v/>
      </c>
      <c r="J330" t="str">
        <f>IFERROR(VLOOKUP($A330&amp;"-"&amp;J$1,covenants!$J:$K,2,FALSE),"")</f>
        <v/>
      </c>
      <c r="K330" t="str">
        <f>IFERROR(VLOOKUP($A330&amp;"-"&amp;K$1,covenants!$J:$K,2,FALSE),"")</f>
        <v/>
      </c>
      <c r="L330" t="str">
        <f>IFERROR(VLOOKUP($A330&amp;"-"&amp;L$1,covenants!$J:$K,2,FALSE),"")</f>
        <v/>
      </c>
      <c r="M330" t="str">
        <f>IFERROR(VLOOKUP($A330&amp;"-"&amp;M$1,covenants!$J:$K,2,FALSE),"")</f>
        <v/>
      </c>
      <c r="N330" t="str">
        <f>IFERROR(VLOOKUP($A330&amp;"-"&amp;N$1,covenants!$J:$K,2,FALSE),"")</f>
        <v/>
      </c>
      <c r="O330" t="str">
        <f>IFERROR(VLOOKUP($A330&amp;"-"&amp;O$1,covenants!$J:$K,2,FALSE),"")</f>
        <v/>
      </c>
      <c r="P330" t="str">
        <f>IFERROR(VLOOKUP($A330&amp;"-"&amp;P$1,covenants!$J:$K,2,FALSE),"")</f>
        <v/>
      </c>
      <c r="Q330" t="str">
        <f>IFERROR(VLOOKUP($A330&amp;"-"&amp;Q$1,covenants!$J:$K,2,FALSE),"")</f>
        <v/>
      </c>
      <c r="R330" t="str">
        <f>IFERROR(VLOOKUP($A330&amp;"-"&amp;R$1,covenants!$J:$K,2,FALSE),"")</f>
        <v/>
      </c>
      <c r="S330" t="str">
        <f>IFERROR(VLOOKUP($A330&amp;"-"&amp;S$1,covenants!$J:$K,2,FALSE),"")</f>
        <v/>
      </c>
      <c r="T330" t="str">
        <f>IFERROR(VLOOKUP($A330&amp;"-"&amp;T$1,covenants!$J:$K,2,FALSE),"")</f>
        <v/>
      </c>
      <c r="U330" t="str">
        <f>IFERROR(VLOOKUP($A330&amp;"-"&amp;U$1,covenants!$J:$K,2,FALSE),"")</f>
        <v/>
      </c>
    </row>
    <row r="331" spans="1:21" x14ac:dyDescent="0.2">
      <c r="A331" t="s">
        <v>711</v>
      </c>
      <c r="B331" t="str">
        <f>IFERROR(VLOOKUP($A331&amp;"-"&amp;B$1,covenants!$J:$K,2,FALSE),"")</f>
        <v/>
      </c>
      <c r="C331" t="str">
        <f>IFERROR(VLOOKUP($A331&amp;"-"&amp;C$1,covenants!$J:$K,2,FALSE),"")</f>
        <v/>
      </c>
      <c r="D331" t="str">
        <f>IFERROR(VLOOKUP($A331&amp;"-"&amp;D$1,covenants!$J:$K,2,FALSE),"")</f>
        <v/>
      </c>
      <c r="E331" t="str">
        <f>IFERROR(VLOOKUP($A331&amp;"-"&amp;E$1,covenants!$J:$K,2,FALSE),"")</f>
        <v/>
      </c>
      <c r="F331" t="str">
        <f>IFERROR(VLOOKUP($A331&amp;"-"&amp;F$1,covenants!$J:$K,2,FALSE),"")</f>
        <v/>
      </c>
      <c r="G331" t="str">
        <f>IFERROR(VLOOKUP($A331&amp;"-"&amp;G$1,covenants!$J:$K,2,FALSE),"")</f>
        <v/>
      </c>
      <c r="H331" t="str">
        <f>IFERROR(VLOOKUP($A331&amp;"-"&amp;H$1,covenants!$J:$K,2,FALSE),"")</f>
        <v/>
      </c>
      <c r="I331" t="str">
        <f>IFERROR(VLOOKUP($A331&amp;"-"&amp;I$1,covenants!$J:$K,2,FALSE),"")</f>
        <v/>
      </c>
      <c r="J331">
        <f>IFERROR(VLOOKUP($A331&amp;"-"&amp;J$1,covenants!$J:$K,2,FALSE),"")</f>
        <v>0</v>
      </c>
      <c r="K331" t="str">
        <f>IFERROR(VLOOKUP($A331&amp;"-"&amp;K$1,covenants!$J:$K,2,FALSE),"")</f>
        <v/>
      </c>
      <c r="L331" t="str">
        <f>IFERROR(VLOOKUP($A331&amp;"-"&amp;L$1,covenants!$J:$K,2,FALSE),"")</f>
        <v/>
      </c>
      <c r="M331" t="str">
        <f>IFERROR(VLOOKUP($A331&amp;"-"&amp;M$1,covenants!$J:$K,2,FALSE),"")</f>
        <v/>
      </c>
      <c r="N331" t="str">
        <f>IFERROR(VLOOKUP($A331&amp;"-"&amp;N$1,covenants!$J:$K,2,FALSE),"")</f>
        <v/>
      </c>
      <c r="O331" t="str">
        <f>IFERROR(VLOOKUP($A331&amp;"-"&amp;O$1,covenants!$J:$K,2,FALSE),"")</f>
        <v/>
      </c>
      <c r="P331" t="str">
        <f>IFERROR(VLOOKUP($A331&amp;"-"&amp;P$1,covenants!$J:$K,2,FALSE),"")</f>
        <v/>
      </c>
      <c r="Q331">
        <f>IFERROR(VLOOKUP($A331&amp;"-"&amp;Q$1,covenants!$J:$K,2,FALSE),"")</f>
        <v>0</v>
      </c>
      <c r="R331" t="str">
        <f>IFERROR(VLOOKUP($A331&amp;"-"&amp;R$1,covenants!$J:$K,2,FALSE),"")</f>
        <v/>
      </c>
      <c r="S331">
        <f>IFERROR(VLOOKUP($A331&amp;"-"&amp;S$1,covenants!$J:$K,2,FALSE),"")</f>
        <v>0</v>
      </c>
      <c r="T331" t="str">
        <f>IFERROR(VLOOKUP($A331&amp;"-"&amp;T$1,covenants!$J:$K,2,FALSE),"")</f>
        <v/>
      </c>
      <c r="U331" t="str">
        <f>IFERROR(VLOOKUP($A331&amp;"-"&amp;U$1,covenants!$J:$K,2,FALSE),"")</f>
        <v/>
      </c>
    </row>
    <row r="332" spans="1:21" x14ac:dyDescent="0.2">
      <c r="A332" t="s">
        <v>712</v>
      </c>
      <c r="B332" t="str">
        <f>IFERROR(VLOOKUP($A332&amp;"-"&amp;B$1,covenants!$J:$K,2,FALSE),"")</f>
        <v/>
      </c>
      <c r="C332" t="str">
        <f>IFERROR(VLOOKUP($A332&amp;"-"&amp;C$1,covenants!$J:$K,2,FALSE),"")</f>
        <v/>
      </c>
      <c r="D332" t="str">
        <f>IFERROR(VLOOKUP($A332&amp;"-"&amp;D$1,covenants!$J:$K,2,FALSE),"")</f>
        <v/>
      </c>
      <c r="E332" t="str">
        <f>IFERROR(VLOOKUP($A332&amp;"-"&amp;E$1,covenants!$J:$K,2,FALSE),"")</f>
        <v/>
      </c>
      <c r="F332" t="str">
        <f>IFERROR(VLOOKUP($A332&amp;"-"&amp;F$1,covenants!$J:$K,2,FALSE),"")</f>
        <v/>
      </c>
      <c r="G332" t="str">
        <f>IFERROR(VLOOKUP($A332&amp;"-"&amp;G$1,covenants!$J:$K,2,FALSE),"")</f>
        <v/>
      </c>
      <c r="H332" t="str">
        <f>IFERROR(VLOOKUP($A332&amp;"-"&amp;H$1,covenants!$J:$K,2,FALSE),"")</f>
        <v/>
      </c>
      <c r="I332" t="str">
        <f>IFERROR(VLOOKUP($A332&amp;"-"&amp;I$1,covenants!$J:$K,2,FALSE),"")</f>
        <v/>
      </c>
      <c r="J332" t="str">
        <f>IFERROR(VLOOKUP($A332&amp;"-"&amp;J$1,covenants!$J:$K,2,FALSE),"")</f>
        <v/>
      </c>
      <c r="K332" t="str">
        <f>IFERROR(VLOOKUP($A332&amp;"-"&amp;K$1,covenants!$J:$K,2,FALSE),"")</f>
        <v/>
      </c>
      <c r="L332" t="str">
        <f>IFERROR(VLOOKUP($A332&amp;"-"&amp;L$1,covenants!$J:$K,2,FALSE),"")</f>
        <v/>
      </c>
      <c r="M332" t="str">
        <f>IFERROR(VLOOKUP($A332&amp;"-"&amp;M$1,covenants!$J:$K,2,FALSE),"")</f>
        <v/>
      </c>
      <c r="N332" t="str">
        <f>IFERROR(VLOOKUP($A332&amp;"-"&amp;N$1,covenants!$J:$K,2,FALSE),"")</f>
        <v/>
      </c>
      <c r="O332" t="str">
        <f>IFERROR(VLOOKUP($A332&amp;"-"&amp;O$1,covenants!$J:$K,2,FALSE),"")</f>
        <v/>
      </c>
      <c r="P332" t="str">
        <f>IFERROR(VLOOKUP($A332&amp;"-"&amp;P$1,covenants!$J:$K,2,FALSE),"")</f>
        <v/>
      </c>
      <c r="Q332" t="str">
        <f>IFERROR(VLOOKUP($A332&amp;"-"&amp;Q$1,covenants!$J:$K,2,FALSE),"")</f>
        <v/>
      </c>
      <c r="R332" t="str">
        <f>IFERROR(VLOOKUP($A332&amp;"-"&amp;R$1,covenants!$J:$K,2,FALSE),"")</f>
        <v/>
      </c>
      <c r="S332" t="str">
        <f>IFERROR(VLOOKUP($A332&amp;"-"&amp;S$1,covenants!$J:$K,2,FALSE),"")</f>
        <v/>
      </c>
      <c r="T332" t="str">
        <f>IFERROR(VLOOKUP($A332&amp;"-"&amp;T$1,covenants!$J:$K,2,FALSE),"")</f>
        <v/>
      </c>
      <c r="U332">
        <f>IFERROR(VLOOKUP($A332&amp;"-"&amp;U$1,covenants!$J:$K,2,FALSE),"")</f>
        <v>1</v>
      </c>
    </row>
    <row r="333" spans="1:21" x14ac:dyDescent="0.2">
      <c r="A333" t="s">
        <v>713</v>
      </c>
      <c r="B333">
        <f>IFERROR(VLOOKUP($A333&amp;"-"&amp;B$1,covenants!$J:$K,2,FALSE),"")</f>
        <v>1</v>
      </c>
      <c r="C333" t="str">
        <f>IFERROR(VLOOKUP($A333&amp;"-"&amp;C$1,covenants!$J:$K,2,FALSE),"")</f>
        <v/>
      </c>
      <c r="D333" t="str">
        <f>IFERROR(VLOOKUP($A333&amp;"-"&amp;D$1,covenants!$J:$K,2,FALSE),"")</f>
        <v/>
      </c>
      <c r="E333" t="str">
        <f>IFERROR(VLOOKUP($A333&amp;"-"&amp;E$1,covenants!$J:$K,2,FALSE),"")</f>
        <v/>
      </c>
      <c r="F333" t="str">
        <f>IFERROR(VLOOKUP($A333&amp;"-"&amp;F$1,covenants!$J:$K,2,FALSE),"")</f>
        <v/>
      </c>
      <c r="G333" t="str">
        <f>IFERROR(VLOOKUP($A333&amp;"-"&amp;G$1,covenants!$J:$K,2,FALSE),"")</f>
        <v/>
      </c>
      <c r="H333" t="str">
        <f>IFERROR(VLOOKUP($A333&amp;"-"&amp;H$1,covenants!$J:$K,2,FALSE),"")</f>
        <v/>
      </c>
      <c r="I333" t="str">
        <f>IFERROR(VLOOKUP($A333&amp;"-"&amp;I$1,covenants!$J:$K,2,FALSE),"")</f>
        <v/>
      </c>
      <c r="J333" t="str">
        <f>IFERROR(VLOOKUP($A333&amp;"-"&amp;J$1,covenants!$J:$K,2,FALSE),"")</f>
        <v/>
      </c>
      <c r="K333" t="str">
        <f>IFERROR(VLOOKUP($A333&amp;"-"&amp;K$1,covenants!$J:$K,2,FALSE),"")</f>
        <v/>
      </c>
      <c r="L333" t="str">
        <f>IFERROR(VLOOKUP($A333&amp;"-"&amp;L$1,covenants!$J:$K,2,FALSE),"")</f>
        <v/>
      </c>
      <c r="M333" t="str">
        <f>IFERROR(VLOOKUP($A333&amp;"-"&amp;M$1,covenants!$J:$K,2,FALSE),"")</f>
        <v/>
      </c>
      <c r="N333" t="str">
        <f>IFERROR(VLOOKUP($A333&amp;"-"&amp;N$1,covenants!$J:$K,2,FALSE),"")</f>
        <v/>
      </c>
      <c r="O333" t="str">
        <f>IFERROR(VLOOKUP($A333&amp;"-"&amp;O$1,covenants!$J:$K,2,FALSE),"")</f>
        <v/>
      </c>
      <c r="P333" t="str">
        <f>IFERROR(VLOOKUP($A333&amp;"-"&amp;P$1,covenants!$J:$K,2,FALSE),"")</f>
        <v/>
      </c>
      <c r="Q333" t="str">
        <f>IFERROR(VLOOKUP($A333&amp;"-"&amp;Q$1,covenants!$J:$K,2,FALSE),"")</f>
        <v/>
      </c>
      <c r="R333" t="str">
        <f>IFERROR(VLOOKUP($A333&amp;"-"&amp;R$1,covenants!$J:$K,2,FALSE),"")</f>
        <v/>
      </c>
      <c r="S333" t="str">
        <f>IFERROR(VLOOKUP($A333&amp;"-"&amp;S$1,covenants!$J:$K,2,FALSE),"")</f>
        <v/>
      </c>
      <c r="T333" t="str">
        <f>IFERROR(VLOOKUP($A333&amp;"-"&amp;T$1,covenants!$J:$K,2,FALSE),"")</f>
        <v/>
      </c>
      <c r="U333" t="str">
        <f>IFERROR(VLOOKUP($A333&amp;"-"&amp;U$1,covenants!$J:$K,2,FALSE),"")</f>
        <v/>
      </c>
    </row>
    <row r="334" spans="1:21" x14ac:dyDescent="0.2">
      <c r="A334" t="s">
        <v>714</v>
      </c>
      <c r="B334" t="str">
        <f>IFERROR(VLOOKUP($A334&amp;"-"&amp;B$1,covenants!$J:$K,2,FALSE),"")</f>
        <v/>
      </c>
      <c r="C334" t="str">
        <f>IFERROR(VLOOKUP($A334&amp;"-"&amp;C$1,covenants!$J:$K,2,FALSE),"")</f>
        <v/>
      </c>
      <c r="D334">
        <f>IFERROR(VLOOKUP($A334&amp;"-"&amp;D$1,covenants!$J:$K,2,FALSE),"")</f>
        <v>1</v>
      </c>
      <c r="E334">
        <f>IFERROR(VLOOKUP($A334&amp;"-"&amp;E$1,covenants!$J:$K,2,FALSE),"")</f>
        <v>1</v>
      </c>
      <c r="F334" t="str">
        <f>IFERROR(VLOOKUP($A334&amp;"-"&amp;F$1,covenants!$J:$K,2,FALSE),"")</f>
        <v/>
      </c>
      <c r="G334" t="str">
        <f>IFERROR(VLOOKUP($A334&amp;"-"&amp;G$1,covenants!$J:$K,2,FALSE),"")</f>
        <v/>
      </c>
      <c r="H334" t="str">
        <f>IFERROR(VLOOKUP($A334&amp;"-"&amp;H$1,covenants!$J:$K,2,FALSE),"")</f>
        <v/>
      </c>
      <c r="I334" t="str">
        <f>IFERROR(VLOOKUP($A334&amp;"-"&amp;I$1,covenants!$J:$K,2,FALSE),"")</f>
        <v/>
      </c>
      <c r="J334" t="str">
        <f>IFERROR(VLOOKUP($A334&amp;"-"&amp;J$1,covenants!$J:$K,2,FALSE),"")</f>
        <v/>
      </c>
      <c r="K334" t="str">
        <f>IFERROR(VLOOKUP($A334&amp;"-"&amp;K$1,covenants!$J:$K,2,FALSE),"")</f>
        <v/>
      </c>
      <c r="L334" t="str">
        <f>IFERROR(VLOOKUP($A334&amp;"-"&amp;L$1,covenants!$J:$K,2,FALSE),"")</f>
        <v/>
      </c>
      <c r="M334" t="str">
        <f>IFERROR(VLOOKUP($A334&amp;"-"&amp;M$1,covenants!$J:$K,2,FALSE),"")</f>
        <v/>
      </c>
      <c r="N334" t="str">
        <f>IFERROR(VLOOKUP($A334&amp;"-"&amp;N$1,covenants!$J:$K,2,FALSE),"")</f>
        <v/>
      </c>
      <c r="O334" t="str">
        <f>IFERROR(VLOOKUP($A334&amp;"-"&amp;O$1,covenants!$J:$K,2,FALSE),"")</f>
        <v/>
      </c>
      <c r="P334" t="str">
        <f>IFERROR(VLOOKUP($A334&amp;"-"&amp;P$1,covenants!$J:$K,2,FALSE),"")</f>
        <v/>
      </c>
      <c r="Q334" t="str">
        <f>IFERROR(VLOOKUP($A334&amp;"-"&amp;Q$1,covenants!$J:$K,2,FALSE),"")</f>
        <v/>
      </c>
      <c r="R334" t="str">
        <f>IFERROR(VLOOKUP($A334&amp;"-"&amp;R$1,covenants!$J:$K,2,FALSE),"")</f>
        <v/>
      </c>
      <c r="S334" t="str">
        <f>IFERROR(VLOOKUP($A334&amp;"-"&amp;S$1,covenants!$J:$K,2,FALSE),"")</f>
        <v/>
      </c>
      <c r="T334" t="str">
        <f>IFERROR(VLOOKUP($A334&amp;"-"&amp;T$1,covenants!$J:$K,2,FALSE),"")</f>
        <v/>
      </c>
      <c r="U334" t="str">
        <f>IFERROR(VLOOKUP($A334&amp;"-"&amp;U$1,covenants!$J:$K,2,FALSE),"")</f>
        <v/>
      </c>
    </row>
    <row r="335" spans="1:21" x14ac:dyDescent="0.2">
      <c r="A335" t="s">
        <v>715</v>
      </c>
      <c r="B335" t="str">
        <f>IFERROR(VLOOKUP($A335&amp;"-"&amp;B$1,covenants!$J:$K,2,FALSE),"")</f>
        <v/>
      </c>
      <c r="C335" t="str">
        <f>IFERROR(VLOOKUP($A335&amp;"-"&amp;C$1,covenants!$J:$K,2,FALSE),"")</f>
        <v/>
      </c>
      <c r="D335" t="str">
        <f>IFERROR(VLOOKUP($A335&amp;"-"&amp;D$1,covenants!$J:$K,2,FALSE),"")</f>
        <v/>
      </c>
      <c r="E335" t="str">
        <f>IFERROR(VLOOKUP($A335&amp;"-"&amp;E$1,covenants!$J:$K,2,FALSE),"")</f>
        <v/>
      </c>
      <c r="F335">
        <f>IFERROR(VLOOKUP($A335&amp;"-"&amp;F$1,covenants!$J:$K,2,FALSE),"")</f>
        <v>1</v>
      </c>
      <c r="G335" t="str">
        <f>IFERROR(VLOOKUP($A335&amp;"-"&amp;G$1,covenants!$J:$K,2,FALSE),"")</f>
        <v/>
      </c>
      <c r="H335" t="str">
        <f>IFERROR(VLOOKUP($A335&amp;"-"&amp;H$1,covenants!$J:$K,2,FALSE),"")</f>
        <v/>
      </c>
      <c r="I335" t="str">
        <f>IFERROR(VLOOKUP($A335&amp;"-"&amp;I$1,covenants!$J:$K,2,FALSE),"")</f>
        <v/>
      </c>
      <c r="J335" t="str">
        <f>IFERROR(VLOOKUP($A335&amp;"-"&amp;J$1,covenants!$J:$K,2,FALSE),"")</f>
        <v/>
      </c>
      <c r="K335" t="str">
        <f>IFERROR(VLOOKUP($A335&amp;"-"&amp;K$1,covenants!$J:$K,2,FALSE),"")</f>
        <v/>
      </c>
      <c r="L335" t="str">
        <f>IFERROR(VLOOKUP($A335&amp;"-"&amp;L$1,covenants!$J:$K,2,FALSE),"")</f>
        <v/>
      </c>
      <c r="M335" t="str">
        <f>IFERROR(VLOOKUP($A335&amp;"-"&amp;M$1,covenants!$J:$K,2,FALSE),"")</f>
        <v/>
      </c>
      <c r="N335" t="str">
        <f>IFERROR(VLOOKUP($A335&amp;"-"&amp;N$1,covenants!$J:$K,2,FALSE),"")</f>
        <v/>
      </c>
      <c r="O335" t="str">
        <f>IFERROR(VLOOKUP($A335&amp;"-"&amp;O$1,covenants!$J:$K,2,FALSE),"")</f>
        <v/>
      </c>
      <c r="P335" t="str">
        <f>IFERROR(VLOOKUP($A335&amp;"-"&amp;P$1,covenants!$J:$K,2,FALSE),"")</f>
        <v/>
      </c>
      <c r="Q335" t="str">
        <f>IFERROR(VLOOKUP($A335&amp;"-"&amp;Q$1,covenants!$J:$K,2,FALSE),"")</f>
        <v/>
      </c>
      <c r="R335" t="str">
        <f>IFERROR(VLOOKUP($A335&amp;"-"&amp;R$1,covenants!$J:$K,2,FALSE),"")</f>
        <v/>
      </c>
      <c r="S335" t="str">
        <f>IFERROR(VLOOKUP($A335&amp;"-"&amp;S$1,covenants!$J:$K,2,FALSE),"")</f>
        <v/>
      </c>
      <c r="T335" t="str">
        <f>IFERROR(VLOOKUP($A335&amp;"-"&amp;T$1,covenants!$J:$K,2,FALSE),"")</f>
        <v/>
      </c>
      <c r="U335" t="str">
        <f>IFERROR(VLOOKUP($A335&amp;"-"&amp;U$1,covenants!$J:$K,2,FALSE),"")</f>
        <v/>
      </c>
    </row>
    <row r="336" spans="1:21" x14ac:dyDescent="0.2">
      <c r="A336" t="s">
        <v>716</v>
      </c>
      <c r="B336" t="str">
        <f>IFERROR(VLOOKUP($A336&amp;"-"&amp;B$1,covenants!$J:$K,2,FALSE),"")</f>
        <v/>
      </c>
      <c r="C336">
        <f>IFERROR(VLOOKUP($A336&amp;"-"&amp;C$1,covenants!$J:$K,2,FALSE),"")</f>
        <v>0</v>
      </c>
      <c r="D336" t="str">
        <f>IFERROR(VLOOKUP($A336&amp;"-"&amp;D$1,covenants!$J:$K,2,FALSE),"")</f>
        <v/>
      </c>
      <c r="E336" t="str">
        <f>IFERROR(VLOOKUP($A336&amp;"-"&amp;E$1,covenants!$J:$K,2,FALSE),"")</f>
        <v/>
      </c>
      <c r="F336" t="str">
        <f>IFERROR(VLOOKUP($A336&amp;"-"&amp;F$1,covenants!$J:$K,2,FALSE),"")</f>
        <v/>
      </c>
      <c r="G336">
        <f>IFERROR(VLOOKUP($A336&amp;"-"&amp;G$1,covenants!$J:$K,2,FALSE),"")</f>
        <v>0</v>
      </c>
      <c r="H336">
        <f>IFERROR(VLOOKUP($A336&amp;"-"&amp;H$1,covenants!$J:$K,2,FALSE),"")</f>
        <v>0</v>
      </c>
      <c r="I336">
        <f>IFERROR(VLOOKUP($A336&amp;"-"&amp;I$1,covenants!$J:$K,2,FALSE),"")</f>
        <v>0</v>
      </c>
      <c r="J336">
        <f>IFERROR(VLOOKUP($A336&amp;"-"&amp;J$1,covenants!$J:$K,2,FALSE),"")</f>
        <v>0</v>
      </c>
      <c r="K336">
        <f>IFERROR(VLOOKUP($A336&amp;"-"&amp;K$1,covenants!$J:$K,2,FALSE),"")</f>
        <v>0</v>
      </c>
      <c r="L336">
        <f>IFERROR(VLOOKUP($A336&amp;"-"&amp;L$1,covenants!$J:$K,2,FALSE),"")</f>
        <v>0</v>
      </c>
      <c r="M336">
        <f>IFERROR(VLOOKUP($A336&amp;"-"&amp;M$1,covenants!$J:$K,2,FALSE),"")</f>
        <v>0</v>
      </c>
      <c r="N336">
        <f>IFERROR(VLOOKUP($A336&amp;"-"&amp;N$1,covenants!$J:$K,2,FALSE),"")</f>
        <v>0</v>
      </c>
      <c r="O336">
        <f>IFERROR(VLOOKUP($A336&amp;"-"&amp;O$1,covenants!$J:$K,2,FALSE),"")</f>
        <v>0</v>
      </c>
      <c r="P336">
        <f>IFERROR(VLOOKUP($A336&amp;"-"&amp;P$1,covenants!$J:$K,2,FALSE),"")</f>
        <v>0</v>
      </c>
      <c r="Q336">
        <f>IFERROR(VLOOKUP($A336&amp;"-"&amp;Q$1,covenants!$J:$K,2,FALSE),"")</f>
        <v>0</v>
      </c>
      <c r="R336" t="str">
        <f>IFERROR(VLOOKUP($A336&amp;"-"&amp;R$1,covenants!$J:$K,2,FALSE),"")</f>
        <v/>
      </c>
      <c r="S336">
        <f>IFERROR(VLOOKUP($A336&amp;"-"&amp;S$1,covenants!$J:$K,2,FALSE),"")</f>
        <v>0</v>
      </c>
      <c r="T336">
        <f>IFERROR(VLOOKUP($A336&amp;"-"&amp;T$1,covenants!$J:$K,2,FALSE),"")</f>
        <v>0</v>
      </c>
      <c r="U336">
        <f>IFERROR(VLOOKUP($A336&amp;"-"&amp;U$1,covenants!$J:$K,2,FALSE),"")</f>
        <v>0</v>
      </c>
    </row>
    <row r="337" spans="1:21" x14ac:dyDescent="0.2">
      <c r="A337" t="s">
        <v>717</v>
      </c>
      <c r="B337">
        <f>IFERROR(VLOOKUP($A337&amp;"-"&amp;B$1,covenants!$J:$K,2,FALSE),"")</f>
        <v>1</v>
      </c>
      <c r="C337" t="str">
        <f>IFERROR(VLOOKUP($A337&amp;"-"&amp;C$1,covenants!$J:$K,2,FALSE),"")</f>
        <v/>
      </c>
      <c r="D337" t="str">
        <f>IFERROR(VLOOKUP($A337&amp;"-"&amp;D$1,covenants!$J:$K,2,FALSE),"")</f>
        <v/>
      </c>
      <c r="E337" t="str">
        <f>IFERROR(VLOOKUP($A337&amp;"-"&amp;E$1,covenants!$J:$K,2,FALSE),"")</f>
        <v/>
      </c>
      <c r="F337" t="str">
        <f>IFERROR(VLOOKUP($A337&amp;"-"&amp;F$1,covenants!$J:$K,2,FALSE),"")</f>
        <v/>
      </c>
      <c r="G337" t="str">
        <f>IFERROR(VLOOKUP($A337&amp;"-"&amp;G$1,covenants!$J:$K,2,FALSE),"")</f>
        <v/>
      </c>
      <c r="H337" t="str">
        <f>IFERROR(VLOOKUP($A337&amp;"-"&amp;H$1,covenants!$J:$K,2,FALSE),"")</f>
        <v/>
      </c>
      <c r="I337" t="str">
        <f>IFERROR(VLOOKUP($A337&amp;"-"&amp;I$1,covenants!$J:$K,2,FALSE),"")</f>
        <v/>
      </c>
      <c r="J337" t="str">
        <f>IFERROR(VLOOKUP($A337&amp;"-"&amp;J$1,covenants!$J:$K,2,FALSE),"")</f>
        <v/>
      </c>
      <c r="K337" t="str">
        <f>IFERROR(VLOOKUP($A337&amp;"-"&amp;K$1,covenants!$J:$K,2,FALSE),"")</f>
        <v/>
      </c>
      <c r="L337" t="str">
        <f>IFERROR(VLOOKUP($A337&amp;"-"&amp;L$1,covenants!$J:$K,2,FALSE),"")</f>
        <v/>
      </c>
      <c r="M337" t="str">
        <f>IFERROR(VLOOKUP($A337&amp;"-"&amp;M$1,covenants!$J:$K,2,FALSE),"")</f>
        <v/>
      </c>
      <c r="N337" t="str">
        <f>IFERROR(VLOOKUP($A337&amp;"-"&amp;N$1,covenants!$J:$K,2,FALSE),"")</f>
        <v/>
      </c>
      <c r="O337" t="str">
        <f>IFERROR(VLOOKUP($A337&amp;"-"&amp;O$1,covenants!$J:$K,2,FALSE),"")</f>
        <v/>
      </c>
      <c r="P337" t="str">
        <f>IFERROR(VLOOKUP($A337&amp;"-"&amp;P$1,covenants!$J:$K,2,FALSE),"")</f>
        <v/>
      </c>
      <c r="Q337" t="str">
        <f>IFERROR(VLOOKUP($A337&amp;"-"&amp;Q$1,covenants!$J:$K,2,FALSE),"")</f>
        <v/>
      </c>
      <c r="R337" t="str">
        <f>IFERROR(VLOOKUP($A337&amp;"-"&amp;R$1,covenants!$J:$K,2,FALSE),"")</f>
        <v/>
      </c>
      <c r="S337" t="str">
        <f>IFERROR(VLOOKUP($A337&amp;"-"&amp;S$1,covenants!$J:$K,2,FALSE),"")</f>
        <v/>
      </c>
      <c r="T337" t="str">
        <f>IFERROR(VLOOKUP($A337&amp;"-"&amp;T$1,covenants!$J:$K,2,FALSE),"")</f>
        <v/>
      </c>
      <c r="U337" t="str">
        <f>IFERROR(VLOOKUP($A337&amp;"-"&amp;U$1,covenants!$J:$K,2,FALSE),"")</f>
        <v/>
      </c>
    </row>
    <row r="338" spans="1:21" x14ac:dyDescent="0.2">
      <c r="A338" t="s">
        <v>718</v>
      </c>
      <c r="B338" t="str">
        <f>IFERROR(VLOOKUP($A338&amp;"-"&amp;B$1,covenants!$J:$K,2,FALSE),"")</f>
        <v/>
      </c>
      <c r="C338" t="str">
        <f>IFERROR(VLOOKUP($A338&amp;"-"&amp;C$1,covenants!$J:$K,2,FALSE),"")</f>
        <v/>
      </c>
      <c r="D338">
        <f>IFERROR(VLOOKUP($A338&amp;"-"&amp;D$1,covenants!$J:$K,2,FALSE),"")</f>
        <v>1</v>
      </c>
      <c r="E338" t="str">
        <f>IFERROR(VLOOKUP($A338&amp;"-"&amp;E$1,covenants!$J:$K,2,FALSE),"")</f>
        <v/>
      </c>
      <c r="F338" t="str">
        <f>IFERROR(VLOOKUP($A338&amp;"-"&amp;F$1,covenants!$J:$K,2,FALSE),"")</f>
        <v/>
      </c>
      <c r="G338" t="str">
        <f>IFERROR(VLOOKUP($A338&amp;"-"&amp;G$1,covenants!$J:$K,2,FALSE),"")</f>
        <v/>
      </c>
      <c r="H338" t="str">
        <f>IFERROR(VLOOKUP($A338&amp;"-"&amp;H$1,covenants!$J:$K,2,FALSE),"")</f>
        <v/>
      </c>
      <c r="I338" t="str">
        <f>IFERROR(VLOOKUP($A338&amp;"-"&amp;I$1,covenants!$J:$K,2,FALSE),"")</f>
        <v/>
      </c>
      <c r="J338" t="str">
        <f>IFERROR(VLOOKUP($A338&amp;"-"&amp;J$1,covenants!$J:$K,2,FALSE),"")</f>
        <v/>
      </c>
      <c r="K338" t="str">
        <f>IFERROR(VLOOKUP($A338&amp;"-"&amp;K$1,covenants!$J:$K,2,FALSE),"")</f>
        <v/>
      </c>
      <c r="L338" t="str">
        <f>IFERROR(VLOOKUP($A338&amp;"-"&amp;L$1,covenants!$J:$K,2,FALSE),"")</f>
        <v/>
      </c>
      <c r="M338" t="str">
        <f>IFERROR(VLOOKUP($A338&amp;"-"&amp;M$1,covenants!$J:$K,2,FALSE),"")</f>
        <v/>
      </c>
      <c r="N338" t="str">
        <f>IFERROR(VLOOKUP($A338&amp;"-"&amp;N$1,covenants!$J:$K,2,FALSE),"")</f>
        <v/>
      </c>
      <c r="O338" t="str">
        <f>IFERROR(VLOOKUP($A338&amp;"-"&amp;O$1,covenants!$J:$K,2,FALSE),"")</f>
        <v/>
      </c>
      <c r="P338" t="str">
        <f>IFERROR(VLOOKUP($A338&amp;"-"&amp;P$1,covenants!$J:$K,2,FALSE),"")</f>
        <v/>
      </c>
      <c r="Q338" t="str">
        <f>IFERROR(VLOOKUP($A338&amp;"-"&amp;Q$1,covenants!$J:$K,2,FALSE),"")</f>
        <v/>
      </c>
      <c r="R338" t="str">
        <f>IFERROR(VLOOKUP($A338&amp;"-"&amp;R$1,covenants!$J:$K,2,FALSE),"")</f>
        <v/>
      </c>
      <c r="S338" t="str">
        <f>IFERROR(VLOOKUP($A338&amp;"-"&amp;S$1,covenants!$J:$K,2,FALSE),"")</f>
        <v/>
      </c>
      <c r="T338" t="str">
        <f>IFERROR(VLOOKUP($A338&amp;"-"&amp;T$1,covenants!$J:$K,2,FALSE),"")</f>
        <v/>
      </c>
      <c r="U338" t="str">
        <f>IFERROR(VLOOKUP($A338&amp;"-"&amp;U$1,covenants!$J:$K,2,FALSE),"")</f>
        <v/>
      </c>
    </row>
    <row r="339" spans="1:21" x14ac:dyDescent="0.2">
      <c r="A339" t="s">
        <v>719</v>
      </c>
      <c r="B339" t="str">
        <f>IFERROR(VLOOKUP($A339&amp;"-"&amp;B$1,covenants!$J:$K,2,FALSE),"")</f>
        <v/>
      </c>
      <c r="C339" t="str">
        <f>IFERROR(VLOOKUP($A339&amp;"-"&amp;C$1,covenants!$J:$K,2,FALSE),"")</f>
        <v/>
      </c>
      <c r="D339" t="str">
        <f>IFERROR(VLOOKUP($A339&amp;"-"&amp;D$1,covenants!$J:$K,2,FALSE),"")</f>
        <v/>
      </c>
      <c r="E339" t="str">
        <f>IFERROR(VLOOKUP($A339&amp;"-"&amp;E$1,covenants!$J:$K,2,FALSE),"")</f>
        <v/>
      </c>
      <c r="F339">
        <f>IFERROR(VLOOKUP($A339&amp;"-"&amp;F$1,covenants!$J:$K,2,FALSE),"")</f>
        <v>1</v>
      </c>
      <c r="G339" t="str">
        <f>IFERROR(VLOOKUP($A339&amp;"-"&amp;G$1,covenants!$J:$K,2,FALSE),"")</f>
        <v/>
      </c>
      <c r="H339" t="str">
        <f>IFERROR(VLOOKUP($A339&amp;"-"&amp;H$1,covenants!$J:$K,2,FALSE),"")</f>
        <v/>
      </c>
      <c r="I339" t="str">
        <f>IFERROR(VLOOKUP($A339&amp;"-"&amp;I$1,covenants!$J:$K,2,FALSE),"")</f>
        <v/>
      </c>
      <c r="J339" t="str">
        <f>IFERROR(VLOOKUP($A339&amp;"-"&amp;J$1,covenants!$J:$K,2,FALSE),"")</f>
        <v/>
      </c>
      <c r="K339" t="str">
        <f>IFERROR(VLOOKUP($A339&amp;"-"&amp;K$1,covenants!$J:$K,2,FALSE),"")</f>
        <v/>
      </c>
      <c r="L339" t="str">
        <f>IFERROR(VLOOKUP($A339&amp;"-"&amp;L$1,covenants!$J:$K,2,FALSE),"")</f>
        <v/>
      </c>
      <c r="M339" t="str">
        <f>IFERROR(VLOOKUP($A339&amp;"-"&amp;M$1,covenants!$J:$K,2,FALSE),"")</f>
        <v/>
      </c>
      <c r="N339" t="str">
        <f>IFERROR(VLOOKUP($A339&amp;"-"&amp;N$1,covenants!$J:$K,2,FALSE),"")</f>
        <v/>
      </c>
      <c r="O339" t="str">
        <f>IFERROR(VLOOKUP($A339&amp;"-"&amp;O$1,covenants!$J:$K,2,FALSE),"")</f>
        <v/>
      </c>
      <c r="P339" t="str">
        <f>IFERROR(VLOOKUP($A339&amp;"-"&amp;P$1,covenants!$J:$K,2,FALSE),"")</f>
        <v/>
      </c>
      <c r="Q339" t="str">
        <f>IFERROR(VLOOKUP($A339&amp;"-"&amp;Q$1,covenants!$J:$K,2,FALSE),"")</f>
        <v/>
      </c>
      <c r="R339" t="str">
        <f>IFERROR(VLOOKUP($A339&amp;"-"&amp;R$1,covenants!$J:$K,2,FALSE),"")</f>
        <v/>
      </c>
      <c r="S339" t="str">
        <f>IFERROR(VLOOKUP($A339&amp;"-"&amp;S$1,covenants!$J:$K,2,FALSE),"")</f>
        <v/>
      </c>
      <c r="T339" t="str">
        <f>IFERROR(VLOOKUP($A339&amp;"-"&amp;T$1,covenants!$J:$K,2,FALSE),"")</f>
        <v/>
      </c>
      <c r="U339" t="str">
        <f>IFERROR(VLOOKUP($A339&amp;"-"&amp;U$1,covenants!$J:$K,2,FALSE),"")</f>
        <v/>
      </c>
    </row>
    <row r="340" spans="1:21" x14ac:dyDescent="0.2">
      <c r="A340" t="s">
        <v>720</v>
      </c>
      <c r="B340" t="str">
        <f>IFERROR(VLOOKUP($A340&amp;"-"&amp;B$1,covenants!$J:$K,2,FALSE),"")</f>
        <v/>
      </c>
      <c r="C340">
        <f>IFERROR(VLOOKUP($A340&amp;"-"&amp;C$1,covenants!$J:$K,2,FALSE),"")</f>
        <v>0</v>
      </c>
      <c r="D340" t="str">
        <f>IFERROR(VLOOKUP($A340&amp;"-"&amp;D$1,covenants!$J:$K,2,FALSE),"")</f>
        <v/>
      </c>
      <c r="E340">
        <f>IFERROR(VLOOKUP($A340&amp;"-"&amp;E$1,covenants!$J:$K,2,FALSE),"")</f>
        <v>0</v>
      </c>
      <c r="F340" t="str">
        <f>IFERROR(VLOOKUP($A340&amp;"-"&amp;F$1,covenants!$J:$K,2,FALSE),"")</f>
        <v/>
      </c>
      <c r="G340">
        <f>IFERROR(VLOOKUP($A340&amp;"-"&amp;G$1,covenants!$J:$K,2,FALSE),"")</f>
        <v>0</v>
      </c>
      <c r="H340">
        <f>IFERROR(VLOOKUP($A340&amp;"-"&amp;H$1,covenants!$J:$K,2,FALSE),"")</f>
        <v>0</v>
      </c>
      <c r="I340">
        <f>IFERROR(VLOOKUP($A340&amp;"-"&amp;I$1,covenants!$J:$K,2,FALSE),"")</f>
        <v>0</v>
      </c>
      <c r="J340">
        <f>IFERROR(VLOOKUP($A340&amp;"-"&amp;J$1,covenants!$J:$K,2,FALSE),"")</f>
        <v>0</v>
      </c>
      <c r="K340">
        <f>IFERROR(VLOOKUP($A340&amp;"-"&amp;K$1,covenants!$J:$K,2,FALSE),"")</f>
        <v>0</v>
      </c>
      <c r="L340">
        <f>IFERROR(VLOOKUP($A340&amp;"-"&amp;L$1,covenants!$J:$K,2,FALSE),"")</f>
        <v>0</v>
      </c>
      <c r="M340">
        <f>IFERROR(VLOOKUP($A340&amp;"-"&amp;M$1,covenants!$J:$K,2,FALSE),"")</f>
        <v>0</v>
      </c>
      <c r="N340">
        <f>IFERROR(VLOOKUP($A340&amp;"-"&amp;N$1,covenants!$J:$K,2,FALSE),"")</f>
        <v>0</v>
      </c>
      <c r="O340">
        <f>IFERROR(VLOOKUP($A340&amp;"-"&amp;O$1,covenants!$J:$K,2,FALSE),"")</f>
        <v>0</v>
      </c>
      <c r="P340">
        <f>IFERROR(VLOOKUP($A340&amp;"-"&amp;P$1,covenants!$J:$K,2,FALSE),"")</f>
        <v>0</v>
      </c>
      <c r="Q340">
        <f>IFERROR(VLOOKUP($A340&amp;"-"&amp;Q$1,covenants!$J:$K,2,FALSE),"")</f>
        <v>0</v>
      </c>
      <c r="R340" t="str">
        <f>IFERROR(VLOOKUP($A340&amp;"-"&amp;R$1,covenants!$J:$K,2,FALSE),"")</f>
        <v/>
      </c>
      <c r="S340">
        <f>IFERROR(VLOOKUP($A340&amp;"-"&amp;S$1,covenants!$J:$K,2,FALSE),"")</f>
        <v>0</v>
      </c>
      <c r="T340">
        <f>IFERROR(VLOOKUP($A340&amp;"-"&amp;T$1,covenants!$J:$K,2,FALSE),"")</f>
        <v>0</v>
      </c>
      <c r="U340">
        <f>IFERROR(VLOOKUP($A340&amp;"-"&amp;U$1,covenants!$J:$K,2,FALSE),"")</f>
        <v>0</v>
      </c>
    </row>
    <row r="341" spans="1:21" x14ac:dyDescent="0.2">
      <c r="A341" t="s">
        <v>721</v>
      </c>
      <c r="B341" t="str">
        <f>IFERROR(VLOOKUP($A341&amp;"-"&amp;B$1,covenants!$J:$K,2,FALSE),"")</f>
        <v/>
      </c>
      <c r="C341" t="str">
        <f>IFERROR(VLOOKUP($A341&amp;"-"&amp;C$1,covenants!$J:$K,2,FALSE),"")</f>
        <v/>
      </c>
      <c r="D341" t="str">
        <f>IFERROR(VLOOKUP($A341&amp;"-"&amp;D$1,covenants!$J:$K,2,FALSE),"")</f>
        <v/>
      </c>
      <c r="E341" t="str">
        <f>IFERROR(VLOOKUP($A341&amp;"-"&amp;E$1,covenants!$J:$K,2,FALSE),"")</f>
        <v/>
      </c>
      <c r="F341" t="str">
        <f>IFERROR(VLOOKUP($A341&amp;"-"&amp;F$1,covenants!$J:$K,2,FALSE),"")</f>
        <v/>
      </c>
      <c r="G341" t="str">
        <f>IFERROR(VLOOKUP($A341&amp;"-"&amp;G$1,covenants!$J:$K,2,FALSE),"")</f>
        <v/>
      </c>
      <c r="H341" t="str">
        <f>IFERROR(VLOOKUP($A341&amp;"-"&amp;H$1,covenants!$J:$K,2,FALSE),"")</f>
        <v/>
      </c>
      <c r="I341" t="str">
        <f>IFERROR(VLOOKUP($A341&amp;"-"&amp;I$1,covenants!$J:$K,2,FALSE),"")</f>
        <v/>
      </c>
      <c r="J341" t="str">
        <f>IFERROR(VLOOKUP($A341&amp;"-"&amp;J$1,covenants!$J:$K,2,FALSE),"")</f>
        <v/>
      </c>
      <c r="K341" t="str">
        <f>IFERROR(VLOOKUP($A341&amp;"-"&amp;K$1,covenants!$J:$K,2,FALSE),"")</f>
        <v/>
      </c>
      <c r="L341" t="str">
        <f>IFERROR(VLOOKUP($A341&amp;"-"&amp;L$1,covenants!$J:$K,2,FALSE),"")</f>
        <v/>
      </c>
      <c r="M341" t="str">
        <f>IFERROR(VLOOKUP($A341&amp;"-"&amp;M$1,covenants!$J:$K,2,FALSE),"")</f>
        <v/>
      </c>
      <c r="N341" t="str">
        <f>IFERROR(VLOOKUP($A341&amp;"-"&amp;N$1,covenants!$J:$K,2,FALSE),"")</f>
        <v/>
      </c>
      <c r="O341" t="str">
        <f>IFERROR(VLOOKUP($A341&amp;"-"&amp;O$1,covenants!$J:$K,2,FALSE),"")</f>
        <v/>
      </c>
      <c r="P341">
        <f>IFERROR(VLOOKUP($A341&amp;"-"&amp;P$1,covenants!$J:$K,2,FALSE),"")</f>
        <v>1</v>
      </c>
      <c r="Q341" t="str">
        <f>IFERROR(VLOOKUP($A341&amp;"-"&amp;Q$1,covenants!$J:$K,2,FALSE),"")</f>
        <v/>
      </c>
      <c r="R341" t="str">
        <f>IFERROR(VLOOKUP($A341&amp;"-"&amp;R$1,covenants!$J:$K,2,FALSE),"")</f>
        <v/>
      </c>
      <c r="S341" t="str">
        <f>IFERROR(VLOOKUP($A341&amp;"-"&amp;S$1,covenants!$J:$K,2,FALSE),"")</f>
        <v/>
      </c>
      <c r="T341" t="str">
        <f>IFERROR(VLOOKUP($A341&amp;"-"&amp;T$1,covenants!$J:$K,2,FALSE),"")</f>
        <v/>
      </c>
      <c r="U341" t="str">
        <f>IFERROR(VLOOKUP($A341&amp;"-"&amp;U$1,covenants!$J:$K,2,FALSE),"")</f>
        <v/>
      </c>
    </row>
    <row r="342" spans="1:21" x14ac:dyDescent="0.2">
      <c r="A342" t="s">
        <v>722</v>
      </c>
      <c r="B342" t="str">
        <f>IFERROR(VLOOKUP($A342&amp;"-"&amp;B$1,covenants!$J:$K,2,FALSE),"")</f>
        <v/>
      </c>
      <c r="C342" t="str">
        <f>IFERROR(VLOOKUP($A342&amp;"-"&amp;C$1,covenants!$J:$K,2,FALSE),"")</f>
        <v/>
      </c>
      <c r="D342">
        <f>IFERROR(VLOOKUP($A342&amp;"-"&amp;D$1,covenants!$J:$K,2,FALSE),"")</f>
        <v>1</v>
      </c>
      <c r="E342">
        <f>IFERROR(VLOOKUP($A342&amp;"-"&amp;E$1,covenants!$J:$K,2,FALSE),"")</f>
        <v>1</v>
      </c>
      <c r="F342" t="str">
        <f>IFERROR(VLOOKUP($A342&amp;"-"&amp;F$1,covenants!$J:$K,2,FALSE),"")</f>
        <v/>
      </c>
      <c r="G342" t="str">
        <f>IFERROR(VLOOKUP($A342&amp;"-"&amp;G$1,covenants!$J:$K,2,FALSE),"")</f>
        <v/>
      </c>
      <c r="H342" t="str">
        <f>IFERROR(VLOOKUP($A342&amp;"-"&amp;H$1,covenants!$J:$K,2,FALSE),"")</f>
        <v/>
      </c>
      <c r="I342" t="str">
        <f>IFERROR(VLOOKUP($A342&amp;"-"&amp;I$1,covenants!$J:$K,2,FALSE),"")</f>
        <v/>
      </c>
      <c r="J342" t="str">
        <f>IFERROR(VLOOKUP($A342&amp;"-"&amp;J$1,covenants!$J:$K,2,FALSE),"")</f>
        <v/>
      </c>
      <c r="K342" t="str">
        <f>IFERROR(VLOOKUP($A342&amp;"-"&amp;K$1,covenants!$J:$K,2,FALSE),"")</f>
        <v/>
      </c>
      <c r="L342" t="str">
        <f>IFERROR(VLOOKUP($A342&amp;"-"&amp;L$1,covenants!$J:$K,2,FALSE),"")</f>
        <v/>
      </c>
      <c r="M342" t="str">
        <f>IFERROR(VLOOKUP($A342&amp;"-"&amp;M$1,covenants!$J:$K,2,FALSE),"")</f>
        <v/>
      </c>
      <c r="N342" t="str">
        <f>IFERROR(VLOOKUP($A342&amp;"-"&amp;N$1,covenants!$J:$K,2,FALSE),"")</f>
        <v/>
      </c>
      <c r="O342" t="str">
        <f>IFERROR(VLOOKUP($A342&amp;"-"&amp;O$1,covenants!$J:$K,2,FALSE),"")</f>
        <v/>
      </c>
      <c r="P342" t="str">
        <f>IFERROR(VLOOKUP($A342&amp;"-"&amp;P$1,covenants!$J:$K,2,FALSE),"")</f>
        <v/>
      </c>
      <c r="Q342" t="str">
        <f>IFERROR(VLOOKUP($A342&amp;"-"&amp;Q$1,covenants!$J:$K,2,FALSE),"")</f>
        <v/>
      </c>
      <c r="R342" t="str">
        <f>IFERROR(VLOOKUP($A342&amp;"-"&amp;R$1,covenants!$J:$K,2,FALSE),"")</f>
        <v/>
      </c>
      <c r="S342" t="str">
        <f>IFERROR(VLOOKUP($A342&amp;"-"&amp;S$1,covenants!$J:$K,2,FALSE),"")</f>
        <v/>
      </c>
      <c r="T342" t="str">
        <f>IFERROR(VLOOKUP($A342&amp;"-"&amp;T$1,covenants!$J:$K,2,FALSE),"")</f>
        <v/>
      </c>
      <c r="U342" t="str">
        <f>IFERROR(VLOOKUP($A342&amp;"-"&amp;U$1,covenants!$J:$K,2,FALSE),"")</f>
        <v/>
      </c>
    </row>
    <row r="343" spans="1:21" x14ac:dyDescent="0.2">
      <c r="A343" t="s">
        <v>723</v>
      </c>
      <c r="B343" t="str">
        <f>IFERROR(VLOOKUP($A343&amp;"-"&amp;B$1,covenants!$J:$K,2,FALSE),"")</f>
        <v/>
      </c>
      <c r="C343" t="str">
        <f>IFERROR(VLOOKUP($A343&amp;"-"&amp;C$1,covenants!$J:$K,2,FALSE),"")</f>
        <v/>
      </c>
      <c r="D343" t="str">
        <f>IFERROR(VLOOKUP($A343&amp;"-"&amp;D$1,covenants!$J:$K,2,FALSE),"")</f>
        <v/>
      </c>
      <c r="E343" t="str">
        <f>IFERROR(VLOOKUP($A343&amp;"-"&amp;E$1,covenants!$J:$K,2,FALSE),"")</f>
        <v/>
      </c>
      <c r="F343">
        <f>IFERROR(VLOOKUP($A343&amp;"-"&amp;F$1,covenants!$J:$K,2,FALSE),"")</f>
        <v>1</v>
      </c>
      <c r="G343" t="str">
        <f>IFERROR(VLOOKUP($A343&amp;"-"&amp;G$1,covenants!$J:$K,2,FALSE),"")</f>
        <v/>
      </c>
      <c r="H343" t="str">
        <f>IFERROR(VLOOKUP($A343&amp;"-"&amp;H$1,covenants!$J:$K,2,FALSE),"")</f>
        <v/>
      </c>
      <c r="I343" t="str">
        <f>IFERROR(VLOOKUP($A343&amp;"-"&amp;I$1,covenants!$J:$K,2,FALSE),"")</f>
        <v/>
      </c>
      <c r="J343" t="str">
        <f>IFERROR(VLOOKUP($A343&amp;"-"&amp;J$1,covenants!$J:$K,2,FALSE),"")</f>
        <v/>
      </c>
      <c r="K343" t="str">
        <f>IFERROR(VLOOKUP($A343&amp;"-"&amp;K$1,covenants!$J:$K,2,FALSE),"")</f>
        <v/>
      </c>
      <c r="L343" t="str">
        <f>IFERROR(VLOOKUP($A343&amp;"-"&amp;L$1,covenants!$J:$K,2,FALSE),"")</f>
        <v/>
      </c>
      <c r="M343" t="str">
        <f>IFERROR(VLOOKUP($A343&amp;"-"&amp;M$1,covenants!$J:$K,2,FALSE),"")</f>
        <v/>
      </c>
      <c r="N343" t="str">
        <f>IFERROR(VLOOKUP($A343&amp;"-"&amp;N$1,covenants!$J:$K,2,FALSE),"")</f>
        <v/>
      </c>
      <c r="O343" t="str">
        <f>IFERROR(VLOOKUP($A343&amp;"-"&amp;O$1,covenants!$J:$K,2,FALSE),"")</f>
        <v/>
      </c>
      <c r="P343" t="str">
        <f>IFERROR(VLOOKUP($A343&amp;"-"&amp;P$1,covenants!$J:$K,2,FALSE),"")</f>
        <v/>
      </c>
      <c r="Q343" t="str">
        <f>IFERROR(VLOOKUP($A343&amp;"-"&amp;Q$1,covenants!$J:$K,2,FALSE),"")</f>
        <v/>
      </c>
      <c r="R343" t="str">
        <f>IFERROR(VLOOKUP($A343&amp;"-"&amp;R$1,covenants!$J:$K,2,FALSE),"")</f>
        <v/>
      </c>
      <c r="S343" t="str">
        <f>IFERROR(VLOOKUP($A343&amp;"-"&amp;S$1,covenants!$J:$K,2,FALSE),"")</f>
        <v/>
      </c>
      <c r="T343" t="str">
        <f>IFERROR(VLOOKUP($A343&amp;"-"&amp;T$1,covenants!$J:$K,2,FALSE),"")</f>
        <v/>
      </c>
      <c r="U343" t="str">
        <f>IFERROR(VLOOKUP($A343&amp;"-"&amp;U$1,covenants!$J:$K,2,FALSE),"")</f>
        <v/>
      </c>
    </row>
    <row r="344" spans="1:21" x14ac:dyDescent="0.2">
      <c r="A344" t="s">
        <v>724</v>
      </c>
      <c r="B344">
        <f>IFERROR(VLOOKUP($A344&amp;"-"&amp;B$1,covenants!$J:$K,2,FALSE),"")</f>
        <v>0</v>
      </c>
      <c r="C344">
        <f>IFERROR(VLOOKUP($A344&amp;"-"&amp;C$1,covenants!$J:$K,2,FALSE),"")</f>
        <v>0</v>
      </c>
      <c r="D344" t="str">
        <f>IFERROR(VLOOKUP($A344&amp;"-"&amp;D$1,covenants!$J:$K,2,FALSE),"")</f>
        <v/>
      </c>
      <c r="E344" t="str">
        <f>IFERROR(VLOOKUP($A344&amp;"-"&amp;E$1,covenants!$J:$K,2,FALSE),"")</f>
        <v/>
      </c>
      <c r="F344" t="str">
        <f>IFERROR(VLOOKUP($A344&amp;"-"&amp;F$1,covenants!$J:$K,2,FALSE),"")</f>
        <v/>
      </c>
      <c r="G344">
        <f>IFERROR(VLOOKUP($A344&amp;"-"&amp;G$1,covenants!$J:$K,2,FALSE),"")</f>
        <v>0</v>
      </c>
      <c r="H344">
        <f>IFERROR(VLOOKUP($A344&amp;"-"&amp;H$1,covenants!$J:$K,2,FALSE),"")</f>
        <v>0</v>
      </c>
      <c r="I344">
        <f>IFERROR(VLOOKUP($A344&amp;"-"&amp;I$1,covenants!$J:$K,2,FALSE),"")</f>
        <v>0</v>
      </c>
      <c r="J344">
        <f>IFERROR(VLOOKUP($A344&amp;"-"&amp;J$1,covenants!$J:$K,2,FALSE),"")</f>
        <v>0</v>
      </c>
      <c r="K344">
        <f>IFERROR(VLOOKUP($A344&amp;"-"&amp;K$1,covenants!$J:$K,2,FALSE),"")</f>
        <v>0</v>
      </c>
      <c r="L344">
        <f>IFERROR(VLOOKUP($A344&amp;"-"&amp;L$1,covenants!$J:$K,2,FALSE),"")</f>
        <v>0</v>
      </c>
      <c r="M344">
        <f>IFERROR(VLOOKUP($A344&amp;"-"&amp;M$1,covenants!$J:$K,2,FALSE),"")</f>
        <v>0</v>
      </c>
      <c r="N344">
        <f>IFERROR(VLOOKUP($A344&amp;"-"&amp;N$1,covenants!$J:$K,2,FALSE),"")</f>
        <v>0</v>
      </c>
      <c r="O344">
        <f>IFERROR(VLOOKUP($A344&amp;"-"&amp;O$1,covenants!$J:$K,2,FALSE),"")</f>
        <v>0</v>
      </c>
      <c r="P344" t="str">
        <f>IFERROR(VLOOKUP($A344&amp;"-"&amp;P$1,covenants!$J:$K,2,FALSE),"")</f>
        <v/>
      </c>
      <c r="Q344">
        <f>IFERROR(VLOOKUP($A344&amp;"-"&amp;Q$1,covenants!$J:$K,2,FALSE),"")</f>
        <v>0</v>
      </c>
      <c r="R344" t="str">
        <f>IFERROR(VLOOKUP($A344&amp;"-"&amp;R$1,covenants!$J:$K,2,FALSE),"")</f>
        <v/>
      </c>
      <c r="S344">
        <f>IFERROR(VLOOKUP($A344&amp;"-"&amp;S$1,covenants!$J:$K,2,FALSE),"")</f>
        <v>0</v>
      </c>
      <c r="T344">
        <f>IFERROR(VLOOKUP($A344&amp;"-"&amp;T$1,covenants!$J:$K,2,FALSE),"")</f>
        <v>0</v>
      </c>
      <c r="U344">
        <f>IFERROR(VLOOKUP($A344&amp;"-"&amp;U$1,covenants!$J:$K,2,FALSE),"")</f>
        <v>0</v>
      </c>
    </row>
    <row r="345" spans="1:21" x14ac:dyDescent="0.2">
      <c r="A345" t="s">
        <v>725</v>
      </c>
      <c r="B345" t="str">
        <f>IFERROR(VLOOKUP($A345&amp;"-"&amp;B$1,covenants!$J:$K,2,FALSE),"")</f>
        <v/>
      </c>
      <c r="C345" t="str">
        <f>IFERROR(VLOOKUP($A345&amp;"-"&amp;C$1,covenants!$J:$K,2,FALSE),"")</f>
        <v/>
      </c>
      <c r="D345" t="str">
        <f>IFERROR(VLOOKUP($A345&amp;"-"&amp;D$1,covenants!$J:$K,2,FALSE),"")</f>
        <v/>
      </c>
      <c r="E345" t="str">
        <f>IFERROR(VLOOKUP($A345&amp;"-"&amp;E$1,covenants!$J:$K,2,FALSE),"")</f>
        <v/>
      </c>
      <c r="F345">
        <f>IFERROR(VLOOKUP($A345&amp;"-"&amp;F$1,covenants!$J:$K,2,FALSE),"")</f>
        <v>1</v>
      </c>
      <c r="G345" t="str">
        <f>IFERROR(VLOOKUP($A345&amp;"-"&amp;G$1,covenants!$J:$K,2,FALSE),"")</f>
        <v/>
      </c>
      <c r="H345" t="str">
        <f>IFERROR(VLOOKUP($A345&amp;"-"&amp;H$1,covenants!$J:$K,2,FALSE),"")</f>
        <v/>
      </c>
      <c r="I345" t="str">
        <f>IFERROR(VLOOKUP($A345&amp;"-"&amp;I$1,covenants!$J:$K,2,FALSE),"")</f>
        <v/>
      </c>
      <c r="J345" t="str">
        <f>IFERROR(VLOOKUP($A345&amp;"-"&amp;J$1,covenants!$J:$K,2,FALSE),"")</f>
        <v/>
      </c>
      <c r="K345" t="str">
        <f>IFERROR(VLOOKUP($A345&amp;"-"&amp;K$1,covenants!$J:$K,2,FALSE),"")</f>
        <v/>
      </c>
      <c r="L345" t="str">
        <f>IFERROR(VLOOKUP($A345&amp;"-"&amp;L$1,covenants!$J:$K,2,FALSE),"")</f>
        <v/>
      </c>
      <c r="M345" t="str">
        <f>IFERROR(VLOOKUP($A345&amp;"-"&amp;M$1,covenants!$J:$K,2,FALSE),"")</f>
        <v/>
      </c>
      <c r="N345" t="str">
        <f>IFERROR(VLOOKUP($A345&amp;"-"&amp;N$1,covenants!$J:$K,2,FALSE),"")</f>
        <v/>
      </c>
      <c r="O345" t="str">
        <f>IFERROR(VLOOKUP($A345&amp;"-"&amp;O$1,covenants!$J:$K,2,FALSE),"")</f>
        <v/>
      </c>
      <c r="P345" t="str">
        <f>IFERROR(VLOOKUP($A345&amp;"-"&amp;P$1,covenants!$J:$K,2,FALSE),"")</f>
        <v/>
      </c>
      <c r="Q345" t="str">
        <f>IFERROR(VLOOKUP($A345&amp;"-"&amp;Q$1,covenants!$J:$K,2,FALSE),"")</f>
        <v/>
      </c>
      <c r="R345" t="str">
        <f>IFERROR(VLOOKUP($A345&amp;"-"&amp;R$1,covenants!$J:$K,2,FALSE),"")</f>
        <v/>
      </c>
      <c r="S345" t="str">
        <f>IFERROR(VLOOKUP($A345&amp;"-"&amp;S$1,covenants!$J:$K,2,FALSE),"")</f>
        <v/>
      </c>
      <c r="T345" t="str">
        <f>IFERROR(VLOOKUP($A345&amp;"-"&amp;T$1,covenants!$J:$K,2,FALSE),"")</f>
        <v/>
      </c>
      <c r="U345" t="str">
        <f>IFERROR(VLOOKUP($A345&amp;"-"&amp;U$1,covenants!$J:$K,2,FALSE),"")</f>
        <v/>
      </c>
    </row>
    <row r="346" spans="1:21" x14ac:dyDescent="0.2">
      <c r="A346" t="s">
        <v>726</v>
      </c>
      <c r="B346">
        <f>IFERROR(VLOOKUP($A346&amp;"-"&amp;B$1,covenants!$J:$K,2,FALSE),"")</f>
        <v>0</v>
      </c>
      <c r="C346">
        <f>IFERROR(VLOOKUP($A346&amp;"-"&amp;C$1,covenants!$J:$K,2,FALSE),"")</f>
        <v>0</v>
      </c>
      <c r="D346">
        <f>IFERROR(VLOOKUP($A346&amp;"-"&amp;D$1,covenants!$J:$K,2,FALSE),"")</f>
        <v>0</v>
      </c>
      <c r="E346">
        <f>IFERROR(VLOOKUP($A346&amp;"-"&amp;E$1,covenants!$J:$K,2,FALSE),"")</f>
        <v>0</v>
      </c>
      <c r="F346" t="str">
        <f>IFERROR(VLOOKUP($A346&amp;"-"&amp;F$1,covenants!$J:$K,2,FALSE),"")</f>
        <v/>
      </c>
      <c r="G346">
        <f>IFERROR(VLOOKUP($A346&amp;"-"&amp;G$1,covenants!$J:$K,2,FALSE),"")</f>
        <v>0</v>
      </c>
      <c r="H346">
        <f>IFERROR(VLOOKUP($A346&amp;"-"&amp;H$1,covenants!$J:$K,2,FALSE),"")</f>
        <v>0</v>
      </c>
      <c r="I346">
        <f>IFERROR(VLOOKUP($A346&amp;"-"&amp;I$1,covenants!$J:$K,2,FALSE),"")</f>
        <v>0</v>
      </c>
      <c r="J346">
        <f>IFERROR(VLOOKUP($A346&amp;"-"&amp;J$1,covenants!$J:$K,2,FALSE),"")</f>
        <v>0</v>
      </c>
      <c r="K346">
        <f>IFERROR(VLOOKUP($A346&amp;"-"&amp;K$1,covenants!$J:$K,2,FALSE),"")</f>
        <v>0</v>
      </c>
      <c r="L346">
        <f>IFERROR(VLOOKUP($A346&amp;"-"&amp;L$1,covenants!$J:$K,2,FALSE),"")</f>
        <v>0</v>
      </c>
      <c r="M346">
        <f>IFERROR(VLOOKUP($A346&amp;"-"&amp;M$1,covenants!$J:$K,2,FALSE),"")</f>
        <v>0</v>
      </c>
      <c r="N346">
        <f>IFERROR(VLOOKUP($A346&amp;"-"&amp;N$1,covenants!$J:$K,2,FALSE),"")</f>
        <v>0</v>
      </c>
      <c r="O346">
        <f>IFERROR(VLOOKUP($A346&amp;"-"&amp;O$1,covenants!$J:$K,2,FALSE),"")</f>
        <v>0</v>
      </c>
      <c r="P346">
        <f>IFERROR(VLOOKUP($A346&amp;"-"&amp;P$1,covenants!$J:$K,2,FALSE),"")</f>
        <v>0</v>
      </c>
      <c r="Q346">
        <f>IFERROR(VLOOKUP($A346&amp;"-"&amp;Q$1,covenants!$J:$K,2,FALSE),"")</f>
        <v>0</v>
      </c>
      <c r="R346" t="str">
        <f>IFERROR(VLOOKUP($A346&amp;"-"&amp;R$1,covenants!$J:$K,2,FALSE),"")</f>
        <v/>
      </c>
      <c r="S346">
        <f>IFERROR(VLOOKUP($A346&amp;"-"&amp;S$1,covenants!$J:$K,2,FALSE),"")</f>
        <v>0</v>
      </c>
      <c r="T346">
        <f>IFERROR(VLOOKUP($A346&amp;"-"&amp;T$1,covenants!$J:$K,2,FALSE),"")</f>
        <v>0</v>
      </c>
      <c r="U346">
        <f>IFERROR(VLOOKUP($A346&amp;"-"&amp;U$1,covenants!$J:$K,2,FALSE),"")</f>
        <v>0</v>
      </c>
    </row>
    <row r="347" spans="1:21" x14ac:dyDescent="0.2">
      <c r="A347" t="s">
        <v>727</v>
      </c>
      <c r="B347" t="str">
        <f>IFERROR(VLOOKUP($A347&amp;"-"&amp;B$1,covenants!$J:$K,2,FALSE),"")</f>
        <v/>
      </c>
      <c r="C347" t="str">
        <f>IFERROR(VLOOKUP($A347&amp;"-"&amp;C$1,covenants!$J:$K,2,FALSE),"")</f>
        <v/>
      </c>
      <c r="D347" t="str">
        <f>IFERROR(VLOOKUP($A347&amp;"-"&amp;D$1,covenants!$J:$K,2,FALSE),"")</f>
        <v/>
      </c>
      <c r="E347" t="str">
        <f>IFERROR(VLOOKUP($A347&amp;"-"&amp;E$1,covenants!$J:$K,2,FALSE),"")</f>
        <v/>
      </c>
      <c r="F347" t="str">
        <f>IFERROR(VLOOKUP($A347&amp;"-"&amp;F$1,covenants!$J:$K,2,FALSE),"")</f>
        <v/>
      </c>
      <c r="G347" t="str">
        <f>IFERROR(VLOOKUP($A347&amp;"-"&amp;G$1,covenants!$J:$K,2,FALSE),"")</f>
        <v/>
      </c>
      <c r="H347" t="str">
        <f>IFERROR(VLOOKUP($A347&amp;"-"&amp;H$1,covenants!$J:$K,2,FALSE),"")</f>
        <v/>
      </c>
      <c r="I347" t="str">
        <f>IFERROR(VLOOKUP($A347&amp;"-"&amp;I$1,covenants!$J:$K,2,FALSE),"")</f>
        <v/>
      </c>
      <c r="J347" t="str">
        <f>IFERROR(VLOOKUP($A347&amp;"-"&amp;J$1,covenants!$J:$K,2,FALSE),"")</f>
        <v/>
      </c>
      <c r="K347" t="str">
        <f>IFERROR(VLOOKUP($A347&amp;"-"&amp;K$1,covenants!$J:$K,2,FALSE),"")</f>
        <v/>
      </c>
      <c r="L347" t="str">
        <f>IFERROR(VLOOKUP($A347&amp;"-"&amp;L$1,covenants!$J:$K,2,FALSE),"")</f>
        <v/>
      </c>
      <c r="M347" t="str">
        <f>IFERROR(VLOOKUP($A347&amp;"-"&amp;M$1,covenants!$J:$K,2,FALSE),"")</f>
        <v/>
      </c>
      <c r="N347" t="str">
        <f>IFERROR(VLOOKUP($A347&amp;"-"&amp;N$1,covenants!$J:$K,2,FALSE),"")</f>
        <v/>
      </c>
      <c r="O347" t="str">
        <f>IFERROR(VLOOKUP($A347&amp;"-"&amp;O$1,covenants!$J:$K,2,FALSE),"")</f>
        <v/>
      </c>
      <c r="P347" t="str">
        <f>IFERROR(VLOOKUP($A347&amp;"-"&amp;P$1,covenants!$J:$K,2,FALSE),"")</f>
        <v/>
      </c>
      <c r="Q347" t="str">
        <f>IFERROR(VLOOKUP($A347&amp;"-"&amp;Q$1,covenants!$J:$K,2,FALSE),"")</f>
        <v/>
      </c>
      <c r="R347" t="str">
        <f>IFERROR(VLOOKUP($A347&amp;"-"&amp;R$1,covenants!$J:$K,2,FALSE),"")</f>
        <v/>
      </c>
      <c r="S347" t="str">
        <f>IFERROR(VLOOKUP($A347&amp;"-"&amp;S$1,covenants!$J:$K,2,FALSE),"")</f>
        <v/>
      </c>
      <c r="T347">
        <f>IFERROR(VLOOKUP($A347&amp;"-"&amp;T$1,covenants!$J:$K,2,FALSE),"")</f>
        <v>1</v>
      </c>
      <c r="U347" t="str">
        <f>IFERROR(VLOOKUP($A347&amp;"-"&amp;U$1,covenants!$J:$K,2,FALSE),"")</f>
        <v/>
      </c>
    </row>
    <row r="348" spans="1:21" x14ac:dyDescent="0.2">
      <c r="A348" t="s">
        <v>728</v>
      </c>
      <c r="B348" t="str">
        <f>IFERROR(VLOOKUP($A348&amp;"-"&amp;B$1,covenants!$J:$K,2,FALSE),"")</f>
        <v/>
      </c>
      <c r="C348" t="str">
        <f>IFERROR(VLOOKUP($A348&amp;"-"&amp;C$1,covenants!$J:$K,2,FALSE),"")</f>
        <v/>
      </c>
      <c r="D348" t="str">
        <f>IFERROR(VLOOKUP($A348&amp;"-"&amp;D$1,covenants!$J:$K,2,FALSE),"")</f>
        <v/>
      </c>
      <c r="E348" t="str">
        <f>IFERROR(VLOOKUP($A348&amp;"-"&amp;E$1,covenants!$J:$K,2,FALSE),"")</f>
        <v/>
      </c>
      <c r="F348" t="str">
        <f>IFERROR(VLOOKUP($A348&amp;"-"&amp;F$1,covenants!$J:$K,2,FALSE),"")</f>
        <v/>
      </c>
      <c r="G348">
        <f>IFERROR(VLOOKUP($A348&amp;"-"&amp;G$1,covenants!$J:$K,2,FALSE),"")</f>
        <v>1</v>
      </c>
      <c r="H348">
        <f>IFERROR(VLOOKUP($A348&amp;"-"&amp;H$1,covenants!$J:$K,2,FALSE),"")</f>
        <v>1</v>
      </c>
      <c r="I348" t="str">
        <f>IFERROR(VLOOKUP($A348&amp;"-"&amp;I$1,covenants!$J:$K,2,FALSE),"")</f>
        <v/>
      </c>
      <c r="J348" t="str">
        <f>IFERROR(VLOOKUP($A348&amp;"-"&amp;J$1,covenants!$J:$K,2,FALSE),"")</f>
        <v/>
      </c>
      <c r="K348" t="str">
        <f>IFERROR(VLOOKUP($A348&amp;"-"&amp;K$1,covenants!$J:$K,2,FALSE),"")</f>
        <v/>
      </c>
      <c r="L348" t="str">
        <f>IFERROR(VLOOKUP($A348&amp;"-"&amp;L$1,covenants!$J:$K,2,FALSE),"")</f>
        <v/>
      </c>
      <c r="M348" t="str">
        <f>IFERROR(VLOOKUP($A348&amp;"-"&amp;M$1,covenants!$J:$K,2,FALSE),"")</f>
        <v/>
      </c>
      <c r="N348" t="str">
        <f>IFERROR(VLOOKUP($A348&amp;"-"&amp;N$1,covenants!$J:$K,2,FALSE),"")</f>
        <v/>
      </c>
      <c r="O348" t="str">
        <f>IFERROR(VLOOKUP($A348&amp;"-"&amp;O$1,covenants!$J:$K,2,FALSE),"")</f>
        <v/>
      </c>
      <c r="P348" t="str">
        <f>IFERROR(VLOOKUP($A348&amp;"-"&amp;P$1,covenants!$J:$K,2,FALSE),"")</f>
        <v/>
      </c>
      <c r="Q348" t="str">
        <f>IFERROR(VLOOKUP($A348&amp;"-"&amp;Q$1,covenants!$J:$K,2,FALSE),"")</f>
        <v/>
      </c>
      <c r="R348" t="str">
        <f>IFERROR(VLOOKUP($A348&amp;"-"&amp;R$1,covenants!$J:$K,2,FALSE),"")</f>
        <v/>
      </c>
      <c r="S348" t="str">
        <f>IFERROR(VLOOKUP($A348&amp;"-"&amp;S$1,covenants!$J:$K,2,FALSE),"")</f>
        <v/>
      </c>
      <c r="T348" t="str">
        <f>IFERROR(VLOOKUP($A348&amp;"-"&amp;T$1,covenants!$J:$K,2,FALSE),"")</f>
        <v/>
      </c>
      <c r="U348">
        <f>IFERROR(VLOOKUP($A348&amp;"-"&amp;U$1,covenants!$J:$K,2,FALSE),"")</f>
        <v>1</v>
      </c>
    </row>
    <row r="349" spans="1:21" x14ac:dyDescent="0.2">
      <c r="A349" t="s">
        <v>729</v>
      </c>
      <c r="B349" t="str">
        <f>IFERROR(VLOOKUP($A349&amp;"-"&amp;B$1,covenants!$J:$K,2,FALSE),"")</f>
        <v/>
      </c>
      <c r="C349" t="str">
        <f>IFERROR(VLOOKUP($A349&amp;"-"&amp;C$1,covenants!$J:$K,2,FALSE),"")</f>
        <v/>
      </c>
      <c r="D349" t="str">
        <f>IFERROR(VLOOKUP($A349&amp;"-"&amp;D$1,covenants!$J:$K,2,FALSE),"")</f>
        <v/>
      </c>
      <c r="E349" t="str">
        <f>IFERROR(VLOOKUP($A349&amp;"-"&amp;E$1,covenants!$J:$K,2,FALSE),"")</f>
        <v/>
      </c>
      <c r="F349" t="str">
        <f>IFERROR(VLOOKUP($A349&amp;"-"&amp;F$1,covenants!$J:$K,2,FALSE),"")</f>
        <v/>
      </c>
      <c r="G349" t="str">
        <f>IFERROR(VLOOKUP($A349&amp;"-"&amp;G$1,covenants!$J:$K,2,FALSE),"")</f>
        <v/>
      </c>
      <c r="H349" t="str">
        <f>IFERROR(VLOOKUP($A349&amp;"-"&amp;H$1,covenants!$J:$K,2,FALSE),"")</f>
        <v/>
      </c>
      <c r="I349">
        <f>IFERROR(VLOOKUP($A349&amp;"-"&amp;I$1,covenants!$J:$K,2,FALSE),"")</f>
        <v>1</v>
      </c>
      <c r="J349" t="str">
        <f>IFERROR(VLOOKUP($A349&amp;"-"&amp;J$1,covenants!$J:$K,2,FALSE),"")</f>
        <v/>
      </c>
      <c r="K349" t="str">
        <f>IFERROR(VLOOKUP($A349&amp;"-"&amp;K$1,covenants!$J:$K,2,FALSE),"")</f>
        <v/>
      </c>
      <c r="L349" t="str">
        <f>IFERROR(VLOOKUP($A349&amp;"-"&amp;L$1,covenants!$J:$K,2,FALSE),"")</f>
        <v/>
      </c>
      <c r="M349" t="str">
        <f>IFERROR(VLOOKUP($A349&amp;"-"&amp;M$1,covenants!$J:$K,2,FALSE),"")</f>
        <v/>
      </c>
      <c r="N349" t="str">
        <f>IFERROR(VLOOKUP($A349&amp;"-"&amp;N$1,covenants!$J:$K,2,FALSE),"")</f>
        <v/>
      </c>
      <c r="O349" t="str">
        <f>IFERROR(VLOOKUP($A349&amp;"-"&amp;O$1,covenants!$J:$K,2,FALSE),"")</f>
        <v/>
      </c>
      <c r="P349" t="str">
        <f>IFERROR(VLOOKUP($A349&amp;"-"&amp;P$1,covenants!$J:$K,2,FALSE),"")</f>
        <v/>
      </c>
      <c r="Q349" t="str">
        <f>IFERROR(VLOOKUP($A349&amp;"-"&amp;Q$1,covenants!$J:$K,2,FALSE),"")</f>
        <v/>
      </c>
      <c r="R349" t="str">
        <f>IFERROR(VLOOKUP($A349&amp;"-"&amp;R$1,covenants!$J:$K,2,FALSE),"")</f>
        <v/>
      </c>
      <c r="S349" t="str">
        <f>IFERROR(VLOOKUP($A349&amp;"-"&amp;S$1,covenants!$J:$K,2,FALSE),"")</f>
        <v/>
      </c>
      <c r="T349" t="str">
        <f>IFERROR(VLOOKUP($A349&amp;"-"&amp;T$1,covenants!$J:$K,2,FALSE),"")</f>
        <v/>
      </c>
      <c r="U349" t="str">
        <f>IFERROR(VLOOKUP($A349&amp;"-"&amp;U$1,covenants!$J:$K,2,FALSE),"")</f>
        <v/>
      </c>
    </row>
    <row r="350" spans="1:21" x14ac:dyDescent="0.2">
      <c r="A350" t="s">
        <v>730</v>
      </c>
      <c r="B350">
        <f>IFERROR(VLOOKUP($A350&amp;"-"&amp;B$1,covenants!$J:$K,2,FALSE),"")</f>
        <v>1</v>
      </c>
      <c r="C350" t="str">
        <f>IFERROR(VLOOKUP($A350&amp;"-"&amp;C$1,covenants!$J:$K,2,FALSE),"")</f>
        <v/>
      </c>
      <c r="D350" t="str">
        <f>IFERROR(VLOOKUP($A350&amp;"-"&amp;D$1,covenants!$J:$K,2,FALSE),"")</f>
        <v/>
      </c>
      <c r="E350" t="str">
        <f>IFERROR(VLOOKUP($A350&amp;"-"&amp;E$1,covenants!$J:$K,2,FALSE),"")</f>
        <v/>
      </c>
      <c r="F350" t="str">
        <f>IFERROR(VLOOKUP($A350&amp;"-"&amp;F$1,covenants!$J:$K,2,FALSE),"")</f>
        <v/>
      </c>
      <c r="G350" t="str">
        <f>IFERROR(VLOOKUP($A350&amp;"-"&amp;G$1,covenants!$J:$K,2,FALSE),"")</f>
        <v/>
      </c>
      <c r="H350" t="str">
        <f>IFERROR(VLOOKUP($A350&amp;"-"&amp;H$1,covenants!$J:$K,2,FALSE),"")</f>
        <v/>
      </c>
      <c r="I350" t="str">
        <f>IFERROR(VLOOKUP($A350&amp;"-"&amp;I$1,covenants!$J:$K,2,FALSE),"")</f>
        <v/>
      </c>
      <c r="J350" t="str">
        <f>IFERROR(VLOOKUP($A350&amp;"-"&amp;J$1,covenants!$J:$K,2,FALSE),"")</f>
        <v/>
      </c>
      <c r="K350" t="str">
        <f>IFERROR(VLOOKUP($A350&amp;"-"&amp;K$1,covenants!$J:$K,2,FALSE),"")</f>
        <v/>
      </c>
      <c r="L350" t="str">
        <f>IFERROR(VLOOKUP($A350&amp;"-"&amp;L$1,covenants!$J:$K,2,FALSE),"")</f>
        <v/>
      </c>
      <c r="M350" t="str">
        <f>IFERROR(VLOOKUP($A350&amp;"-"&amp;M$1,covenants!$J:$K,2,FALSE),"")</f>
        <v/>
      </c>
      <c r="N350" t="str">
        <f>IFERROR(VLOOKUP($A350&amp;"-"&amp;N$1,covenants!$J:$K,2,FALSE),"")</f>
        <v/>
      </c>
      <c r="O350" t="str">
        <f>IFERROR(VLOOKUP($A350&amp;"-"&amp;O$1,covenants!$J:$K,2,FALSE),"")</f>
        <v/>
      </c>
      <c r="P350" t="str">
        <f>IFERROR(VLOOKUP($A350&amp;"-"&amp;P$1,covenants!$J:$K,2,FALSE),"")</f>
        <v/>
      </c>
      <c r="Q350" t="str">
        <f>IFERROR(VLOOKUP($A350&amp;"-"&amp;Q$1,covenants!$J:$K,2,FALSE),"")</f>
        <v/>
      </c>
      <c r="R350" t="str">
        <f>IFERROR(VLOOKUP($A350&amp;"-"&amp;R$1,covenants!$J:$K,2,FALSE),"")</f>
        <v/>
      </c>
      <c r="S350" t="str">
        <f>IFERROR(VLOOKUP($A350&amp;"-"&amp;S$1,covenants!$J:$K,2,FALSE),"")</f>
        <v/>
      </c>
      <c r="T350" t="str">
        <f>IFERROR(VLOOKUP($A350&amp;"-"&amp;T$1,covenants!$J:$K,2,FALSE),"")</f>
        <v/>
      </c>
      <c r="U350" t="str">
        <f>IFERROR(VLOOKUP($A350&amp;"-"&amp;U$1,covenants!$J:$K,2,FALSE),"")</f>
        <v/>
      </c>
    </row>
    <row r="351" spans="1:21" x14ac:dyDescent="0.2">
      <c r="A351" t="s">
        <v>731</v>
      </c>
      <c r="B351" t="str">
        <f>IFERROR(VLOOKUP($A351&amp;"-"&amp;B$1,covenants!$J:$K,2,FALSE),"")</f>
        <v/>
      </c>
      <c r="C351" t="str">
        <f>IFERROR(VLOOKUP($A351&amp;"-"&amp;C$1,covenants!$J:$K,2,FALSE),"")</f>
        <v/>
      </c>
      <c r="D351" t="str">
        <f>IFERROR(VLOOKUP($A351&amp;"-"&amp;D$1,covenants!$J:$K,2,FALSE),"")</f>
        <v/>
      </c>
      <c r="E351" t="str">
        <f>IFERROR(VLOOKUP($A351&amp;"-"&amp;E$1,covenants!$J:$K,2,FALSE),"")</f>
        <v/>
      </c>
      <c r="F351" t="str">
        <f>IFERROR(VLOOKUP($A351&amp;"-"&amp;F$1,covenants!$J:$K,2,FALSE),"")</f>
        <v/>
      </c>
      <c r="G351" t="str">
        <f>IFERROR(VLOOKUP($A351&amp;"-"&amp;G$1,covenants!$J:$K,2,FALSE),"")</f>
        <v/>
      </c>
      <c r="H351" t="str">
        <f>IFERROR(VLOOKUP($A351&amp;"-"&amp;H$1,covenants!$J:$K,2,FALSE),"")</f>
        <v/>
      </c>
      <c r="I351" t="str">
        <f>IFERROR(VLOOKUP($A351&amp;"-"&amp;I$1,covenants!$J:$K,2,FALSE),"")</f>
        <v/>
      </c>
      <c r="J351" t="str">
        <f>IFERROR(VLOOKUP($A351&amp;"-"&amp;J$1,covenants!$J:$K,2,FALSE),"")</f>
        <v/>
      </c>
      <c r="K351" t="str">
        <f>IFERROR(VLOOKUP($A351&amp;"-"&amp;K$1,covenants!$J:$K,2,FALSE),"")</f>
        <v/>
      </c>
      <c r="L351" t="str">
        <f>IFERROR(VLOOKUP($A351&amp;"-"&amp;L$1,covenants!$J:$K,2,FALSE),"")</f>
        <v/>
      </c>
      <c r="M351">
        <f>IFERROR(VLOOKUP($A351&amp;"-"&amp;M$1,covenants!$J:$K,2,FALSE),"")</f>
        <v>1</v>
      </c>
      <c r="N351" t="str">
        <f>IFERROR(VLOOKUP($A351&amp;"-"&amp;N$1,covenants!$J:$K,2,FALSE),"")</f>
        <v/>
      </c>
      <c r="O351">
        <f>IFERROR(VLOOKUP($A351&amp;"-"&amp;O$1,covenants!$J:$K,2,FALSE),"")</f>
        <v>1</v>
      </c>
      <c r="P351" t="str">
        <f>IFERROR(VLOOKUP($A351&amp;"-"&amp;P$1,covenants!$J:$K,2,FALSE),"")</f>
        <v/>
      </c>
      <c r="Q351" t="str">
        <f>IFERROR(VLOOKUP($A351&amp;"-"&amp;Q$1,covenants!$J:$K,2,FALSE),"")</f>
        <v/>
      </c>
      <c r="R351" t="str">
        <f>IFERROR(VLOOKUP($A351&amp;"-"&amp;R$1,covenants!$J:$K,2,FALSE),"")</f>
        <v/>
      </c>
      <c r="S351" t="str">
        <f>IFERROR(VLOOKUP($A351&amp;"-"&amp;S$1,covenants!$J:$K,2,FALSE),"")</f>
        <v/>
      </c>
      <c r="T351" t="str">
        <f>IFERROR(VLOOKUP($A351&amp;"-"&amp;T$1,covenants!$J:$K,2,FALSE),"")</f>
        <v/>
      </c>
      <c r="U351" t="str">
        <f>IFERROR(VLOOKUP($A351&amp;"-"&amp;U$1,covenants!$J:$K,2,FALSE),"")</f>
        <v/>
      </c>
    </row>
    <row r="352" spans="1:21" x14ac:dyDescent="0.2">
      <c r="A352" t="s">
        <v>732</v>
      </c>
      <c r="B352" t="str">
        <f>IFERROR(VLOOKUP($A352&amp;"-"&amp;B$1,covenants!$J:$K,2,FALSE),"")</f>
        <v/>
      </c>
      <c r="C352" t="str">
        <f>IFERROR(VLOOKUP($A352&amp;"-"&amp;C$1,covenants!$J:$K,2,FALSE),"")</f>
        <v/>
      </c>
      <c r="D352" t="str">
        <f>IFERROR(VLOOKUP($A352&amp;"-"&amp;D$1,covenants!$J:$K,2,FALSE),"")</f>
        <v/>
      </c>
      <c r="E352" t="str">
        <f>IFERROR(VLOOKUP($A352&amp;"-"&amp;E$1,covenants!$J:$K,2,FALSE),"")</f>
        <v/>
      </c>
      <c r="F352" t="str">
        <f>IFERROR(VLOOKUP($A352&amp;"-"&amp;F$1,covenants!$J:$K,2,FALSE),"")</f>
        <v/>
      </c>
      <c r="G352" t="str">
        <f>IFERROR(VLOOKUP($A352&amp;"-"&amp;G$1,covenants!$J:$K,2,FALSE),"")</f>
        <v/>
      </c>
      <c r="H352" t="str">
        <f>IFERROR(VLOOKUP($A352&amp;"-"&amp;H$1,covenants!$J:$K,2,FALSE),"")</f>
        <v/>
      </c>
      <c r="I352" t="str">
        <f>IFERROR(VLOOKUP($A352&amp;"-"&amp;I$1,covenants!$J:$K,2,FALSE),"")</f>
        <v/>
      </c>
      <c r="J352" t="str">
        <f>IFERROR(VLOOKUP($A352&amp;"-"&amp;J$1,covenants!$J:$K,2,FALSE),"")</f>
        <v/>
      </c>
      <c r="K352" t="str">
        <f>IFERROR(VLOOKUP($A352&amp;"-"&amp;K$1,covenants!$J:$K,2,FALSE),"")</f>
        <v/>
      </c>
      <c r="L352">
        <f>IFERROR(VLOOKUP($A352&amp;"-"&amp;L$1,covenants!$J:$K,2,FALSE),"")</f>
        <v>1</v>
      </c>
      <c r="M352" t="str">
        <f>IFERROR(VLOOKUP($A352&amp;"-"&amp;M$1,covenants!$J:$K,2,FALSE),"")</f>
        <v/>
      </c>
      <c r="N352" t="str">
        <f>IFERROR(VLOOKUP($A352&amp;"-"&amp;N$1,covenants!$J:$K,2,FALSE),"")</f>
        <v/>
      </c>
      <c r="O352" t="str">
        <f>IFERROR(VLOOKUP($A352&amp;"-"&amp;O$1,covenants!$J:$K,2,FALSE),"")</f>
        <v/>
      </c>
      <c r="P352" t="str">
        <f>IFERROR(VLOOKUP($A352&amp;"-"&amp;P$1,covenants!$J:$K,2,FALSE),"")</f>
        <v/>
      </c>
      <c r="Q352" t="str">
        <f>IFERROR(VLOOKUP($A352&amp;"-"&amp;Q$1,covenants!$J:$K,2,FALSE),"")</f>
        <v/>
      </c>
      <c r="R352" t="str">
        <f>IFERROR(VLOOKUP($A352&amp;"-"&amp;R$1,covenants!$J:$K,2,FALSE),"")</f>
        <v/>
      </c>
      <c r="S352" t="str">
        <f>IFERROR(VLOOKUP($A352&amp;"-"&amp;S$1,covenants!$J:$K,2,FALSE),"")</f>
        <v/>
      </c>
      <c r="T352" t="str">
        <f>IFERROR(VLOOKUP($A352&amp;"-"&amp;T$1,covenants!$J:$K,2,FALSE),"")</f>
        <v/>
      </c>
      <c r="U352" t="str">
        <f>IFERROR(VLOOKUP($A352&amp;"-"&amp;U$1,covenants!$J:$K,2,FALSE),"")</f>
        <v/>
      </c>
    </row>
    <row r="353" spans="1:21" x14ac:dyDescent="0.2">
      <c r="A353" t="s">
        <v>733</v>
      </c>
      <c r="B353" t="str">
        <f>IFERROR(VLOOKUP($A353&amp;"-"&amp;B$1,covenants!$J:$K,2,FALSE),"")</f>
        <v/>
      </c>
      <c r="C353" t="str">
        <f>IFERROR(VLOOKUP($A353&amp;"-"&amp;C$1,covenants!$J:$K,2,FALSE),"")</f>
        <v/>
      </c>
      <c r="D353" t="str">
        <f>IFERROR(VLOOKUP($A353&amp;"-"&amp;D$1,covenants!$J:$K,2,FALSE),"")</f>
        <v/>
      </c>
      <c r="E353" t="str">
        <f>IFERROR(VLOOKUP($A353&amp;"-"&amp;E$1,covenants!$J:$K,2,FALSE),"")</f>
        <v/>
      </c>
      <c r="F353" t="str">
        <f>IFERROR(VLOOKUP($A353&amp;"-"&amp;F$1,covenants!$J:$K,2,FALSE),"")</f>
        <v/>
      </c>
      <c r="G353" t="str">
        <f>IFERROR(VLOOKUP($A353&amp;"-"&amp;G$1,covenants!$J:$K,2,FALSE),"")</f>
        <v/>
      </c>
      <c r="H353" t="str">
        <f>IFERROR(VLOOKUP($A353&amp;"-"&amp;H$1,covenants!$J:$K,2,FALSE),"")</f>
        <v/>
      </c>
      <c r="I353" t="str">
        <f>IFERROR(VLOOKUP($A353&amp;"-"&amp;I$1,covenants!$J:$K,2,FALSE),"")</f>
        <v/>
      </c>
      <c r="J353" t="str">
        <f>IFERROR(VLOOKUP($A353&amp;"-"&amp;J$1,covenants!$J:$K,2,FALSE),"")</f>
        <v/>
      </c>
      <c r="K353" t="str">
        <f>IFERROR(VLOOKUP($A353&amp;"-"&amp;K$1,covenants!$J:$K,2,FALSE),"")</f>
        <v/>
      </c>
      <c r="L353" t="str">
        <f>IFERROR(VLOOKUP($A353&amp;"-"&amp;L$1,covenants!$J:$K,2,FALSE),"")</f>
        <v/>
      </c>
      <c r="M353" t="str">
        <f>IFERROR(VLOOKUP($A353&amp;"-"&amp;M$1,covenants!$J:$K,2,FALSE),"")</f>
        <v/>
      </c>
      <c r="N353" t="str">
        <f>IFERROR(VLOOKUP($A353&amp;"-"&amp;N$1,covenants!$J:$K,2,FALSE),"")</f>
        <v/>
      </c>
      <c r="O353" t="str">
        <f>IFERROR(VLOOKUP($A353&amp;"-"&amp;O$1,covenants!$J:$K,2,FALSE),"")</f>
        <v/>
      </c>
      <c r="P353">
        <f>IFERROR(VLOOKUP($A353&amp;"-"&amp;P$1,covenants!$J:$K,2,FALSE),"")</f>
        <v>1</v>
      </c>
      <c r="Q353" t="str">
        <f>IFERROR(VLOOKUP($A353&amp;"-"&amp;Q$1,covenants!$J:$K,2,FALSE),"")</f>
        <v/>
      </c>
      <c r="R353" t="str">
        <f>IFERROR(VLOOKUP($A353&amp;"-"&amp;R$1,covenants!$J:$K,2,FALSE),"")</f>
        <v/>
      </c>
      <c r="S353" t="str">
        <f>IFERROR(VLOOKUP($A353&amp;"-"&amp;S$1,covenants!$J:$K,2,FALSE),"")</f>
        <v/>
      </c>
      <c r="T353" t="str">
        <f>IFERROR(VLOOKUP($A353&amp;"-"&amp;T$1,covenants!$J:$K,2,FALSE),"")</f>
        <v/>
      </c>
      <c r="U353" t="str">
        <f>IFERROR(VLOOKUP($A353&amp;"-"&amp;U$1,covenants!$J:$K,2,FALSE),"")</f>
        <v/>
      </c>
    </row>
    <row r="354" spans="1:21" x14ac:dyDescent="0.2">
      <c r="A354" t="s">
        <v>734</v>
      </c>
      <c r="B354" t="str">
        <f>IFERROR(VLOOKUP($A354&amp;"-"&amp;B$1,covenants!$J:$K,2,FALSE),"")</f>
        <v/>
      </c>
      <c r="C354" t="str">
        <f>IFERROR(VLOOKUP($A354&amp;"-"&amp;C$1,covenants!$J:$K,2,FALSE),"")</f>
        <v/>
      </c>
      <c r="D354" t="str">
        <f>IFERROR(VLOOKUP($A354&amp;"-"&amp;D$1,covenants!$J:$K,2,FALSE),"")</f>
        <v/>
      </c>
      <c r="E354" t="str">
        <f>IFERROR(VLOOKUP($A354&amp;"-"&amp;E$1,covenants!$J:$K,2,FALSE),"")</f>
        <v/>
      </c>
      <c r="F354">
        <f>IFERROR(VLOOKUP($A354&amp;"-"&amp;F$1,covenants!$J:$K,2,FALSE),"")</f>
        <v>1</v>
      </c>
      <c r="G354" t="str">
        <f>IFERROR(VLOOKUP($A354&amp;"-"&amp;G$1,covenants!$J:$K,2,FALSE),"")</f>
        <v/>
      </c>
      <c r="H354" t="str">
        <f>IFERROR(VLOOKUP($A354&amp;"-"&amp;H$1,covenants!$J:$K,2,FALSE),"")</f>
        <v/>
      </c>
      <c r="I354" t="str">
        <f>IFERROR(VLOOKUP($A354&amp;"-"&amp;I$1,covenants!$J:$K,2,FALSE),"")</f>
        <v/>
      </c>
      <c r="J354" t="str">
        <f>IFERROR(VLOOKUP($A354&amp;"-"&amp;J$1,covenants!$J:$K,2,FALSE),"")</f>
        <v/>
      </c>
      <c r="K354" t="str">
        <f>IFERROR(VLOOKUP($A354&amp;"-"&amp;K$1,covenants!$J:$K,2,FALSE),"")</f>
        <v/>
      </c>
      <c r="L354" t="str">
        <f>IFERROR(VLOOKUP($A354&amp;"-"&amp;L$1,covenants!$J:$K,2,FALSE),"")</f>
        <v/>
      </c>
      <c r="M354" t="str">
        <f>IFERROR(VLOOKUP($A354&amp;"-"&amp;M$1,covenants!$J:$K,2,FALSE),"")</f>
        <v/>
      </c>
      <c r="N354" t="str">
        <f>IFERROR(VLOOKUP($A354&amp;"-"&amp;N$1,covenants!$J:$K,2,FALSE),"")</f>
        <v/>
      </c>
      <c r="O354" t="str">
        <f>IFERROR(VLOOKUP($A354&amp;"-"&amp;O$1,covenants!$J:$K,2,FALSE),"")</f>
        <v/>
      </c>
      <c r="P354" t="str">
        <f>IFERROR(VLOOKUP($A354&amp;"-"&amp;P$1,covenants!$J:$K,2,FALSE),"")</f>
        <v/>
      </c>
      <c r="Q354" t="str">
        <f>IFERROR(VLOOKUP($A354&amp;"-"&amp;Q$1,covenants!$J:$K,2,FALSE),"")</f>
        <v/>
      </c>
      <c r="R354" t="str">
        <f>IFERROR(VLOOKUP($A354&amp;"-"&amp;R$1,covenants!$J:$K,2,FALSE),"")</f>
        <v/>
      </c>
      <c r="S354" t="str">
        <f>IFERROR(VLOOKUP($A354&amp;"-"&amp;S$1,covenants!$J:$K,2,FALSE),"")</f>
        <v/>
      </c>
      <c r="T354" t="str">
        <f>IFERROR(VLOOKUP($A354&amp;"-"&amp;T$1,covenants!$J:$K,2,FALSE),"")</f>
        <v/>
      </c>
      <c r="U354" t="str">
        <f>IFERROR(VLOOKUP($A354&amp;"-"&amp;U$1,covenants!$J:$K,2,FALSE),"")</f>
        <v/>
      </c>
    </row>
    <row r="355" spans="1:21" x14ac:dyDescent="0.2">
      <c r="A355" t="s">
        <v>735</v>
      </c>
      <c r="B355" t="str">
        <f>IFERROR(VLOOKUP($A355&amp;"-"&amp;B$1,covenants!$J:$K,2,FALSE),"")</f>
        <v/>
      </c>
      <c r="C355">
        <f>IFERROR(VLOOKUP($A355&amp;"-"&amp;C$1,covenants!$J:$K,2,FALSE),"")</f>
        <v>1</v>
      </c>
      <c r="D355" t="str">
        <f>IFERROR(VLOOKUP($A355&amp;"-"&amp;D$1,covenants!$J:$K,2,FALSE),"")</f>
        <v/>
      </c>
      <c r="E355" t="str">
        <f>IFERROR(VLOOKUP($A355&amp;"-"&amp;E$1,covenants!$J:$K,2,FALSE),"")</f>
        <v/>
      </c>
      <c r="F355" t="str">
        <f>IFERROR(VLOOKUP($A355&amp;"-"&amp;F$1,covenants!$J:$K,2,FALSE),"")</f>
        <v/>
      </c>
      <c r="G355" t="str">
        <f>IFERROR(VLOOKUP($A355&amp;"-"&amp;G$1,covenants!$J:$K,2,FALSE),"")</f>
        <v/>
      </c>
      <c r="H355" t="str">
        <f>IFERROR(VLOOKUP($A355&amp;"-"&amp;H$1,covenants!$J:$K,2,FALSE),"")</f>
        <v/>
      </c>
      <c r="I355" t="str">
        <f>IFERROR(VLOOKUP($A355&amp;"-"&amp;I$1,covenants!$J:$K,2,FALSE),"")</f>
        <v/>
      </c>
      <c r="J355" t="str">
        <f>IFERROR(VLOOKUP($A355&amp;"-"&amp;J$1,covenants!$J:$K,2,FALSE),"")</f>
        <v/>
      </c>
      <c r="K355" t="str">
        <f>IFERROR(VLOOKUP($A355&amp;"-"&amp;K$1,covenants!$J:$K,2,FALSE),"")</f>
        <v/>
      </c>
      <c r="L355" t="str">
        <f>IFERROR(VLOOKUP($A355&amp;"-"&amp;L$1,covenants!$J:$K,2,FALSE),"")</f>
        <v/>
      </c>
      <c r="M355" t="str">
        <f>IFERROR(VLOOKUP($A355&amp;"-"&amp;M$1,covenants!$J:$K,2,FALSE),"")</f>
        <v/>
      </c>
      <c r="N355" t="str">
        <f>IFERROR(VLOOKUP($A355&amp;"-"&amp;N$1,covenants!$J:$K,2,FALSE),"")</f>
        <v/>
      </c>
      <c r="O355" t="str">
        <f>IFERROR(VLOOKUP($A355&amp;"-"&amp;O$1,covenants!$J:$K,2,FALSE),"")</f>
        <v/>
      </c>
      <c r="P355" t="str">
        <f>IFERROR(VLOOKUP($A355&amp;"-"&amp;P$1,covenants!$J:$K,2,FALSE),"")</f>
        <v/>
      </c>
      <c r="Q355" t="str">
        <f>IFERROR(VLOOKUP($A355&amp;"-"&amp;Q$1,covenants!$J:$K,2,FALSE),"")</f>
        <v/>
      </c>
      <c r="R355" t="str">
        <f>IFERROR(VLOOKUP($A355&amp;"-"&amp;R$1,covenants!$J:$K,2,FALSE),"")</f>
        <v/>
      </c>
      <c r="S355" t="str">
        <f>IFERROR(VLOOKUP($A355&amp;"-"&amp;S$1,covenants!$J:$K,2,FALSE),"")</f>
        <v/>
      </c>
      <c r="T355" t="str">
        <f>IFERROR(VLOOKUP($A355&amp;"-"&amp;T$1,covenants!$J:$K,2,FALSE),"")</f>
        <v/>
      </c>
      <c r="U355" t="str">
        <f>IFERROR(VLOOKUP($A355&amp;"-"&amp;U$1,covenants!$J:$K,2,FALSE),"")</f>
        <v/>
      </c>
    </row>
    <row r="356" spans="1:21" x14ac:dyDescent="0.2">
      <c r="A356" t="s">
        <v>736</v>
      </c>
      <c r="B356" t="str">
        <f>IFERROR(VLOOKUP($A356&amp;"-"&amp;B$1,covenants!$J:$K,2,FALSE),"")</f>
        <v/>
      </c>
      <c r="C356" t="str">
        <f>IFERROR(VLOOKUP($A356&amp;"-"&amp;C$1,covenants!$J:$K,2,FALSE),"")</f>
        <v/>
      </c>
      <c r="D356">
        <f>IFERROR(VLOOKUP($A356&amp;"-"&amp;D$1,covenants!$J:$K,2,FALSE),"")</f>
        <v>1</v>
      </c>
      <c r="E356">
        <f>IFERROR(VLOOKUP($A356&amp;"-"&amp;E$1,covenants!$J:$K,2,FALSE),"")</f>
        <v>1</v>
      </c>
      <c r="F356" t="str">
        <f>IFERROR(VLOOKUP($A356&amp;"-"&amp;F$1,covenants!$J:$K,2,FALSE),"")</f>
        <v/>
      </c>
      <c r="G356" t="str">
        <f>IFERROR(VLOOKUP($A356&amp;"-"&amp;G$1,covenants!$J:$K,2,FALSE),"")</f>
        <v/>
      </c>
      <c r="H356" t="str">
        <f>IFERROR(VLOOKUP($A356&amp;"-"&amp;H$1,covenants!$J:$K,2,FALSE),"")</f>
        <v/>
      </c>
      <c r="I356" t="str">
        <f>IFERROR(VLOOKUP($A356&amp;"-"&amp;I$1,covenants!$J:$K,2,FALSE),"")</f>
        <v/>
      </c>
      <c r="J356" t="str">
        <f>IFERROR(VLOOKUP($A356&amp;"-"&amp;J$1,covenants!$J:$K,2,FALSE),"")</f>
        <v/>
      </c>
      <c r="K356" t="str">
        <f>IFERROR(VLOOKUP($A356&amp;"-"&amp;K$1,covenants!$J:$K,2,FALSE),"")</f>
        <v/>
      </c>
      <c r="L356" t="str">
        <f>IFERROR(VLOOKUP($A356&amp;"-"&amp;L$1,covenants!$J:$K,2,FALSE),"")</f>
        <v/>
      </c>
      <c r="M356" t="str">
        <f>IFERROR(VLOOKUP($A356&amp;"-"&amp;M$1,covenants!$J:$K,2,FALSE),"")</f>
        <v/>
      </c>
      <c r="N356" t="str">
        <f>IFERROR(VLOOKUP($A356&amp;"-"&amp;N$1,covenants!$J:$K,2,FALSE),"")</f>
        <v/>
      </c>
      <c r="O356" t="str">
        <f>IFERROR(VLOOKUP($A356&amp;"-"&amp;O$1,covenants!$J:$K,2,FALSE),"")</f>
        <v/>
      </c>
      <c r="P356" t="str">
        <f>IFERROR(VLOOKUP($A356&amp;"-"&amp;P$1,covenants!$J:$K,2,FALSE),"")</f>
        <v/>
      </c>
      <c r="Q356" t="str">
        <f>IFERROR(VLOOKUP($A356&amp;"-"&amp;Q$1,covenants!$J:$K,2,FALSE),"")</f>
        <v/>
      </c>
      <c r="R356" t="str">
        <f>IFERROR(VLOOKUP($A356&amp;"-"&amp;R$1,covenants!$J:$K,2,FALSE),"")</f>
        <v/>
      </c>
      <c r="S356" t="str">
        <f>IFERROR(VLOOKUP($A356&amp;"-"&amp;S$1,covenants!$J:$K,2,FALSE),"")</f>
        <v/>
      </c>
      <c r="T356" t="str">
        <f>IFERROR(VLOOKUP($A356&amp;"-"&amp;T$1,covenants!$J:$K,2,FALSE),"")</f>
        <v/>
      </c>
      <c r="U356" t="str">
        <f>IFERROR(VLOOKUP($A356&amp;"-"&amp;U$1,covenants!$J:$K,2,FALSE),"")</f>
        <v/>
      </c>
    </row>
    <row r="357" spans="1:21" x14ac:dyDescent="0.2">
      <c r="A357" t="s">
        <v>737</v>
      </c>
      <c r="B357" t="str">
        <f>IFERROR(VLOOKUP($A357&amp;"-"&amp;B$1,covenants!$J:$K,2,FALSE),"")</f>
        <v/>
      </c>
      <c r="C357" t="str">
        <f>IFERROR(VLOOKUP($A357&amp;"-"&amp;C$1,covenants!$J:$K,2,FALSE),"")</f>
        <v/>
      </c>
      <c r="D357" t="str">
        <f>IFERROR(VLOOKUP($A357&amp;"-"&amp;D$1,covenants!$J:$K,2,FALSE),"")</f>
        <v/>
      </c>
      <c r="E357" t="str">
        <f>IFERROR(VLOOKUP($A357&amp;"-"&amp;E$1,covenants!$J:$K,2,FALSE),"")</f>
        <v/>
      </c>
      <c r="F357" t="str">
        <f>IFERROR(VLOOKUP($A357&amp;"-"&amp;F$1,covenants!$J:$K,2,FALSE),"")</f>
        <v/>
      </c>
      <c r="G357" t="str">
        <f>IFERROR(VLOOKUP($A357&amp;"-"&amp;G$1,covenants!$J:$K,2,FALSE),"")</f>
        <v/>
      </c>
      <c r="H357" t="str">
        <f>IFERROR(VLOOKUP($A357&amp;"-"&amp;H$1,covenants!$J:$K,2,FALSE),"")</f>
        <v/>
      </c>
      <c r="I357" t="str">
        <f>IFERROR(VLOOKUP($A357&amp;"-"&amp;I$1,covenants!$J:$K,2,FALSE),"")</f>
        <v/>
      </c>
      <c r="J357">
        <f>IFERROR(VLOOKUP($A357&amp;"-"&amp;J$1,covenants!$J:$K,2,FALSE),"")</f>
        <v>0</v>
      </c>
      <c r="K357">
        <f>IFERROR(VLOOKUP($A357&amp;"-"&amp;K$1,covenants!$J:$K,2,FALSE),"")</f>
        <v>0</v>
      </c>
      <c r="L357" t="str">
        <f>IFERROR(VLOOKUP($A357&amp;"-"&amp;L$1,covenants!$J:$K,2,FALSE),"")</f>
        <v/>
      </c>
      <c r="M357" t="str">
        <f>IFERROR(VLOOKUP($A357&amp;"-"&amp;M$1,covenants!$J:$K,2,FALSE),"")</f>
        <v/>
      </c>
      <c r="N357">
        <f>IFERROR(VLOOKUP($A357&amp;"-"&amp;N$1,covenants!$J:$K,2,FALSE),"")</f>
        <v>0</v>
      </c>
      <c r="O357" t="str">
        <f>IFERROR(VLOOKUP($A357&amp;"-"&amp;O$1,covenants!$J:$K,2,FALSE),"")</f>
        <v/>
      </c>
      <c r="P357" t="str">
        <f>IFERROR(VLOOKUP($A357&amp;"-"&amp;P$1,covenants!$J:$K,2,FALSE),"")</f>
        <v/>
      </c>
      <c r="Q357">
        <f>IFERROR(VLOOKUP($A357&amp;"-"&amp;Q$1,covenants!$J:$K,2,FALSE),"")</f>
        <v>0</v>
      </c>
      <c r="R357" t="str">
        <f>IFERROR(VLOOKUP($A357&amp;"-"&amp;R$1,covenants!$J:$K,2,FALSE),"")</f>
        <v/>
      </c>
      <c r="S357">
        <f>IFERROR(VLOOKUP($A357&amp;"-"&amp;S$1,covenants!$J:$K,2,FALSE),"")</f>
        <v>0</v>
      </c>
      <c r="T357" t="str">
        <f>IFERROR(VLOOKUP($A357&amp;"-"&amp;T$1,covenants!$J:$K,2,FALSE),"")</f>
        <v/>
      </c>
      <c r="U357" t="str">
        <f>IFERROR(VLOOKUP($A357&amp;"-"&amp;U$1,covenants!$J:$K,2,FALSE),"")</f>
        <v/>
      </c>
    </row>
    <row r="358" spans="1:21" x14ac:dyDescent="0.2">
      <c r="A358" t="s">
        <v>738</v>
      </c>
      <c r="B358">
        <f>IFERROR(VLOOKUP($A358&amp;"-"&amp;B$1,covenants!$J:$K,2,FALSE),"")</f>
        <v>1</v>
      </c>
      <c r="C358" t="str">
        <f>IFERROR(VLOOKUP($A358&amp;"-"&amp;C$1,covenants!$J:$K,2,FALSE),"")</f>
        <v/>
      </c>
      <c r="D358" t="str">
        <f>IFERROR(VLOOKUP($A358&amp;"-"&amp;D$1,covenants!$J:$K,2,FALSE),"")</f>
        <v/>
      </c>
      <c r="E358" t="str">
        <f>IFERROR(VLOOKUP($A358&amp;"-"&amp;E$1,covenants!$J:$K,2,FALSE),"")</f>
        <v/>
      </c>
      <c r="F358" t="str">
        <f>IFERROR(VLOOKUP($A358&amp;"-"&amp;F$1,covenants!$J:$K,2,FALSE),"")</f>
        <v/>
      </c>
      <c r="G358" t="str">
        <f>IFERROR(VLOOKUP($A358&amp;"-"&amp;G$1,covenants!$J:$K,2,FALSE),"")</f>
        <v/>
      </c>
      <c r="H358" t="str">
        <f>IFERROR(VLOOKUP($A358&amp;"-"&amp;H$1,covenants!$J:$K,2,FALSE),"")</f>
        <v/>
      </c>
      <c r="I358" t="str">
        <f>IFERROR(VLOOKUP($A358&amp;"-"&amp;I$1,covenants!$J:$K,2,FALSE),"")</f>
        <v/>
      </c>
      <c r="J358" t="str">
        <f>IFERROR(VLOOKUP($A358&amp;"-"&amp;J$1,covenants!$J:$K,2,FALSE),"")</f>
        <v/>
      </c>
      <c r="K358" t="str">
        <f>IFERROR(VLOOKUP($A358&amp;"-"&amp;K$1,covenants!$J:$K,2,FALSE),"")</f>
        <v/>
      </c>
      <c r="L358" t="str">
        <f>IFERROR(VLOOKUP($A358&amp;"-"&amp;L$1,covenants!$J:$K,2,FALSE),"")</f>
        <v/>
      </c>
      <c r="M358" t="str">
        <f>IFERROR(VLOOKUP($A358&amp;"-"&amp;M$1,covenants!$J:$K,2,FALSE),"")</f>
        <v/>
      </c>
      <c r="N358" t="str">
        <f>IFERROR(VLOOKUP($A358&amp;"-"&amp;N$1,covenants!$J:$K,2,FALSE),"")</f>
        <v/>
      </c>
      <c r="O358" t="str">
        <f>IFERROR(VLOOKUP($A358&amp;"-"&amp;O$1,covenants!$J:$K,2,FALSE),"")</f>
        <v/>
      </c>
      <c r="P358" t="str">
        <f>IFERROR(VLOOKUP($A358&amp;"-"&amp;P$1,covenants!$J:$K,2,FALSE),"")</f>
        <v/>
      </c>
      <c r="Q358" t="str">
        <f>IFERROR(VLOOKUP($A358&amp;"-"&amp;Q$1,covenants!$J:$K,2,FALSE),"")</f>
        <v/>
      </c>
      <c r="R358" t="str">
        <f>IFERROR(VLOOKUP($A358&amp;"-"&amp;R$1,covenants!$J:$K,2,FALSE),"")</f>
        <v/>
      </c>
      <c r="S358" t="str">
        <f>IFERROR(VLOOKUP($A358&amp;"-"&amp;S$1,covenants!$J:$K,2,FALSE),"")</f>
        <v/>
      </c>
      <c r="T358" t="str">
        <f>IFERROR(VLOOKUP($A358&amp;"-"&amp;T$1,covenants!$J:$K,2,FALSE),"")</f>
        <v/>
      </c>
      <c r="U358" t="str">
        <f>IFERROR(VLOOKUP($A358&amp;"-"&amp;U$1,covenants!$J:$K,2,FALSE),"")</f>
        <v/>
      </c>
    </row>
    <row r="359" spans="1:21" x14ac:dyDescent="0.2">
      <c r="A359" t="s">
        <v>739</v>
      </c>
      <c r="B359" t="str">
        <f>IFERROR(VLOOKUP($A359&amp;"-"&amp;B$1,covenants!$J:$K,2,FALSE),"")</f>
        <v/>
      </c>
      <c r="C359" t="str">
        <f>IFERROR(VLOOKUP($A359&amp;"-"&amp;C$1,covenants!$J:$K,2,FALSE),"")</f>
        <v/>
      </c>
      <c r="D359">
        <f>IFERROR(VLOOKUP($A359&amp;"-"&amp;D$1,covenants!$J:$K,2,FALSE),"")</f>
        <v>1</v>
      </c>
      <c r="E359">
        <f>IFERROR(VLOOKUP($A359&amp;"-"&amp;E$1,covenants!$J:$K,2,FALSE),"")</f>
        <v>1</v>
      </c>
      <c r="F359" t="str">
        <f>IFERROR(VLOOKUP($A359&amp;"-"&amp;F$1,covenants!$J:$K,2,FALSE),"")</f>
        <v/>
      </c>
      <c r="G359" t="str">
        <f>IFERROR(VLOOKUP($A359&amp;"-"&amp;G$1,covenants!$J:$K,2,FALSE),"")</f>
        <v/>
      </c>
      <c r="H359" t="str">
        <f>IFERROR(VLOOKUP($A359&amp;"-"&amp;H$1,covenants!$J:$K,2,FALSE),"")</f>
        <v/>
      </c>
      <c r="I359" t="str">
        <f>IFERROR(VLOOKUP($A359&amp;"-"&amp;I$1,covenants!$J:$K,2,FALSE),"")</f>
        <v/>
      </c>
      <c r="J359" t="str">
        <f>IFERROR(VLOOKUP($A359&amp;"-"&amp;J$1,covenants!$J:$K,2,FALSE),"")</f>
        <v/>
      </c>
      <c r="K359" t="str">
        <f>IFERROR(VLOOKUP($A359&amp;"-"&amp;K$1,covenants!$J:$K,2,FALSE),"")</f>
        <v/>
      </c>
      <c r="L359" t="str">
        <f>IFERROR(VLOOKUP($A359&amp;"-"&amp;L$1,covenants!$J:$K,2,FALSE),"")</f>
        <v/>
      </c>
      <c r="M359" t="str">
        <f>IFERROR(VLOOKUP($A359&amp;"-"&amp;M$1,covenants!$J:$K,2,FALSE),"")</f>
        <v/>
      </c>
      <c r="N359" t="str">
        <f>IFERROR(VLOOKUP($A359&amp;"-"&amp;N$1,covenants!$J:$K,2,FALSE),"")</f>
        <v/>
      </c>
      <c r="O359" t="str">
        <f>IFERROR(VLOOKUP($A359&amp;"-"&amp;O$1,covenants!$J:$K,2,FALSE),"")</f>
        <v/>
      </c>
      <c r="P359" t="str">
        <f>IFERROR(VLOOKUP($A359&amp;"-"&amp;P$1,covenants!$J:$K,2,FALSE),"")</f>
        <v/>
      </c>
      <c r="Q359" t="str">
        <f>IFERROR(VLOOKUP($A359&amp;"-"&amp;Q$1,covenants!$J:$K,2,FALSE),"")</f>
        <v/>
      </c>
      <c r="R359" t="str">
        <f>IFERROR(VLOOKUP($A359&amp;"-"&amp;R$1,covenants!$J:$K,2,FALSE),"")</f>
        <v/>
      </c>
      <c r="S359" t="str">
        <f>IFERROR(VLOOKUP($A359&amp;"-"&amp;S$1,covenants!$J:$K,2,FALSE),"")</f>
        <v/>
      </c>
      <c r="T359" t="str">
        <f>IFERROR(VLOOKUP($A359&amp;"-"&amp;T$1,covenants!$J:$K,2,FALSE),"")</f>
        <v/>
      </c>
      <c r="U359" t="str">
        <f>IFERROR(VLOOKUP($A359&amp;"-"&amp;U$1,covenants!$J:$K,2,FALSE),"")</f>
        <v/>
      </c>
    </row>
    <row r="360" spans="1:21" x14ac:dyDescent="0.2">
      <c r="A360" t="s">
        <v>740</v>
      </c>
      <c r="B360" t="str">
        <f>IFERROR(VLOOKUP($A360&amp;"-"&amp;B$1,covenants!$J:$K,2,FALSE),"")</f>
        <v/>
      </c>
      <c r="C360" t="str">
        <f>IFERROR(VLOOKUP($A360&amp;"-"&amp;C$1,covenants!$J:$K,2,FALSE),"")</f>
        <v/>
      </c>
      <c r="D360" t="str">
        <f>IFERROR(VLOOKUP($A360&amp;"-"&amp;D$1,covenants!$J:$K,2,FALSE),"")</f>
        <v/>
      </c>
      <c r="E360" t="str">
        <f>IFERROR(VLOOKUP($A360&amp;"-"&amp;E$1,covenants!$J:$K,2,FALSE),"")</f>
        <v/>
      </c>
      <c r="F360">
        <f>IFERROR(VLOOKUP($A360&amp;"-"&amp;F$1,covenants!$J:$K,2,FALSE),"")</f>
        <v>1</v>
      </c>
      <c r="G360" t="str">
        <f>IFERROR(VLOOKUP($A360&amp;"-"&amp;G$1,covenants!$J:$K,2,FALSE),"")</f>
        <v/>
      </c>
      <c r="H360" t="str">
        <f>IFERROR(VLOOKUP($A360&amp;"-"&amp;H$1,covenants!$J:$K,2,FALSE),"")</f>
        <v/>
      </c>
      <c r="I360" t="str">
        <f>IFERROR(VLOOKUP($A360&amp;"-"&amp;I$1,covenants!$J:$K,2,FALSE),"")</f>
        <v/>
      </c>
      <c r="J360" t="str">
        <f>IFERROR(VLOOKUP($A360&amp;"-"&amp;J$1,covenants!$J:$K,2,FALSE),"")</f>
        <v/>
      </c>
      <c r="K360" t="str">
        <f>IFERROR(VLOOKUP($A360&amp;"-"&amp;K$1,covenants!$J:$K,2,FALSE),"")</f>
        <v/>
      </c>
      <c r="L360" t="str">
        <f>IFERROR(VLOOKUP($A360&amp;"-"&amp;L$1,covenants!$J:$K,2,FALSE),"")</f>
        <v/>
      </c>
      <c r="M360" t="str">
        <f>IFERROR(VLOOKUP($A360&amp;"-"&amp;M$1,covenants!$J:$K,2,FALSE),"")</f>
        <v/>
      </c>
      <c r="N360" t="str">
        <f>IFERROR(VLOOKUP($A360&amp;"-"&amp;N$1,covenants!$J:$K,2,FALSE),"")</f>
        <v/>
      </c>
      <c r="O360" t="str">
        <f>IFERROR(VLOOKUP($A360&amp;"-"&amp;O$1,covenants!$J:$K,2,FALSE),"")</f>
        <v/>
      </c>
      <c r="P360" t="str">
        <f>IFERROR(VLOOKUP($A360&amp;"-"&amp;P$1,covenants!$J:$K,2,FALSE),"")</f>
        <v/>
      </c>
      <c r="Q360" t="str">
        <f>IFERROR(VLOOKUP($A360&amp;"-"&amp;Q$1,covenants!$J:$K,2,FALSE),"")</f>
        <v/>
      </c>
      <c r="R360" t="str">
        <f>IFERROR(VLOOKUP($A360&amp;"-"&amp;R$1,covenants!$J:$K,2,FALSE),"")</f>
        <v/>
      </c>
      <c r="S360" t="str">
        <f>IFERROR(VLOOKUP($A360&amp;"-"&amp;S$1,covenants!$J:$K,2,FALSE),"")</f>
        <v/>
      </c>
      <c r="T360" t="str">
        <f>IFERROR(VLOOKUP($A360&amp;"-"&amp;T$1,covenants!$J:$K,2,FALSE),"")</f>
        <v/>
      </c>
      <c r="U360" t="str">
        <f>IFERROR(VLOOKUP($A360&amp;"-"&amp;U$1,covenants!$J:$K,2,FALSE),"")</f>
        <v/>
      </c>
    </row>
    <row r="361" spans="1:21" x14ac:dyDescent="0.2">
      <c r="A361" t="s">
        <v>741</v>
      </c>
      <c r="B361" t="str">
        <f>IFERROR(VLOOKUP($A361&amp;"-"&amp;B$1,covenants!$J:$K,2,FALSE),"")</f>
        <v/>
      </c>
      <c r="C361">
        <f>IFERROR(VLOOKUP($A361&amp;"-"&amp;C$1,covenants!$J:$K,2,FALSE),"")</f>
        <v>0</v>
      </c>
      <c r="D361" t="str">
        <f>IFERROR(VLOOKUP($A361&amp;"-"&amp;D$1,covenants!$J:$K,2,FALSE),"")</f>
        <v/>
      </c>
      <c r="E361" t="str">
        <f>IFERROR(VLOOKUP($A361&amp;"-"&amp;E$1,covenants!$J:$K,2,FALSE),"")</f>
        <v/>
      </c>
      <c r="F361" t="str">
        <f>IFERROR(VLOOKUP($A361&amp;"-"&amp;F$1,covenants!$J:$K,2,FALSE),"")</f>
        <v/>
      </c>
      <c r="G361">
        <f>IFERROR(VLOOKUP($A361&amp;"-"&amp;G$1,covenants!$J:$K,2,FALSE),"")</f>
        <v>0</v>
      </c>
      <c r="H361">
        <f>IFERROR(VLOOKUP($A361&amp;"-"&amp;H$1,covenants!$J:$K,2,FALSE),"")</f>
        <v>0</v>
      </c>
      <c r="I361">
        <f>IFERROR(VLOOKUP($A361&amp;"-"&amp;I$1,covenants!$J:$K,2,FALSE),"")</f>
        <v>0</v>
      </c>
      <c r="J361">
        <f>IFERROR(VLOOKUP($A361&amp;"-"&amp;J$1,covenants!$J:$K,2,FALSE),"")</f>
        <v>0</v>
      </c>
      <c r="K361">
        <f>IFERROR(VLOOKUP($A361&amp;"-"&amp;K$1,covenants!$J:$K,2,FALSE),"")</f>
        <v>0</v>
      </c>
      <c r="L361">
        <f>IFERROR(VLOOKUP($A361&amp;"-"&amp;L$1,covenants!$J:$K,2,FALSE),"")</f>
        <v>0</v>
      </c>
      <c r="M361">
        <f>IFERROR(VLOOKUP($A361&amp;"-"&amp;M$1,covenants!$J:$K,2,FALSE),"")</f>
        <v>0</v>
      </c>
      <c r="N361">
        <f>IFERROR(VLOOKUP($A361&amp;"-"&amp;N$1,covenants!$J:$K,2,FALSE),"")</f>
        <v>0</v>
      </c>
      <c r="O361">
        <f>IFERROR(VLOOKUP($A361&amp;"-"&amp;O$1,covenants!$J:$K,2,FALSE),"")</f>
        <v>0</v>
      </c>
      <c r="P361">
        <f>IFERROR(VLOOKUP($A361&amp;"-"&amp;P$1,covenants!$J:$K,2,FALSE),"")</f>
        <v>0</v>
      </c>
      <c r="Q361">
        <f>IFERROR(VLOOKUP($A361&amp;"-"&amp;Q$1,covenants!$J:$K,2,FALSE),"")</f>
        <v>0</v>
      </c>
      <c r="R361" t="str">
        <f>IFERROR(VLOOKUP($A361&amp;"-"&amp;R$1,covenants!$J:$K,2,FALSE),"")</f>
        <v/>
      </c>
      <c r="S361">
        <f>IFERROR(VLOOKUP($A361&amp;"-"&amp;S$1,covenants!$J:$K,2,FALSE),"")</f>
        <v>0</v>
      </c>
      <c r="T361">
        <f>IFERROR(VLOOKUP($A361&amp;"-"&amp;T$1,covenants!$J:$K,2,FALSE),"")</f>
        <v>0</v>
      </c>
      <c r="U361">
        <f>IFERROR(VLOOKUP($A361&amp;"-"&amp;U$1,covenants!$J:$K,2,FALSE),"")</f>
        <v>0</v>
      </c>
    </row>
    <row r="362" spans="1:21" x14ac:dyDescent="0.2">
      <c r="A362" t="s">
        <v>742</v>
      </c>
      <c r="B362">
        <f>IFERROR(VLOOKUP($A362&amp;"-"&amp;B$1,covenants!$J:$K,2,FALSE),"")</f>
        <v>1</v>
      </c>
      <c r="C362" t="str">
        <f>IFERROR(VLOOKUP($A362&amp;"-"&amp;C$1,covenants!$J:$K,2,FALSE),"")</f>
        <v/>
      </c>
      <c r="D362" t="str">
        <f>IFERROR(VLOOKUP($A362&amp;"-"&amp;D$1,covenants!$J:$K,2,FALSE),"")</f>
        <v/>
      </c>
      <c r="E362" t="str">
        <f>IFERROR(VLOOKUP($A362&amp;"-"&amp;E$1,covenants!$J:$K,2,FALSE),"")</f>
        <v/>
      </c>
      <c r="F362" t="str">
        <f>IFERROR(VLOOKUP($A362&amp;"-"&amp;F$1,covenants!$J:$K,2,FALSE),"")</f>
        <v/>
      </c>
      <c r="G362" t="str">
        <f>IFERROR(VLOOKUP($A362&amp;"-"&amp;G$1,covenants!$J:$K,2,FALSE),"")</f>
        <v/>
      </c>
      <c r="H362" t="str">
        <f>IFERROR(VLOOKUP($A362&amp;"-"&amp;H$1,covenants!$J:$K,2,FALSE),"")</f>
        <v/>
      </c>
      <c r="I362" t="str">
        <f>IFERROR(VLOOKUP($A362&amp;"-"&amp;I$1,covenants!$J:$K,2,FALSE),"")</f>
        <v/>
      </c>
      <c r="J362" t="str">
        <f>IFERROR(VLOOKUP($A362&amp;"-"&amp;J$1,covenants!$J:$K,2,FALSE),"")</f>
        <v/>
      </c>
      <c r="K362" t="str">
        <f>IFERROR(VLOOKUP($A362&amp;"-"&amp;K$1,covenants!$J:$K,2,FALSE),"")</f>
        <v/>
      </c>
      <c r="L362" t="str">
        <f>IFERROR(VLOOKUP($A362&amp;"-"&amp;L$1,covenants!$J:$K,2,FALSE),"")</f>
        <v/>
      </c>
      <c r="M362">
        <f>IFERROR(VLOOKUP($A362&amp;"-"&amp;M$1,covenants!$J:$K,2,FALSE),"")</f>
        <v>1</v>
      </c>
      <c r="N362" t="str">
        <f>IFERROR(VLOOKUP($A362&amp;"-"&amp;N$1,covenants!$J:$K,2,FALSE),"")</f>
        <v/>
      </c>
      <c r="O362" t="str">
        <f>IFERROR(VLOOKUP($A362&amp;"-"&amp;O$1,covenants!$J:$K,2,FALSE),"")</f>
        <v/>
      </c>
      <c r="P362" t="str">
        <f>IFERROR(VLOOKUP($A362&amp;"-"&amp;P$1,covenants!$J:$K,2,FALSE),"")</f>
        <v/>
      </c>
      <c r="Q362" t="str">
        <f>IFERROR(VLOOKUP($A362&amp;"-"&amp;Q$1,covenants!$J:$K,2,FALSE),"")</f>
        <v/>
      </c>
      <c r="R362" t="str">
        <f>IFERROR(VLOOKUP($A362&amp;"-"&amp;R$1,covenants!$J:$K,2,FALSE),"")</f>
        <v/>
      </c>
      <c r="S362" t="str">
        <f>IFERROR(VLOOKUP($A362&amp;"-"&amp;S$1,covenants!$J:$K,2,FALSE),"")</f>
        <v/>
      </c>
      <c r="T362" t="str">
        <f>IFERROR(VLOOKUP($A362&amp;"-"&amp;T$1,covenants!$J:$K,2,FALSE),"")</f>
        <v/>
      </c>
      <c r="U362" t="str">
        <f>IFERROR(VLOOKUP($A362&amp;"-"&amp;U$1,covenants!$J:$K,2,FALSE),"")</f>
        <v/>
      </c>
    </row>
    <row r="363" spans="1:21" x14ac:dyDescent="0.2">
      <c r="A363" t="s">
        <v>743</v>
      </c>
      <c r="B363" t="str">
        <f>IFERROR(VLOOKUP($A363&amp;"-"&amp;B$1,covenants!$J:$K,2,FALSE),"")</f>
        <v/>
      </c>
      <c r="C363">
        <f>IFERROR(VLOOKUP($A363&amp;"-"&amp;C$1,covenants!$J:$K,2,FALSE),"")</f>
        <v>1</v>
      </c>
      <c r="D363" t="str">
        <f>IFERROR(VLOOKUP($A363&amp;"-"&amp;D$1,covenants!$J:$K,2,FALSE),"")</f>
        <v/>
      </c>
      <c r="E363" t="str">
        <f>IFERROR(VLOOKUP($A363&amp;"-"&amp;E$1,covenants!$J:$K,2,FALSE),"")</f>
        <v/>
      </c>
      <c r="F363" t="str">
        <f>IFERROR(VLOOKUP($A363&amp;"-"&amp;F$1,covenants!$J:$K,2,FALSE),"")</f>
        <v/>
      </c>
      <c r="G363" t="str">
        <f>IFERROR(VLOOKUP($A363&amp;"-"&amp;G$1,covenants!$J:$K,2,FALSE),"")</f>
        <v/>
      </c>
      <c r="H363" t="str">
        <f>IFERROR(VLOOKUP($A363&amp;"-"&amp;H$1,covenants!$J:$K,2,FALSE),"")</f>
        <v/>
      </c>
      <c r="I363" t="str">
        <f>IFERROR(VLOOKUP($A363&amp;"-"&amp;I$1,covenants!$J:$K,2,FALSE),"")</f>
        <v/>
      </c>
      <c r="J363" t="str">
        <f>IFERROR(VLOOKUP($A363&amp;"-"&amp;J$1,covenants!$J:$K,2,FALSE),"")</f>
        <v/>
      </c>
      <c r="K363" t="str">
        <f>IFERROR(VLOOKUP($A363&amp;"-"&amp;K$1,covenants!$J:$K,2,FALSE),"")</f>
        <v/>
      </c>
      <c r="L363" t="str">
        <f>IFERROR(VLOOKUP($A363&amp;"-"&amp;L$1,covenants!$J:$K,2,FALSE),"")</f>
        <v/>
      </c>
      <c r="M363" t="str">
        <f>IFERROR(VLOOKUP($A363&amp;"-"&amp;M$1,covenants!$J:$K,2,FALSE),"")</f>
        <v/>
      </c>
      <c r="N363" t="str">
        <f>IFERROR(VLOOKUP($A363&amp;"-"&amp;N$1,covenants!$J:$K,2,FALSE),"")</f>
        <v/>
      </c>
      <c r="O363" t="str">
        <f>IFERROR(VLOOKUP($A363&amp;"-"&amp;O$1,covenants!$J:$K,2,FALSE),"")</f>
        <v/>
      </c>
      <c r="P363" t="str">
        <f>IFERROR(VLOOKUP($A363&amp;"-"&amp;P$1,covenants!$J:$K,2,FALSE),"")</f>
        <v/>
      </c>
      <c r="Q363" t="str">
        <f>IFERROR(VLOOKUP($A363&amp;"-"&amp;Q$1,covenants!$J:$K,2,FALSE),"")</f>
        <v/>
      </c>
      <c r="R363" t="str">
        <f>IFERROR(VLOOKUP($A363&amp;"-"&amp;R$1,covenants!$J:$K,2,FALSE),"")</f>
        <v/>
      </c>
      <c r="S363" t="str">
        <f>IFERROR(VLOOKUP($A363&amp;"-"&amp;S$1,covenants!$J:$K,2,FALSE),"")</f>
        <v/>
      </c>
      <c r="T363" t="str">
        <f>IFERROR(VLOOKUP($A363&amp;"-"&amp;T$1,covenants!$J:$K,2,FALSE),"")</f>
        <v/>
      </c>
      <c r="U363" t="str">
        <f>IFERROR(VLOOKUP($A363&amp;"-"&amp;U$1,covenants!$J:$K,2,FALSE),"")</f>
        <v/>
      </c>
    </row>
    <row r="364" spans="1:21" x14ac:dyDescent="0.2">
      <c r="A364" t="s">
        <v>744</v>
      </c>
      <c r="B364" t="str">
        <f>IFERROR(VLOOKUP($A364&amp;"-"&amp;B$1,covenants!$J:$K,2,FALSE),"")</f>
        <v/>
      </c>
      <c r="C364" t="str">
        <f>IFERROR(VLOOKUP($A364&amp;"-"&amp;C$1,covenants!$J:$K,2,FALSE),"")</f>
        <v/>
      </c>
      <c r="D364">
        <f>IFERROR(VLOOKUP($A364&amp;"-"&amp;D$1,covenants!$J:$K,2,FALSE),"")</f>
        <v>1</v>
      </c>
      <c r="E364">
        <f>IFERROR(VLOOKUP($A364&amp;"-"&amp;E$1,covenants!$J:$K,2,FALSE),"")</f>
        <v>1</v>
      </c>
      <c r="F364" t="str">
        <f>IFERROR(VLOOKUP($A364&amp;"-"&amp;F$1,covenants!$J:$K,2,FALSE),"")</f>
        <v/>
      </c>
      <c r="G364" t="str">
        <f>IFERROR(VLOOKUP($A364&amp;"-"&amp;G$1,covenants!$J:$K,2,FALSE),"")</f>
        <v/>
      </c>
      <c r="H364" t="str">
        <f>IFERROR(VLOOKUP($A364&amp;"-"&amp;H$1,covenants!$J:$K,2,FALSE),"")</f>
        <v/>
      </c>
      <c r="I364" t="str">
        <f>IFERROR(VLOOKUP($A364&amp;"-"&amp;I$1,covenants!$J:$K,2,FALSE),"")</f>
        <v/>
      </c>
      <c r="J364" t="str">
        <f>IFERROR(VLOOKUP($A364&amp;"-"&amp;J$1,covenants!$J:$K,2,FALSE),"")</f>
        <v/>
      </c>
      <c r="K364" t="str">
        <f>IFERROR(VLOOKUP($A364&amp;"-"&amp;K$1,covenants!$J:$K,2,FALSE),"")</f>
        <v/>
      </c>
      <c r="L364" t="str">
        <f>IFERROR(VLOOKUP($A364&amp;"-"&amp;L$1,covenants!$J:$K,2,FALSE),"")</f>
        <v/>
      </c>
      <c r="M364" t="str">
        <f>IFERROR(VLOOKUP($A364&amp;"-"&amp;M$1,covenants!$J:$K,2,FALSE),"")</f>
        <v/>
      </c>
      <c r="N364" t="str">
        <f>IFERROR(VLOOKUP($A364&amp;"-"&amp;N$1,covenants!$J:$K,2,FALSE),"")</f>
        <v/>
      </c>
      <c r="O364" t="str">
        <f>IFERROR(VLOOKUP($A364&amp;"-"&amp;O$1,covenants!$J:$K,2,FALSE),"")</f>
        <v/>
      </c>
      <c r="P364" t="str">
        <f>IFERROR(VLOOKUP($A364&amp;"-"&amp;P$1,covenants!$J:$K,2,FALSE),"")</f>
        <v/>
      </c>
      <c r="Q364" t="str">
        <f>IFERROR(VLOOKUP($A364&amp;"-"&amp;Q$1,covenants!$J:$K,2,FALSE),"")</f>
        <v/>
      </c>
      <c r="R364" t="str">
        <f>IFERROR(VLOOKUP($A364&amp;"-"&amp;R$1,covenants!$J:$K,2,FALSE),"")</f>
        <v/>
      </c>
      <c r="S364" t="str">
        <f>IFERROR(VLOOKUP($A364&amp;"-"&amp;S$1,covenants!$J:$K,2,FALSE),"")</f>
        <v/>
      </c>
      <c r="T364" t="str">
        <f>IFERROR(VLOOKUP($A364&amp;"-"&amp;T$1,covenants!$J:$K,2,FALSE),"")</f>
        <v/>
      </c>
      <c r="U364" t="str">
        <f>IFERROR(VLOOKUP($A364&amp;"-"&amp;U$1,covenants!$J:$K,2,FALSE),"")</f>
        <v/>
      </c>
    </row>
    <row r="365" spans="1:21" x14ac:dyDescent="0.2">
      <c r="A365" t="s">
        <v>745</v>
      </c>
      <c r="B365" t="str">
        <f>IFERROR(VLOOKUP($A365&amp;"-"&amp;B$1,covenants!$J:$K,2,FALSE),"")</f>
        <v/>
      </c>
      <c r="C365" t="str">
        <f>IFERROR(VLOOKUP($A365&amp;"-"&amp;C$1,covenants!$J:$K,2,FALSE),"")</f>
        <v/>
      </c>
      <c r="D365" t="str">
        <f>IFERROR(VLOOKUP($A365&amp;"-"&amp;D$1,covenants!$J:$K,2,FALSE),"")</f>
        <v/>
      </c>
      <c r="E365" t="str">
        <f>IFERROR(VLOOKUP($A365&amp;"-"&amp;E$1,covenants!$J:$K,2,FALSE),"")</f>
        <v/>
      </c>
      <c r="F365">
        <f>IFERROR(VLOOKUP($A365&amp;"-"&amp;F$1,covenants!$J:$K,2,FALSE),"")</f>
        <v>1</v>
      </c>
      <c r="G365" t="str">
        <f>IFERROR(VLOOKUP($A365&amp;"-"&amp;G$1,covenants!$J:$K,2,FALSE),"")</f>
        <v/>
      </c>
      <c r="H365" t="str">
        <f>IFERROR(VLOOKUP($A365&amp;"-"&amp;H$1,covenants!$J:$K,2,FALSE),"")</f>
        <v/>
      </c>
      <c r="I365" t="str">
        <f>IFERROR(VLOOKUP($A365&amp;"-"&amp;I$1,covenants!$J:$K,2,FALSE),"")</f>
        <v/>
      </c>
      <c r="J365" t="str">
        <f>IFERROR(VLOOKUP($A365&amp;"-"&amp;J$1,covenants!$J:$K,2,FALSE),"")</f>
        <v/>
      </c>
      <c r="K365" t="str">
        <f>IFERROR(VLOOKUP($A365&amp;"-"&amp;K$1,covenants!$J:$K,2,FALSE),"")</f>
        <v/>
      </c>
      <c r="L365" t="str">
        <f>IFERROR(VLOOKUP($A365&amp;"-"&amp;L$1,covenants!$J:$K,2,FALSE),"")</f>
        <v/>
      </c>
      <c r="M365" t="str">
        <f>IFERROR(VLOOKUP($A365&amp;"-"&amp;M$1,covenants!$J:$K,2,FALSE),"")</f>
        <v/>
      </c>
      <c r="N365" t="str">
        <f>IFERROR(VLOOKUP($A365&amp;"-"&amp;N$1,covenants!$J:$K,2,FALSE),"")</f>
        <v/>
      </c>
      <c r="O365" t="str">
        <f>IFERROR(VLOOKUP($A365&amp;"-"&amp;O$1,covenants!$J:$K,2,FALSE),"")</f>
        <v/>
      </c>
      <c r="P365" t="str">
        <f>IFERROR(VLOOKUP($A365&amp;"-"&amp;P$1,covenants!$J:$K,2,FALSE),"")</f>
        <v/>
      </c>
      <c r="Q365" t="str">
        <f>IFERROR(VLOOKUP($A365&amp;"-"&amp;Q$1,covenants!$J:$K,2,FALSE),"")</f>
        <v/>
      </c>
      <c r="R365" t="str">
        <f>IFERROR(VLOOKUP($A365&amp;"-"&amp;R$1,covenants!$J:$K,2,FALSE),"")</f>
        <v/>
      </c>
      <c r="S365" t="str">
        <f>IFERROR(VLOOKUP($A365&amp;"-"&amp;S$1,covenants!$J:$K,2,FALSE),"")</f>
        <v/>
      </c>
      <c r="T365" t="str">
        <f>IFERROR(VLOOKUP($A365&amp;"-"&amp;T$1,covenants!$J:$K,2,FALSE),"")</f>
        <v/>
      </c>
      <c r="U365" t="str">
        <f>IFERROR(VLOOKUP($A365&amp;"-"&amp;U$1,covenants!$J:$K,2,FALSE),"")</f>
        <v/>
      </c>
    </row>
    <row r="366" spans="1:21" x14ac:dyDescent="0.2">
      <c r="A366" t="s">
        <v>746</v>
      </c>
      <c r="B366" t="str">
        <f>IFERROR(VLOOKUP($A366&amp;"-"&amp;B$1,covenants!$J:$K,2,FALSE),"")</f>
        <v/>
      </c>
      <c r="C366" t="str">
        <f>IFERROR(VLOOKUP($A366&amp;"-"&amp;C$1,covenants!$J:$K,2,FALSE),"")</f>
        <v/>
      </c>
      <c r="D366" t="str">
        <f>IFERROR(VLOOKUP($A366&amp;"-"&amp;D$1,covenants!$J:$K,2,FALSE),"")</f>
        <v/>
      </c>
      <c r="E366" t="str">
        <f>IFERROR(VLOOKUP($A366&amp;"-"&amp;E$1,covenants!$J:$K,2,FALSE),"")</f>
        <v/>
      </c>
      <c r="F366" t="str">
        <f>IFERROR(VLOOKUP($A366&amp;"-"&amp;F$1,covenants!$J:$K,2,FALSE),"")</f>
        <v/>
      </c>
      <c r="G366">
        <f>IFERROR(VLOOKUP($A366&amp;"-"&amp;G$1,covenants!$J:$K,2,FALSE),"")</f>
        <v>0</v>
      </c>
      <c r="H366">
        <f>IFERROR(VLOOKUP($A366&amp;"-"&amp;H$1,covenants!$J:$K,2,FALSE),"")</f>
        <v>0</v>
      </c>
      <c r="I366">
        <f>IFERROR(VLOOKUP($A366&amp;"-"&amp;I$1,covenants!$J:$K,2,FALSE),"")</f>
        <v>0</v>
      </c>
      <c r="J366">
        <f>IFERROR(VLOOKUP($A366&amp;"-"&amp;J$1,covenants!$J:$K,2,FALSE),"")</f>
        <v>0</v>
      </c>
      <c r="K366">
        <f>IFERROR(VLOOKUP($A366&amp;"-"&amp;K$1,covenants!$J:$K,2,FALSE),"")</f>
        <v>0</v>
      </c>
      <c r="L366">
        <f>IFERROR(VLOOKUP($A366&amp;"-"&amp;L$1,covenants!$J:$K,2,FALSE),"")</f>
        <v>0</v>
      </c>
      <c r="M366" t="str">
        <f>IFERROR(VLOOKUP($A366&amp;"-"&amp;M$1,covenants!$J:$K,2,FALSE),"")</f>
        <v/>
      </c>
      <c r="N366">
        <f>IFERROR(VLOOKUP($A366&amp;"-"&amp;N$1,covenants!$J:$K,2,FALSE),"")</f>
        <v>0</v>
      </c>
      <c r="O366">
        <f>IFERROR(VLOOKUP($A366&amp;"-"&amp;O$1,covenants!$J:$K,2,FALSE),"")</f>
        <v>0</v>
      </c>
      <c r="P366">
        <f>IFERROR(VLOOKUP($A366&amp;"-"&amp;P$1,covenants!$J:$K,2,FALSE),"")</f>
        <v>0</v>
      </c>
      <c r="Q366">
        <f>IFERROR(VLOOKUP($A366&amp;"-"&amp;Q$1,covenants!$J:$K,2,FALSE),"")</f>
        <v>0</v>
      </c>
      <c r="R366" t="str">
        <f>IFERROR(VLOOKUP($A366&amp;"-"&amp;R$1,covenants!$J:$K,2,FALSE),"")</f>
        <v/>
      </c>
      <c r="S366">
        <f>IFERROR(VLOOKUP($A366&amp;"-"&amp;S$1,covenants!$J:$K,2,FALSE),"")</f>
        <v>0</v>
      </c>
      <c r="T366">
        <f>IFERROR(VLOOKUP($A366&amp;"-"&amp;T$1,covenants!$J:$K,2,FALSE),"")</f>
        <v>0</v>
      </c>
      <c r="U366">
        <f>IFERROR(VLOOKUP($A366&amp;"-"&amp;U$1,covenants!$J:$K,2,FALSE),"")</f>
        <v>0</v>
      </c>
    </row>
    <row r="367" spans="1:21" x14ac:dyDescent="0.2">
      <c r="A367" t="s">
        <v>747</v>
      </c>
      <c r="B367">
        <f>IFERROR(VLOOKUP($A367&amp;"-"&amp;B$1,covenants!$J:$K,2,FALSE),"")</f>
        <v>1</v>
      </c>
      <c r="C367" t="str">
        <f>IFERROR(VLOOKUP($A367&amp;"-"&amp;C$1,covenants!$J:$K,2,FALSE),"")</f>
        <v/>
      </c>
      <c r="D367" t="str">
        <f>IFERROR(VLOOKUP($A367&amp;"-"&amp;D$1,covenants!$J:$K,2,FALSE),"")</f>
        <v/>
      </c>
      <c r="E367" t="str">
        <f>IFERROR(VLOOKUP($A367&amp;"-"&amp;E$1,covenants!$J:$K,2,FALSE),"")</f>
        <v/>
      </c>
      <c r="F367" t="str">
        <f>IFERROR(VLOOKUP($A367&amp;"-"&amp;F$1,covenants!$J:$K,2,FALSE),"")</f>
        <v/>
      </c>
      <c r="G367" t="str">
        <f>IFERROR(VLOOKUP($A367&amp;"-"&amp;G$1,covenants!$J:$K,2,FALSE),"")</f>
        <v/>
      </c>
      <c r="H367" t="str">
        <f>IFERROR(VLOOKUP($A367&amp;"-"&amp;H$1,covenants!$J:$K,2,FALSE),"")</f>
        <v/>
      </c>
      <c r="I367" t="str">
        <f>IFERROR(VLOOKUP($A367&amp;"-"&amp;I$1,covenants!$J:$K,2,FALSE),"")</f>
        <v/>
      </c>
      <c r="J367" t="str">
        <f>IFERROR(VLOOKUP($A367&amp;"-"&amp;J$1,covenants!$J:$K,2,FALSE),"")</f>
        <v/>
      </c>
      <c r="K367" t="str">
        <f>IFERROR(VLOOKUP($A367&amp;"-"&amp;K$1,covenants!$J:$K,2,FALSE),"")</f>
        <v/>
      </c>
      <c r="L367" t="str">
        <f>IFERROR(VLOOKUP($A367&amp;"-"&amp;L$1,covenants!$J:$K,2,FALSE),"")</f>
        <v/>
      </c>
      <c r="M367">
        <f>IFERROR(VLOOKUP($A367&amp;"-"&amp;M$1,covenants!$J:$K,2,FALSE),"")</f>
        <v>1</v>
      </c>
      <c r="N367" t="str">
        <f>IFERROR(VLOOKUP($A367&amp;"-"&amp;N$1,covenants!$J:$K,2,FALSE),"")</f>
        <v/>
      </c>
      <c r="O367" t="str">
        <f>IFERROR(VLOOKUP($A367&amp;"-"&amp;O$1,covenants!$J:$K,2,FALSE),"")</f>
        <v/>
      </c>
      <c r="P367" t="str">
        <f>IFERROR(VLOOKUP($A367&amp;"-"&amp;P$1,covenants!$J:$K,2,FALSE),"")</f>
        <v/>
      </c>
      <c r="Q367" t="str">
        <f>IFERROR(VLOOKUP($A367&amp;"-"&amp;Q$1,covenants!$J:$K,2,FALSE),"")</f>
        <v/>
      </c>
      <c r="R367" t="str">
        <f>IFERROR(VLOOKUP($A367&amp;"-"&amp;R$1,covenants!$J:$K,2,FALSE),"")</f>
        <v/>
      </c>
      <c r="S367" t="str">
        <f>IFERROR(VLOOKUP($A367&amp;"-"&amp;S$1,covenants!$J:$K,2,FALSE),"")</f>
        <v/>
      </c>
      <c r="T367" t="str">
        <f>IFERROR(VLOOKUP($A367&amp;"-"&amp;T$1,covenants!$J:$K,2,FALSE),"")</f>
        <v/>
      </c>
      <c r="U367" t="str">
        <f>IFERROR(VLOOKUP($A367&amp;"-"&amp;U$1,covenants!$J:$K,2,FALSE),"")</f>
        <v/>
      </c>
    </row>
    <row r="368" spans="1:21" x14ac:dyDescent="0.2">
      <c r="A368" t="s">
        <v>748</v>
      </c>
      <c r="B368" t="str">
        <f>IFERROR(VLOOKUP($A368&amp;"-"&amp;B$1,covenants!$J:$K,2,FALSE),"")</f>
        <v/>
      </c>
      <c r="C368">
        <f>IFERROR(VLOOKUP($A368&amp;"-"&amp;C$1,covenants!$J:$K,2,FALSE),"")</f>
        <v>1</v>
      </c>
      <c r="D368" t="str">
        <f>IFERROR(VLOOKUP($A368&amp;"-"&amp;D$1,covenants!$J:$K,2,FALSE),"")</f>
        <v/>
      </c>
      <c r="E368" t="str">
        <f>IFERROR(VLOOKUP($A368&amp;"-"&amp;E$1,covenants!$J:$K,2,FALSE),"")</f>
        <v/>
      </c>
      <c r="F368" t="str">
        <f>IFERROR(VLOOKUP($A368&amp;"-"&amp;F$1,covenants!$J:$K,2,FALSE),"")</f>
        <v/>
      </c>
      <c r="G368" t="str">
        <f>IFERROR(VLOOKUP($A368&amp;"-"&amp;G$1,covenants!$J:$K,2,FALSE),"")</f>
        <v/>
      </c>
      <c r="H368" t="str">
        <f>IFERROR(VLOOKUP($A368&amp;"-"&amp;H$1,covenants!$J:$K,2,FALSE),"")</f>
        <v/>
      </c>
      <c r="I368" t="str">
        <f>IFERROR(VLOOKUP($A368&amp;"-"&amp;I$1,covenants!$J:$K,2,FALSE),"")</f>
        <v/>
      </c>
      <c r="J368" t="str">
        <f>IFERROR(VLOOKUP($A368&amp;"-"&amp;J$1,covenants!$J:$K,2,FALSE),"")</f>
        <v/>
      </c>
      <c r="K368" t="str">
        <f>IFERROR(VLOOKUP($A368&amp;"-"&amp;K$1,covenants!$J:$K,2,FALSE),"")</f>
        <v/>
      </c>
      <c r="L368" t="str">
        <f>IFERROR(VLOOKUP($A368&amp;"-"&amp;L$1,covenants!$J:$K,2,FALSE),"")</f>
        <v/>
      </c>
      <c r="M368" t="str">
        <f>IFERROR(VLOOKUP($A368&amp;"-"&amp;M$1,covenants!$J:$K,2,FALSE),"")</f>
        <v/>
      </c>
      <c r="N368" t="str">
        <f>IFERROR(VLOOKUP($A368&amp;"-"&amp;N$1,covenants!$J:$K,2,FALSE),"")</f>
        <v/>
      </c>
      <c r="O368" t="str">
        <f>IFERROR(VLOOKUP($A368&amp;"-"&amp;O$1,covenants!$J:$K,2,FALSE),"")</f>
        <v/>
      </c>
      <c r="P368" t="str">
        <f>IFERROR(VLOOKUP($A368&amp;"-"&amp;P$1,covenants!$J:$K,2,FALSE),"")</f>
        <v/>
      </c>
      <c r="Q368" t="str">
        <f>IFERROR(VLOOKUP($A368&amp;"-"&amp;Q$1,covenants!$J:$K,2,FALSE),"")</f>
        <v/>
      </c>
      <c r="R368" t="str">
        <f>IFERROR(VLOOKUP($A368&amp;"-"&amp;R$1,covenants!$J:$K,2,FALSE),"")</f>
        <v/>
      </c>
      <c r="S368" t="str">
        <f>IFERROR(VLOOKUP($A368&amp;"-"&amp;S$1,covenants!$J:$K,2,FALSE),"")</f>
        <v/>
      </c>
      <c r="T368" t="str">
        <f>IFERROR(VLOOKUP($A368&amp;"-"&amp;T$1,covenants!$J:$K,2,FALSE),"")</f>
        <v/>
      </c>
      <c r="U368" t="str">
        <f>IFERROR(VLOOKUP($A368&amp;"-"&amp;U$1,covenants!$J:$K,2,FALSE),"")</f>
        <v/>
      </c>
    </row>
    <row r="369" spans="1:21" x14ac:dyDescent="0.2">
      <c r="A369" t="s">
        <v>749</v>
      </c>
      <c r="B369" t="str">
        <f>IFERROR(VLOOKUP($A369&amp;"-"&amp;B$1,covenants!$J:$K,2,FALSE),"")</f>
        <v/>
      </c>
      <c r="C369" t="str">
        <f>IFERROR(VLOOKUP($A369&amp;"-"&amp;C$1,covenants!$J:$K,2,FALSE),"")</f>
        <v/>
      </c>
      <c r="D369">
        <f>IFERROR(VLOOKUP($A369&amp;"-"&amp;D$1,covenants!$J:$K,2,FALSE),"")</f>
        <v>1</v>
      </c>
      <c r="E369">
        <f>IFERROR(VLOOKUP($A369&amp;"-"&amp;E$1,covenants!$J:$K,2,FALSE),"")</f>
        <v>1</v>
      </c>
      <c r="F369" t="str">
        <f>IFERROR(VLOOKUP($A369&amp;"-"&amp;F$1,covenants!$J:$K,2,FALSE),"")</f>
        <v/>
      </c>
      <c r="G369" t="str">
        <f>IFERROR(VLOOKUP($A369&amp;"-"&amp;G$1,covenants!$J:$K,2,FALSE),"")</f>
        <v/>
      </c>
      <c r="H369" t="str">
        <f>IFERROR(VLOOKUP($A369&amp;"-"&amp;H$1,covenants!$J:$K,2,FALSE),"")</f>
        <v/>
      </c>
      <c r="I369" t="str">
        <f>IFERROR(VLOOKUP($A369&amp;"-"&amp;I$1,covenants!$J:$K,2,FALSE),"")</f>
        <v/>
      </c>
      <c r="J369" t="str">
        <f>IFERROR(VLOOKUP($A369&amp;"-"&amp;J$1,covenants!$J:$K,2,FALSE),"")</f>
        <v/>
      </c>
      <c r="K369" t="str">
        <f>IFERROR(VLOOKUP($A369&amp;"-"&amp;K$1,covenants!$J:$K,2,FALSE),"")</f>
        <v/>
      </c>
      <c r="L369" t="str">
        <f>IFERROR(VLOOKUP($A369&amp;"-"&amp;L$1,covenants!$J:$K,2,FALSE),"")</f>
        <v/>
      </c>
      <c r="M369" t="str">
        <f>IFERROR(VLOOKUP($A369&amp;"-"&amp;M$1,covenants!$J:$K,2,FALSE),"")</f>
        <v/>
      </c>
      <c r="N369" t="str">
        <f>IFERROR(VLOOKUP($A369&amp;"-"&amp;N$1,covenants!$J:$K,2,FALSE),"")</f>
        <v/>
      </c>
      <c r="O369" t="str">
        <f>IFERROR(VLOOKUP($A369&amp;"-"&amp;O$1,covenants!$J:$K,2,FALSE),"")</f>
        <v/>
      </c>
      <c r="P369" t="str">
        <f>IFERROR(VLOOKUP($A369&amp;"-"&amp;P$1,covenants!$J:$K,2,FALSE),"")</f>
        <v/>
      </c>
      <c r="Q369" t="str">
        <f>IFERROR(VLOOKUP($A369&amp;"-"&amp;Q$1,covenants!$J:$K,2,FALSE),"")</f>
        <v/>
      </c>
      <c r="R369" t="str">
        <f>IFERROR(VLOOKUP($A369&amp;"-"&amp;R$1,covenants!$J:$K,2,FALSE),"")</f>
        <v/>
      </c>
      <c r="S369" t="str">
        <f>IFERROR(VLOOKUP($A369&amp;"-"&amp;S$1,covenants!$J:$K,2,FALSE),"")</f>
        <v/>
      </c>
      <c r="T369" t="str">
        <f>IFERROR(VLOOKUP($A369&amp;"-"&amp;T$1,covenants!$J:$K,2,FALSE),"")</f>
        <v/>
      </c>
      <c r="U369" t="str">
        <f>IFERROR(VLOOKUP($A369&amp;"-"&amp;U$1,covenants!$J:$K,2,FALSE),"")</f>
        <v/>
      </c>
    </row>
    <row r="370" spans="1:21" x14ac:dyDescent="0.2">
      <c r="A370" t="s">
        <v>750</v>
      </c>
      <c r="B370" t="str">
        <f>IFERROR(VLOOKUP($A370&amp;"-"&amp;B$1,covenants!$J:$K,2,FALSE),"")</f>
        <v/>
      </c>
      <c r="C370" t="str">
        <f>IFERROR(VLOOKUP($A370&amp;"-"&amp;C$1,covenants!$J:$K,2,FALSE),"")</f>
        <v/>
      </c>
      <c r="D370" t="str">
        <f>IFERROR(VLOOKUP($A370&amp;"-"&amp;D$1,covenants!$J:$K,2,FALSE),"")</f>
        <v/>
      </c>
      <c r="E370" t="str">
        <f>IFERROR(VLOOKUP($A370&amp;"-"&amp;E$1,covenants!$J:$K,2,FALSE),"")</f>
        <v/>
      </c>
      <c r="F370">
        <f>IFERROR(VLOOKUP($A370&amp;"-"&amp;F$1,covenants!$J:$K,2,FALSE),"")</f>
        <v>1</v>
      </c>
      <c r="G370" t="str">
        <f>IFERROR(VLOOKUP($A370&amp;"-"&amp;G$1,covenants!$J:$K,2,FALSE),"")</f>
        <v/>
      </c>
      <c r="H370" t="str">
        <f>IFERROR(VLOOKUP($A370&amp;"-"&amp;H$1,covenants!$J:$K,2,FALSE),"")</f>
        <v/>
      </c>
      <c r="I370" t="str">
        <f>IFERROR(VLOOKUP($A370&amp;"-"&amp;I$1,covenants!$J:$K,2,FALSE),"")</f>
        <v/>
      </c>
      <c r="J370" t="str">
        <f>IFERROR(VLOOKUP($A370&amp;"-"&amp;J$1,covenants!$J:$K,2,FALSE),"")</f>
        <v/>
      </c>
      <c r="K370" t="str">
        <f>IFERROR(VLOOKUP($A370&amp;"-"&amp;K$1,covenants!$J:$K,2,FALSE),"")</f>
        <v/>
      </c>
      <c r="L370" t="str">
        <f>IFERROR(VLOOKUP($A370&amp;"-"&amp;L$1,covenants!$J:$K,2,FALSE),"")</f>
        <v/>
      </c>
      <c r="M370" t="str">
        <f>IFERROR(VLOOKUP($A370&amp;"-"&amp;M$1,covenants!$J:$K,2,FALSE),"")</f>
        <v/>
      </c>
      <c r="N370" t="str">
        <f>IFERROR(VLOOKUP($A370&amp;"-"&amp;N$1,covenants!$J:$K,2,FALSE),"")</f>
        <v/>
      </c>
      <c r="O370" t="str">
        <f>IFERROR(VLOOKUP($A370&amp;"-"&amp;O$1,covenants!$J:$K,2,FALSE),"")</f>
        <v/>
      </c>
      <c r="P370" t="str">
        <f>IFERROR(VLOOKUP($A370&amp;"-"&amp;P$1,covenants!$J:$K,2,FALSE),"")</f>
        <v/>
      </c>
      <c r="Q370" t="str">
        <f>IFERROR(VLOOKUP($A370&amp;"-"&amp;Q$1,covenants!$J:$K,2,FALSE),"")</f>
        <v/>
      </c>
      <c r="R370" t="str">
        <f>IFERROR(VLOOKUP($A370&amp;"-"&amp;R$1,covenants!$J:$K,2,FALSE),"")</f>
        <v/>
      </c>
      <c r="S370" t="str">
        <f>IFERROR(VLOOKUP($A370&amp;"-"&amp;S$1,covenants!$J:$K,2,FALSE),"")</f>
        <v/>
      </c>
      <c r="T370" t="str">
        <f>IFERROR(VLOOKUP($A370&amp;"-"&amp;T$1,covenants!$J:$K,2,FALSE),"")</f>
        <v/>
      </c>
      <c r="U370" t="str">
        <f>IFERROR(VLOOKUP($A370&amp;"-"&amp;U$1,covenants!$J:$K,2,FALSE),"")</f>
        <v/>
      </c>
    </row>
    <row r="371" spans="1:21" x14ac:dyDescent="0.2">
      <c r="A371" t="s">
        <v>751</v>
      </c>
      <c r="B371" t="str">
        <f>IFERROR(VLOOKUP($A371&amp;"-"&amp;B$1,covenants!$J:$K,2,FALSE),"")</f>
        <v/>
      </c>
      <c r="C371" t="str">
        <f>IFERROR(VLOOKUP($A371&amp;"-"&amp;C$1,covenants!$J:$K,2,FALSE),"")</f>
        <v/>
      </c>
      <c r="D371" t="str">
        <f>IFERROR(VLOOKUP($A371&amp;"-"&amp;D$1,covenants!$J:$K,2,FALSE),"")</f>
        <v/>
      </c>
      <c r="E371" t="str">
        <f>IFERROR(VLOOKUP($A371&amp;"-"&amp;E$1,covenants!$J:$K,2,FALSE),"")</f>
        <v/>
      </c>
      <c r="F371" t="str">
        <f>IFERROR(VLOOKUP($A371&amp;"-"&amp;F$1,covenants!$J:$K,2,FALSE),"")</f>
        <v/>
      </c>
      <c r="G371">
        <f>IFERROR(VLOOKUP($A371&amp;"-"&amp;G$1,covenants!$J:$K,2,FALSE),"")</f>
        <v>0</v>
      </c>
      <c r="H371">
        <f>IFERROR(VLOOKUP($A371&amp;"-"&amp;H$1,covenants!$J:$K,2,FALSE),"")</f>
        <v>0</v>
      </c>
      <c r="I371">
        <f>IFERROR(VLOOKUP($A371&amp;"-"&amp;I$1,covenants!$J:$K,2,FALSE),"")</f>
        <v>0</v>
      </c>
      <c r="J371">
        <f>IFERROR(VLOOKUP($A371&amp;"-"&amp;J$1,covenants!$J:$K,2,FALSE),"")</f>
        <v>0</v>
      </c>
      <c r="K371">
        <f>IFERROR(VLOOKUP($A371&amp;"-"&amp;K$1,covenants!$J:$K,2,FALSE),"")</f>
        <v>0</v>
      </c>
      <c r="L371">
        <f>IFERROR(VLOOKUP($A371&amp;"-"&amp;L$1,covenants!$J:$K,2,FALSE),"")</f>
        <v>0</v>
      </c>
      <c r="M371" t="str">
        <f>IFERROR(VLOOKUP($A371&amp;"-"&amp;M$1,covenants!$J:$K,2,FALSE),"")</f>
        <v/>
      </c>
      <c r="N371">
        <f>IFERROR(VLOOKUP($A371&amp;"-"&amp;N$1,covenants!$J:$K,2,FALSE),"")</f>
        <v>0</v>
      </c>
      <c r="O371">
        <f>IFERROR(VLOOKUP($A371&amp;"-"&amp;O$1,covenants!$J:$K,2,FALSE),"")</f>
        <v>0</v>
      </c>
      <c r="P371">
        <f>IFERROR(VLOOKUP($A371&amp;"-"&amp;P$1,covenants!$J:$K,2,FALSE),"")</f>
        <v>0</v>
      </c>
      <c r="Q371">
        <f>IFERROR(VLOOKUP($A371&amp;"-"&amp;Q$1,covenants!$J:$K,2,FALSE),"")</f>
        <v>0</v>
      </c>
      <c r="R371" t="str">
        <f>IFERROR(VLOOKUP($A371&amp;"-"&amp;R$1,covenants!$J:$K,2,FALSE),"")</f>
        <v/>
      </c>
      <c r="S371">
        <f>IFERROR(VLOOKUP($A371&amp;"-"&amp;S$1,covenants!$J:$K,2,FALSE),"")</f>
        <v>0</v>
      </c>
      <c r="T371">
        <f>IFERROR(VLOOKUP($A371&amp;"-"&amp;T$1,covenants!$J:$K,2,FALSE),"")</f>
        <v>0</v>
      </c>
      <c r="U371">
        <f>IFERROR(VLOOKUP($A371&amp;"-"&amp;U$1,covenants!$J:$K,2,FALSE),"")</f>
        <v>0</v>
      </c>
    </row>
    <row r="372" spans="1:21" x14ac:dyDescent="0.2">
      <c r="A372" t="s">
        <v>752</v>
      </c>
      <c r="B372" t="str">
        <f>IFERROR(VLOOKUP($A372&amp;"-"&amp;B$1,covenants!$J:$K,2,FALSE),"")</f>
        <v/>
      </c>
      <c r="C372">
        <f>IFERROR(VLOOKUP($A372&amp;"-"&amp;C$1,covenants!$J:$K,2,FALSE),"")</f>
        <v>1</v>
      </c>
      <c r="D372" t="str">
        <f>IFERROR(VLOOKUP($A372&amp;"-"&amp;D$1,covenants!$J:$K,2,FALSE),"")</f>
        <v/>
      </c>
      <c r="E372" t="str">
        <f>IFERROR(VLOOKUP($A372&amp;"-"&amp;E$1,covenants!$J:$K,2,FALSE),"")</f>
        <v/>
      </c>
      <c r="F372" t="str">
        <f>IFERROR(VLOOKUP($A372&amp;"-"&amp;F$1,covenants!$J:$K,2,FALSE),"")</f>
        <v/>
      </c>
      <c r="G372" t="str">
        <f>IFERROR(VLOOKUP($A372&amp;"-"&amp;G$1,covenants!$J:$K,2,FALSE),"")</f>
        <v/>
      </c>
      <c r="H372" t="str">
        <f>IFERROR(VLOOKUP($A372&amp;"-"&amp;H$1,covenants!$J:$K,2,FALSE),"")</f>
        <v/>
      </c>
      <c r="I372" t="str">
        <f>IFERROR(VLOOKUP($A372&amp;"-"&amp;I$1,covenants!$J:$K,2,FALSE),"")</f>
        <v/>
      </c>
      <c r="J372" t="str">
        <f>IFERROR(VLOOKUP($A372&amp;"-"&amp;J$1,covenants!$J:$K,2,FALSE),"")</f>
        <v/>
      </c>
      <c r="K372" t="str">
        <f>IFERROR(VLOOKUP($A372&amp;"-"&amp;K$1,covenants!$J:$K,2,FALSE),"")</f>
        <v/>
      </c>
      <c r="L372" t="str">
        <f>IFERROR(VLOOKUP($A372&amp;"-"&amp;L$1,covenants!$J:$K,2,FALSE),"")</f>
        <v/>
      </c>
      <c r="M372" t="str">
        <f>IFERROR(VLOOKUP($A372&amp;"-"&amp;M$1,covenants!$J:$K,2,FALSE),"")</f>
        <v/>
      </c>
      <c r="N372" t="str">
        <f>IFERROR(VLOOKUP($A372&amp;"-"&amp;N$1,covenants!$J:$K,2,FALSE),"")</f>
        <v/>
      </c>
      <c r="O372" t="str">
        <f>IFERROR(VLOOKUP($A372&amp;"-"&amp;O$1,covenants!$J:$K,2,FALSE),"")</f>
        <v/>
      </c>
      <c r="P372" t="str">
        <f>IFERROR(VLOOKUP($A372&amp;"-"&amp;P$1,covenants!$J:$K,2,FALSE),"")</f>
        <v/>
      </c>
      <c r="Q372" t="str">
        <f>IFERROR(VLOOKUP($A372&amp;"-"&amp;Q$1,covenants!$J:$K,2,FALSE),"")</f>
        <v/>
      </c>
      <c r="R372" t="str">
        <f>IFERROR(VLOOKUP($A372&amp;"-"&amp;R$1,covenants!$J:$K,2,FALSE),"")</f>
        <v/>
      </c>
      <c r="S372" t="str">
        <f>IFERROR(VLOOKUP($A372&amp;"-"&amp;S$1,covenants!$J:$K,2,FALSE),"")</f>
        <v/>
      </c>
      <c r="T372" t="str">
        <f>IFERROR(VLOOKUP($A372&amp;"-"&amp;T$1,covenants!$J:$K,2,FALSE),"")</f>
        <v/>
      </c>
      <c r="U372" t="str">
        <f>IFERROR(VLOOKUP($A372&amp;"-"&amp;U$1,covenants!$J:$K,2,FALSE),"")</f>
        <v/>
      </c>
    </row>
    <row r="373" spans="1:21" x14ac:dyDescent="0.2">
      <c r="A373" t="s">
        <v>753</v>
      </c>
      <c r="B373" t="str">
        <f>IFERROR(VLOOKUP($A373&amp;"-"&amp;B$1,covenants!$J:$K,2,FALSE),"")</f>
        <v/>
      </c>
      <c r="C373" t="str">
        <f>IFERROR(VLOOKUP($A373&amp;"-"&amp;C$1,covenants!$J:$K,2,FALSE),"")</f>
        <v/>
      </c>
      <c r="D373" t="str">
        <f>IFERROR(VLOOKUP($A373&amp;"-"&amp;D$1,covenants!$J:$K,2,FALSE),"")</f>
        <v/>
      </c>
      <c r="E373" t="str">
        <f>IFERROR(VLOOKUP($A373&amp;"-"&amp;E$1,covenants!$J:$K,2,FALSE),"")</f>
        <v/>
      </c>
      <c r="F373" t="str">
        <f>IFERROR(VLOOKUP($A373&amp;"-"&amp;F$1,covenants!$J:$K,2,FALSE),"")</f>
        <v/>
      </c>
      <c r="G373">
        <f>IFERROR(VLOOKUP($A373&amp;"-"&amp;G$1,covenants!$J:$K,2,FALSE),"")</f>
        <v>1</v>
      </c>
      <c r="H373">
        <f>IFERROR(VLOOKUP($A373&amp;"-"&amp;H$1,covenants!$J:$K,2,FALSE),"")</f>
        <v>1</v>
      </c>
      <c r="I373" t="str">
        <f>IFERROR(VLOOKUP($A373&amp;"-"&amp;I$1,covenants!$J:$K,2,FALSE),"")</f>
        <v/>
      </c>
      <c r="J373" t="str">
        <f>IFERROR(VLOOKUP($A373&amp;"-"&amp;J$1,covenants!$J:$K,2,FALSE),"")</f>
        <v/>
      </c>
      <c r="K373" t="str">
        <f>IFERROR(VLOOKUP($A373&amp;"-"&amp;K$1,covenants!$J:$K,2,FALSE),"")</f>
        <v/>
      </c>
      <c r="L373" t="str">
        <f>IFERROR(VLOOKUP($A373&amp;"-"&amp;L$1,covenants!$J:$K,2,FALSE),"")</f>
        <v/>
      </c>
      <c r="M373" t="str">
        <f>IFERROR(VLOOKUP($A373&amp;"-"&amp;M$1,covenants!$J:$K,2,FALSE),"")</f>
        <v/>
      </c>
      <c r="N373" t="str">
        <f>IFERROR(VLOOKUP($A373&amp;"-"&amp;N$1,covenants!$J:$K,2,FALSE),"")</f>
        <v/>
      </c>
      <c r="O373" t="str">
        <f>IFERROR(VLOOKUP($A373&amp;"-"&amp;O$1,covenants!$J:$K,2,FALSE),"")</f>
        <v/>
      </c>
      <c r="P373" t="str">
        <f>IFERROR(VLOOKUP($A373&amp;"-"&amp;P$1,covenants!$J:$K,2,FALSE),"")</f>
        <v/>
      </c>
      <c r="Q373" t="str">
        <f>IFERROR(VLOOKUP($A373&amp;"-"&amp;Q$1,covenants!$J:$K,2,FALSE),"")</f>
        <v/>
      </c>
      <c r="R373" t="str">
        <f>IFERROR(VLOOKUP($A373&amp;"-"&amp;R$1,covenants!$J:$K,2,FALSE),"")</f>
        <v/>
      </c>
      <c r="S373" t="str">
        <f>IFERROR(VLOOKUP($A373&amp;"-"&amp;S$1,covenants!$J:$K,2,FALSE),"")</f>
        <v/>
      </c>
      <c r="T373" t="str">
        <f>IFERROR(VLOOKUP($A373&amp;"-"&amp;T$1,covenants!$J:$K,2,FALSE),"")</f>
        <v/>
      </c>
      <c r="U373">
        <f>IFERROR(VLOOKUP($A373&amp;"-"&amp;U$1,covenants!$J:$K,2,FALSE),"")</f>
        <v>1</v>
      </c>
    </row>
    <row r="374" spans="1:21" x14ac:dyDescent="0.2">
      <c r="A374" t="s">
        <v>754</v>
      </c>
      <c r="B374" t="str">
        <f>IFERROR(VLOOKUP($A374&amp;"-"&amp;B$1,covenants!$J:$K,2,FALSE),"")</f>
        <v/>
      </c>
      <c r="C374" t="str">
        <f>IFERROR(VLOOKUP($A374&amp;"-"&amp;C$1,covenants!$J:$K,2,FALSE),"")</f>
        <v/>
      </c>
      <c r="D374" t="str">
        <f>IFERROR(VLOOKUP($A374&amp;"-"&amp;D$1,covenants!$J:$K,2,FALSE),"")</f>
        <v/>
      </c>
      <c r="E374" t="str">
        <f>IFERROR(VLOOKUP($A374&amp;"-"&amp;E$1,covenants!$J:$K,2,FALSE),"")</f>
        <v/>
      </c>
      <c r="F374" t="str">
        <f>IFERROR(VLOOKUP($A374&amp;"-"&amp;F$1,covenants!$J:$K,2,FALSE),"")</f>
        <v/>
      </c>
      <c r="G374" t="str">
        <f>IFERROR(VLOOKUP($A374&amp;"-"&amp;G$1,covenants!$J:$K,2,FALSE),"")</f>
        <v/>
      </c>
      <c r="H374" t="str">
        <f>IFERROR(VLOOKUP($A374&amp;"-"&amp;H$1,covenants!$J:$K,2,FALSE),"")</f>
        <v/>
      </c>
      <c r="I374">
        <f>IFERROR(VLOOKUP($A374&amp;"-"&amp;I$1,covenants!$J:$K,2,FALSE),"")</f>
        <v>1</v>
      </c>
      <c r="J374" t="str">
        <f>IFERROR(VLOOKUP($A374&amp;"-"&amp;J$1,covenants!$J:$K,2,FALSE),"")</f>
        <v/>
      </c>
      <c r="K374" t="str">
        <f>IFERROR(VLOOKUP($A374&amp;"-"&amp;K$1,covenants!$J:$K,2,FALSE),"")</f>
        <v/>
      </c>
      <c r="L374" t="str">
        <f>IFERROR(VLOOKUP($A374&amp;"-"&amp;L$1,covenants!$J:$K,2,FALSE),"")</f>
        <v/>
      </c>
      <c r="M374" t="str">
        <f>IFERROR(VLOOKUP($A374&amp;"-"&amp;M$1,covenants!$J:$K,2,FALSE),"")</f>
        <v/>
      </c>
      <c r="N374" t="str">
        <f>IFERROR(VLOOKUP($A374&amp;"-"&amp;N$1,covenants!$J:$K,2,FALSE),"")</f>
        <v/>
      </c>
      <c r="O374" t="str">
        <f>IFERROR(VLOOKUP($A374&amp;"-"&amp;O$1,covenants!$J:$K,2,FALSE),"")</f>
        <v/>
      </c>
      <c r="P374" t="str">
        <f>IFERROR(VLOOKUP($A374&amp;"-"&amp;P$1,covenants!$J:$K,2,FALSE),"")</f>
        <v/>
      </c>
      <c r="Q374" t="str">
        <f>IFERROR(VLOOKUP($A374&amp;"-"&amp;Q$1,covenants!$J:$K,2,FALSE),"")</f>
        <v/>
      </c>
      <c r="R374" t="str">
        <f>IFERROR(VLOOKUP($A374&amp;"-"&amp;R$1,covenants!$J:$K,2,FALSE),"")</f>
        <v/>
      </c>
      <c r="S374" t="str">
        <f>IFERROR(VLOOKUP($A374&amp;"-"&amp;S$1,covenants!$J:$K,2,FALSE),"")</f>
        <v/>
      </c>
      <c r="T374" t="str">
        <f>IFERROR(VLOOKUP($A374&amp;"-"&amp;T$1,covenants!$J:$K,2,FALSE),"")</f>
        <v/>
      </c>
      <c r="U374" t="str">
        <f>IFERROR(VLOOKUP($A374&amp;"-"&amp;U$1,covenants!$J:$K,2,FALSE),"")</f>
        <v/>
      </c>
    </row>
    <row r="375" spans="1:21" x14ac:dyDescent="0.2">
      <c r="A375" t="s">
        <v>755</v>
      </c>
      <c r="B375" t="str">
        <f>IFERROR(VLOOKUP($A375&amp;"-"&amp;B$1,covenants!$J:$K,2,FALSE),"")</f>
        <v/>
      </c>
      <c r="C375" t="str">
        <f>IFERROR(VLOOKUP($A375&amp;"-"&amp;C$1,covenants!$J:$K,2,FALSE),"")</f>
        <v/>
      </c>
      <c r="D375" t="str">
        <f>IFERROR(VLOOKUP($A375&amp;"-"&amp;D$1,covenants!$J:$K,2,FALSE),"")</f>
        <v/>
      </c>
      <c r="E375" t="str">
        <f>IFERROR(VLOOKUP($A375&amp;"-"&amp;E$1,covenants!$J:$K,2,FALSE),"")</f>
        <v/>
      </c>
      <c r="F375" t="str">
        <f>IFERROR(VLOOKUP($A375&amp;"-"&amp;F$1,covenants!$J:$K,2,FALSE),"")</f>
        <v/>
      </c>
      <c r="G375" t="str">
        <f>IFERROR(VLOOKUP($A375&amp;"-"&amp;G$1,covenants!$J:$K,2,FALSE),"")</f>
        <v/>
      </c>
      <c r="H375" t="str">
        <f>IFERROR(VLOOKUP($A375&amp;"-"&amp;H$1,covenants!$J:$K,2,FALSE),"")</f>
        <v/>
      </c>
      <c r="I375" t="str">
        <f>IFERROR(VLOOKUP($A375&amp;"-"&amp;I$1,covenants!$J:$K,2,FALSE),"")</f>
        <v/>
      </c>
      <c r="J375" t="str">
        <f>IFERROR(VLOOKUP($A375&amp;"-"&amp;J$1,covenants!$J:$K,2,FALSE),"")</f>
        <v/>
      </c>
      <c r="K375" t="str">
        <f>IFERROR(VLOOKUP($A375&amp;"-"&amp;K$1,covenants!$J:$K,2,FALSE),"")</f>
        <v/>
      </c>
      <c r="L375" t="str">
        <f>IFERROR(VLOOKUP($A375&amp;"-"&amp;L$1,covenants!$J:$K,2,FALSE),"")</f>
        <v/>
      </c>
      <c r="M375" t="str">
        <f>IFERROR(VLOOKUP($A375&amp;"-"&amp;M$1,covenants!$J:$K,2,FALSE),"")</f>
        <v/>
      </c>
      <c r="N375">
        <f>IFERROR(VLOOKUP($A375&amp;"-"&amp;N$1,covenants!$J:$K,2,FALSE),"")</f>
        <v>1</v>
      </c>
      <c r="O375" t="str">
        <f>IFERROR(VLOOKUP($A375&amp;"-"&amp;O$1,covenants!$J:$K,2,FALSE),"")</f>
        <v/>
      </c>
      <c r="P375" t="str">
        <f>IFERROR(VLOOKUP($A375&amp;"-"&amp;P$1,covenants!$J:$K,2,FALSE),"")</f>
        <v/>
      </c>
      <c r="Q375" t="str">
        <f>IFERROR(VLOOKUP($A375&amp;"-"&amp;Q$1,covenants!$J:$K,2,FALSE),"")</f>
        <v/>
      </c>
      <c r="R375" t="str">
        <f>IFERROR(VLOOKUP($A375&amp;"-"&amp;R$1,covenants!$J:$K,2,FALSE),"")</f>
        <v/>
      </c>
      <c r="S375" t="str">
        <f>IFERROR(VLOOKUP($A375&amp;"-"&amp;S$1,covenants!$J:$K,2,FALSE),"")</f>
        <v/>
      </c>
      <c r="T375" t="str">
        <f>IFERROR(VLOOKUP($A375&amp;"-"&amp;T$1,covenants!$J:$K,2,FALSE),"")</f>
        <v/>
      </c>
      <c r="U375" t="str">
        <f>IFERROR(VLOOKUP($A375&amp;"-"&amp;U$1,covenants!$J:$K,2,FALSE),"")</f>
        <v/>
      </c>
    </row>
    <row r="376" spans="1:21" x14ac:dyDescent="0.2">
      <c r="A376" t="s">
        <v>756</v>
      </c>
      <c r="B376" t="str">
        <f>IFERROR(VLOOKUP($A376&amp;"-"&amp;B$1,covenants!$J:$K,2,FALSE),"")</f>
        <v/>
      </c>
      <c r="C376" t="str">
        <f>IFERROR(VLOOKUP($A376&amp;"-"&amp;C$1,covenants!$J:$K,2,FALSE),"")</f>
        <v/>
      </c>
      <c r="D376" t="str">
        <f>IFERROR(VLOOKUP($A376&amp;"-"&amp;D$1,covenants!$J:$K,2,FALSE),"")</f>
        <v/>
      </c>
      <c r="E376" t="str">
        <f>IFERROR(VLOOKUP($A376&amp;"-"&amp;E$1,covenants!$J:$K,2,FALSE),"")</f>
        <v/>
      </c>
      <c r="F376" t="str">
        <f>IFERROR(VLOOKUP($A376&amp;"-"&amp;F$1,covenants!$J:$K,2,FALSE),"")</f>
        <v/>
      </c>
      <c r="G376" t="str">
        <f>IFERROR(VLOOKUP($A376&amp;"-"&amp;G$1,covenants!$J:$K,2,FALSE),"")</f>
        <v/>
      </c>
      <c r="H376" t="str">
        <f>IFERROR(VLOOKUP($A376&amp;"-"&amp;H$1,covenants!$J:$K,2,FALSE),"")</f>
        <v/>
      </c>
      <c r="I376" t="str">
        <f>IFERROR(VLOOKUP($A376&amp;"-"&amp;I$1,covenants!$J:$K,2,FALSE),"")</f>
        <v/>
      </c>
      <c r="J376" t="str">
        <f>IFERROR(VLOOKUP($A376&amp;"-"&amp;J$1,covenants!$J:$K,2,FALSE),"")</f>
        <v/>
      </c>
      <c r="K376" t="str">
        <f>IFERROR(VLOOKUP($A376&amp;"-"&amp;K$1,covenants!$J:$K,2,FALSE),"")</f>
        <v/>
      </c>
      <c r="L376" t="str">
        <f>IFERROR(VLOOKUP($A376&amp;"-"&amp;L$1,covenants!$J:$K,2,FALSE),"")</f>
        <v/>
      </c>
      <c r="M376" t="str">
        <f>IFERROR(VLOOKUP($A376&amp;"-"&amp;M$1,covenants!$J:$K,2,FALSE),"")</f>
        <v/>
      </c>
      <c r="N376" t="str">
        <f>IFERROR(VLOOKUP($A376&amp;"-"&amp;N$1,covenants!$J:$K,2,FALSE),"")</f>
        <v/>
      </c>
      <c r="O376">
        <f>IFERROR(VLOOKUP($A376&amp;"-"&amp;O$1,covenants!$J:$K,2,FALSE),"")</f>
        <v>1</v>
      </c>
      <c r="P376" t="str">
        <f>IFERROR(VLOOKUP($A376&amp;"-"&amp;P$1,covenants!$J:$K,2,FALSE),"")</f>
        <v/>
      </c>
      <c r="Q376" t="str">
        <f>IFERROR(VLOOKUP($A376&amp;"-"&amp;Q$1,covenants!$J:$K,2,FALSE),"")</f>
        <v/>
      </c>
      <c r="R376" t="str">
        <f>IFERROR(VLOOKUP($A376&amp;"-"&amp;R$1,covenants!$J:$K,2,FALSE),"")</f>
        <v/>
      </c>
      <c r="S376" t="str">
        <f>IFERROR(VLOOKUP($A376&amp;"-"&amp;S$1,covenants!$J:$K,2,FALSE),"")</f>
        <v/>
      </c>
      <c r="T376" t="str">
        <f>IFERROR(VLOOKUP($A376&amp;"-"&amp;T$1,covenants!$J:$K,2,FALSE),"")</f>
        <v/>
      </c>
      <c r="U376" t="str">
        <f>IFERROR(VLOOKUP($A376&amp;"-"&amp;U$1,covenants!$J:$K,2,FALSE),"")</f>
        <v/>
      </c>
    </row>
    <row r="377" spans="1:21" x14ac:dyDescent="0.2">
      <c r="A377" t="s">
        <v>757</v>
      </c>
      <c r="B377" t="str">
        <f>IFERROR(VLOOKUP($A377&amp;"-"&amp;B$1,covenants!$J:$K,2,FALSE),"")</f>
        <v/>
      </c>
      <c r="C377" t="str">
        <f>IFERROR(VLOOKUP($A377&amp;"-"&amp;C$1,covenants!$J:$K,2,FALSE),"")</f>
        <v/>
      </c>
      <c r="D377" t="str">
        <f>IFERROR(VLOOKUP($A377&amp;"-"&amp;D$1,covenants!$J:$K,2,FALSE),"")</f>
        <v/>
      </c>
      <c r="E377" t="str">
        <f>IFERROR(VLOOKUP($A377&amp;"-"&amp;E$1,covenants!$J:$K,2,FALSE),"")</f>
        <v/>
      </c>
      <c r="F377" t="str">
        <f>IFERROR(VLOOKUP($A377&amp;"-"&amp;F$1,covenants!$J:$K,2,FALSE),"")</f>
        <v/>
      </c>
      <c r="G377" t="str">
        <f>IFERROR(VLOOKUP($A377&amp;"-"&amp;G$1,covenants!$J:$K,2,FALSE),"")</f>
        <v/>
      </c>
      <c r="H377" t="str">
        <f>IFERROR(VLOOKUP($A377&amp;"-"&amp;H$1,covenants!$J:$K,2,FALSE),"")</f>
        <v/>
      </c>
      <c r="I377" t="str">
        <f>IFERROR(VLOOKUP($A377&amp;"-"&amp;I$1,covenants!$J:$K,2,FALSE),"")</f>
        <v/>
      </c>
      <c r="J377" t="str">
        <f>IFERROR(VLOOKUP($A377&amp;"-"&amp;J$1,covenants!$J:$K,2,FALSE),"")</f>
        <v/>
      </c>
      <c r="K377" t="str">
        <f>IFERROR(VLOOKUP($A377&amp;"-"&amp;K$1,covenants!$J:$K,2,FALSE),"")</f>
        <v/>
      </c>
      <c r="L377" t="str">
        <f>IFERROR(VLOOKUP($A377&amp;"-"&amp;L$1,covenants!$J:$K,2,FALSE),"")</f>
        <v/>
      </c>
      <c r="M377" t="str">
        <f>IFERROR(VLOOKUP($A377&amp;"-"&amp;M$1,covenants!$J:$K,2,FALSE),"")</f>
        <v/>
      </c>
      <c r="N377" t="str">
        <f>IFERROR(VLOOKUP($A377&amp;"-"&amp;N$1,covenants!$J:$K,2,FALSE),"")</f>
        <v/>
      </c>
      <c r="O377" t="str">
        <f>IFERROR(VLOOKUP($A377&amp;"-"&amp;O$1,covenants!$J:$K,2,FALSE),"")</f>
        <v/>
      </c>
      <c r="P377" t="str">
        <f>IFERROR(VLOOKUP($A377&amp;"-"&amp;P$1,covenants!$J:$K,2,FALSE),"")</f>
        <v/>
      </c>
      <c r="Q377" t="str">
        <f>IFERROR(VLOOKUP($A377&amp;"-"&amp;Q$1,covenants!$J:$K,2,FALSE),"")</f>
        <v/>
      </c>
      <c r="R377" t="str">
        <f>IFERROR(VLOOKUP($A377&amp;"-"&amp;R$1,covenants!$J:$K,2,FALSE),"")</f>
        <v/>
      </c>
      <c r="S377" t="str">
        <f>IFERROR(VLOOKUP($A377&amp;"-"&amp;S$1,covenants!$J:$K,2,FALSE),"")</f>
        <v/>
      </c>
      <c r="T377" t="str">
        <f>IFERROR(VLOOKUP($A377&amp;"-"&amp;T$1,covenants!$J:$K,2,FALSE),"")</f>
        <v/>
      </c>
      <c r="U377" t="str">
        <f>IFERROR(VLOOKUP($A377&amp;"-"&amp;U$1,covenants!$J:$K,2,FALSE),"")</f>
        <v/>
      </c>
    </row>
    <row r="378" spans="1:21" x14ac:dyDescent="0.2">
      <c r="A378" t="s">
        <v>758</v>
      </c>
      <c r="B378" t="str">
        <f>IFERROR(VLOOKUP($A378&amp;"-"&amp;B$1,covenants!$J:$K,2,FALSE),"")</f>
        <v/>
      </c>
      <c r="C378" t="str">
        <f>IFERROR(VLOOKUP($A378&amp;"-"&amp;C$1,covenants!$J:$K,2,FALSE),"")</f>
        <v/>
      </c>
      <c r="D378" t="str">
        <f>IFERROR(VLOOKUP($A378&amp;"-"&amp;D$1,covenants!$J:$K,2,FALSE),"")</f>
        <v/>
      </c>
      <c r="E378" t="str">
        <f>IFERROR(VLOOKUP($A378&amp;"-"&amp;E$1,covenants!$J:$K,2,FALSE),"")</f>
        <v/>
      </c>
      <c r="F378" t="str">
        <f>IFERROR(VLOOKUP($A378&amp;"-"&amp;F$1,covenants!$J:$K,2,FALSE),"")</f>
        <v/>
      </c>
      <c r="G378" t="str">
        <f>IFERROR(VLOOKUP($A378&amp;"-"&amp;G$1,covenants!$J:$K,2,FALSE),"")</f>
        <v/>
      </c>
      <c r="H378" t="str">
        <f>IFERROR(VLOOKUP($A378&amp;"-"&amp;H$1,covenants!$J:$K,2,FALSE),"")</f>
        <v/>
      </c>
      <c r="I378" t="str">
        <f>IFERROR(VLOOKUP($A378&amp;"-"&amp;I$1,covenants!$J:$K,2,FALSE),"")</f>
        <v/>
      </c>
      <c r="J378" t="str">
        <f>IFERROR(VLOOKUP($A378&amp;"-"&amp;J$1,covenants!$J:$K,2,FALSE),"")</f>
        <v/>
      </c>
      <c r="K378">
        <f>IFERROR(VLOOKUP($A378&amp;"-"&amp;K$1,covenants!$J:$K,2,FALSE),"")</f>
        <v>1</v>
      </c>
      <c r="L378" t="str">
        <f>IFERROR(VLOOKUP($A378&amp;"-"&amp;L$1,covenants!$J:$K,2,FALSE),"")</f>
        <v/>
      </c>
      <c r="M378" t="str">
        <f>IFERROR(VLOOKUP($A378&amp;"-"&amp;M$1,covenants!$J:$K,2,FALSE),"")</f>
        <v/>
      </c>
      <c r="N378" t="str">
        <f>IFERROR(VLOOKUP($A378&amp;"-"&amp;N$1,covenants!$J:$K,2,FALSE),"")</f>
        <v/>
      </c>
      <c r="O378" t="str">
        <f>IFERROR(VLOOKUP($A378&amp;"-"&amp;O$1,covenants!$J:$K,2,FALSE),"")</f>
        <v/>
      </c>
      <c r="P378" t="str">
        <f>IFERROR(VLOOKUP($A378&amp;"-"&amp;P$1,covenants!$J:$K,2,FALSE),"")</f>
        <v/>
      </c>
      <c r="Q378" t="str">
        <f>IFERROR(VLOOKUP($A378&amp;"-"&amp;Q$1,covenants!$J:$K,2,FALSE),"")</f>
        <v/>
      </c>
      <c r="R378" t="str">
        <f>IFERROR(VLOOKUP($A378&amp;"-"&amp;R$1,covenants!$J:$K,2,FALSE),"")</f>
        <v/>
      </c>
      <c r="S378" t="str">
        <f>IFERROR(VLOOKUP($A378&amp;"-"&amp;S$1,covenants!$J:$K,2,FALSE),"")</f>
        <v/>
      </c>
      <c r="T378" t="str">
        <f>IFERROR(VLOOKUP($A378&amp;"-"&amp;T$1,covenants!$J:$K,2,FALSE),"")</f>
        <v/>
      </c>
      <c r="U378" t="str">
        <f>IFERROR(VLOOKUP($A378&amp;"-"&amp;U$1,covenants!$J:$K,2,FALSE),"")</f>
        <v/>
      </c>
    </row>
    <row r="379" spans="1:21" x14ac:dyDescent="0.2">
      <c r="A379" t="s">
        <v>759</v>
      </c>
      <c r="B379">
        <f>IFERROR(VLOOKUP($A379&amp;"-"&amp;B$1,covenants!$J:$K,2,FALSE),"")</f>
        <v>1</v>
      </c>
      <c r="C379" t="str">
        <f>IFERROR(VLOOKUP($A379&amp;"-"&amp;C$1,covenants!$J:$K,2,FALSE),"")</f>
        <v/>
      </c>
      <c r="D379" t="str">
        <f>IFERROR(VLOOKUP($A379&amp;"-"&amp;D$1,covenants!$J:$K,2,FALSE),"")</f>
        <v/>
      </c>
      <c r="E379" t="str">
        <f>IFERROR(VLOOKUP($A379&amp;"-"&amp;E$1,covenants!$J:$K,2,FALSE),"")</f>
        <v/>
      </c>
      <c r="F379" t="str">
        <f>IFERROR(VLOOKUP($A379&amp;"-"&amp;F$1,covenants!$J:$K,2,FALSE),"")</f>
        <v/>
      </c>
      <c r="G379" t="str">
        <f>IFERROR(VLOOKUP($A379&amp;"-"&amp;G$1,covenants!$J:$K,2,FALSE),"")</f>
        <v/>
      </c>
      <c r="H379" t="str">
        <f>IFERROR(VLOOKUP($A379&amp;"-"&amp;H$1,covenants!$J:$K,2,FALSE),"")</f>
        <v/>
      </c>
      <c r="I379" t="str">
        <f>IFERROR(VLOOKUP($A379&amp;"-"&amp;I$1,covenants!$J:$K,2,FALSE),"")</f>
        <v/>
      </c>
      <c r="J379" t="str">
        <f>IFERROR(VLOOKUP($A379&amp;"-"&amp;J$1,covenants!$J:$K,2,FALSE),"")</f>
        <v/>
      </c>
      <c r="K379" t="str">
        <f>IFERROR(VLOOKUP($A379&amp;"-"&amp;K$1,covenants!$J:$K,2,FALSE),"")</f>
        <v/>
      </c>
      <c r="L379" t="str">
        <f>IFERROR(VLOOKUP($A379&amp;"-"&amp;L$1,covenants!$J:$K,2,FALSE),"")</f>
        <v/>
      </c>
      <c r="M379" t="str">
        <f>IFERROR(VLOOKUP($A379&amp;"-"&amp;M$1,covenants!$J:$K,2,FALSE),"")</f>
        <v/>
      </c>
      <c r="N379" t="str">
        <f>IFERROR(VLOOKUP($A379&amp;"-"&amp;N$1,covenants!$J:$K,2,FALSE),"")</f>
        <v/>
      </c>
      <c r="O379" t="str">
        <f>IFERROR(VLOOKUP($A379&amp;"-"&amp;O$1,covenants!$J:$K,2,FALSE),"")</f>
        <v/>
      </c>
      <c r="P379">
        <f>IFERROR(VLOOKUP($A379&amp;"-"&amp;P$1,covenants!$J:$K,2,FALSE),"")</f>
        <v>1</v>
      </c>
      <c r="Q379" t="str">
        <f>IFERROR(VLOOKUP($A379&amp;"-"&amp;Q$1,covenants!$J:$K,2,FALSE),"")</f>
        <v/>
      </c>
      <c r="R379" t="str">
        <f>IFERROR(VLOOKUP($A379&amp;"-"&amp;R$1,covenants!$J:$K,2,FALSE),"")</f>
        <v/>
      </c>
      <c r="S379" t="str">
        <f>IFERROR(VLOOKUP($A379&amp;"-"&amp;S$1,covenants!$J:$K,2,FALSE),"")</f>
        <v/>
      </c>
      <c r="T379" t="str">
        <f>IFERROR(VLOOKUP($A379&amp;"-"&amp;T$1,covenants!$J:$K,2,FALSE),"")</f>
        <v/>
      </c>
      <c r="U379" t="str">
        <f>IFERROR(VLOOKUP($A379&amp;"-"&amp;U$1,covenants!$J:$K,2,FALSE),"")</f>
        <v/>
      </c>
    </row>
    <row r="380" spans="1:21" x14ac:dyDescent="0.2">
      <c r="A380" t="s">
        <v>760</v>
      </c>
      <c r="B380" t="str">
        <f>IFERROR(VLOOKUP($A380&amp;"-"&amp;B$1,covenants!$J:$K,2,FALSE),"")</f>
        <v/>
      </c>
      <c r="C380" t="str">
        <f>IFERROR(VLOOKUP($A380&amp;"-"&amp;C$1,covenants!$J:$K,2,FALSE),"")</f>
        <v/>
      </c>
      <c r="D380" t="str">
        <f>IFERROR(VLOOKUP($A380&amp;"-"&amp;D$1,covenants!$J:$K,2,FALSE),"")</f>
        <v/>
      </c>
      <c r="E380" t="str">
        <f>IFERROR(VLOOKUP($A380&amp;"-"&amp;E$1,covenants!$J:$K,2,FALSE),"")</f>
        <v/>
      </c>
      <c r="F380" t="str">
        <f>IFERROR(VLOOKUP($A380&amp;"-"&amp;F$1,covenants!$J:$K,2,FALSE),"")</f>
        <v/>
      </c>
      <c r="G380" t="str">
        <f>IFERROR(VLOOKUP($A380&amp;"-"&amp;G$1,covenants!$J:$K,2,FALSE),"")</f>
        <v/>
      </c>
      <c r="H380" t="str">
        <f>IFERROR(VLOOKUP($A380&amp;"-"&amp;H$1,covenants!$J:$K,2,FALSE),"")</f>
        <v/>
      </c>
      <c r="I380" t="str">
        <f>IFERROR(VLOOKUP($A380&amp;"-"&amp;I$1,covenants!$J:$K,2,FALSE),"")</f>
        <v/>
      </c>
      <c r="J380" t="str">
        <f>IFERROR(VLOOKUP($A380&amp;"-"&amp;J$1,covenants!$J:$K,2,FALSE),"")</f>
        <v/>
      </c>
      <c r="K380" t="str">
        <f>IFERROR(VLOOKUP($A380&amp;"-"&amp;K$1,covenants!$J:$K,2,FALSE),"")</f>
        <v/>
      </c>
      <c r="L380">
        <f>IFERROR(VLOOKUP($A380&amp;"-"&amp;L$1,covenants!$J:$K,2,FALSE),"")</f>
        <v>1</v>
      </c>
      <c r="M380" t="str">
        <f>IFERROR(VLOOKUP($A380&amp;"-"&amp;M$1,covenants!$J:$K,2,FALSE),"")</f>
        <v/>
      </c>
      <c r="N380" t="str">
        <f>IFERROR(VLOOKUP($A380&amp;"-"&amp;N$1,covenants!$J:$K,2,FALSE),"")</f>
        <v/>
      </c>
      <c r="O380" t="str">
        <f>IFERROR(VLOOKUP($A380&amp;"-"&amp;O$1,covenants!$J:$K,2,FALSE),"")</f>
        <v/>
      </c>
      <c r="P380" t="str">
        <f>IFERROR(VLOOKUP($A380&amp;"-"&amp;P$1,covenants!$J:$K,2,FALSE),"")</f>
        <v/>
      </c>
      <c r="Q380" t="str">
        <f>IFERROR(VLOOKUP($A380&amp;"-"&amp;Q$1,covenants!$J:$K,2,FALSE),"")</f>
        <v/>
      </c>
      <c r="R380" t="str">
        <f>IFERROR(VLOOKUP($A380&amp;"-"&amp;R$1,covenants!$J:$K,2,FALSE),"")</f>
        <v/>
      </c>
      <c r="S380" t="str">
        <f>IFERROR(VLOOKUP($A380&amp;"-"&amp;S$1,covenants!$J:$K,2,FALSE),"")</f>
        <v/>
      </c>
      <c r="T380" t="str">
        <f>IFERROR(VLOOKUP($A380&amp;"-"&amp;T$1,covenants!$J:$K,2,FALSE),"")</f>
        <v/>
      </c>
      <c r="U380" t="str">
        <f>IFERROR(VLOOKUP($A380&amp;"-"&amp;U$1,covenants!$J:$K,2,FALSE),"")</f>
        <v/>
      </c>
    </row>
    <row r="381" spans="1:21" x14ac:dyDescent="0.2">
      <c r="A381" t="s">
        <v>761</v>
      </c>
      <c r="B381" t="str">
        <f>IFERROR(VLOOKUP($A381&amp;"-"&amp;B$1,covenants!$J:$K,2,FALSE),"")</f>
        <v/>
      </c>
      <c r="C381" t="str">
        <f>IFERROR(VLOOKUP($A381&amp;"-"&amp;C$1,covenants!$J:$K,2,FALSE),"")</f>
        <v/>
      </c>
      <c r="D381" t="str">
        <f>IFERROR(VLOOKUP($A381&amp;"-"&amp;D$1,covenants!$J:$K,2,FALSE),"")</f>
        <v/>
      </c>
      <c r="E381" t="str">
        <f>IFERROR(VLOOKUP($A381&amp;"-"&amp;E$1,covenants!$J:$K,2,FALSE),"")</f>
        <v/>
      </c>
      <c r="F381" t="str">
        <f>IFERROR(VLOOKUP($A381&amp;"-"&amp;F$1,covenants!$J:$K,2,FALSE),"")</f>
        <v/>
      </c>
      <c r="G381" t="str">
        <f>IFERROR(VLOOKUP($A381&amp;"-"&amp;G$1,covenants!$J:$K,2,FALSE),"")</f>
        <v/>
      </c>
      <c r="H381" t="str">
        <f>IFERROR(VLOOKUP($A381&amp;"-"&amp;H$1,covenants!$J:$K,2,FALSE),"")</f>
        <v/>
      </c>
      <c r="I381" t="str">
        <f>IFERROR(VLOOKUP($A381&amp;"-"&amp;I$1,covenants!$J:$K,2,FALSE),"")</f>
        <v/>
      </c>
      <c r="J381" t="str">
        <f>IFERROR(VLOOKUP($A381&amp;"-"&amp;J$1,covenants!$J:$K,2,FALSE),"")</f>
        <v/>
      </c>
      <c r="K381" t="str">
        <f>IFERROR(VLOOKUP($A381&amp;"-"&amp;K$1,covenants!$J:$K,2,FALSE),"")</f>
        <v/>
      </c>
      <c r="L381" t="str">
        <f>IFERROR(VLOOKUP($A381&amp;"-"&amp;L$1,covenants!$J:$K,2,FALSE),"")</f>
        <v/>
      </c>
      <c r="M381">
        <f>IFERROR(VLOOKUP($A381&amp;"-"&amp;M$1,covenants!$J:$K,2,FALSE),"")</f>
        <v>1</v>
      </c>
      <c r="N381" t="str">
        <f>IFERROR(VLOOKUP($A381&amp;"-"&amp;N$1,covenants!$J:$K,2,FALSE),"")</f>
        <v/>
      </c>
      <c r="O381" t="str">
        <f>IFERROR(VLOOKUP($A381&amp;"-"&amp;O$1,covenants!$J:$K,2,FALSE),"")</f>
        <v/>
      </c>
      <c r="P381" t="str">
        <f>IFERROR(VLOOKUP($A381&amp;"-"&amp;P$1,covenants!$J:$K,2,FALSE),"")</f>
        <v/>
      </c>
      <c r="Q381" t="str">
        <f>IFERROR(VLOOKUP($A381&amp;"-"&amp;Q$1,covenants!$J:$K,2,FALSE),"")</f>
        <v/>
      </c>
      <c r="R381" t="str">
        <f>IFERROR(VLOOKUP($A381&amp;"-"&amp;R$1,covenants!$J:$K,2,FALSE),"")</f>
        <v/>
      </c>
      <c r="S381" t="str">
        <f>IFERROR(VLOOKUP($A381&amp;"-"&amp;S$1,covenants!$J:$K,2,FALSE),"")</f>
        <v/>
      </c>
      <c r="T381" t="str">
        <f>IFERROR(VLOOKUP($A381&amp;"-"&amp;T$1,covenants!$J:$K,2,FALSE),"")</f>
        <v/>
      </c>
      <c r="U381" t="str">
        <f>IFERROR(VLOOKUP($A381&amp;"-"&amp;U$1,covenants!$J:$K,2,FALSE),"")</f>
        <v/>
      </c>
    </row>
    <row r="382" spans="1:21" x14ac:dyDescent="0.2">
      <c r="A382" t="s">
        <v>762</v>
      </c>
      <c r="B382" t="str">
        <f>IFERROR(VLOOKUP($A382&amp;"-"&amp;B$1,covenants!$J:$K,2,FALSE),"")</f>
        <v/>
      </c>
      <c r="C382" t="str">
        <f>IFERROR(VLOOKUP($A382&amp;"-"&amp;C$1,covenants!$J:$K,2,FALSE),"")</f>
        <v/>
      </c>
      <c r="D382" t="str">
        <f>IFERROR(VLOOKUP($A382&amp;"-"&amp;D$1,covenants!$J:$K,2,FALSE),"")</f>
        <v/>
      </c>
      <c r="E382" t="str">
        <f>IFERROR(VLOOKUP($A382&amp;"-"&amp;E$1,covenants!$J:$K,2,FALSE),"")</f>
        <v/>
      </c>
      <c r="F382" t="str">
        <f>IFERROR(VLOOKUP($A382&amp;"-"&amp;F$1,covenants!$J:$K,2,FALSE),"")</f>
        <v/>
      </c>
      <c r="G382" t="str">
        <f>IFERROR(VLOOKUP($A382&amp;"-"&amp;G$1,covenants!$J:$K,2,FALSE),"")</f>
        <v/>
      </c>
      <c r="H382" t="str">
        <f>IFERROR(VLOOKUP($A382&amp;"-"&amp;H$1,covenants!$J:$K,2,FALSE),"")</f>
        <v/>
      </c>
      <c r="I382" t="str">
        <f>IFERROR(VLOOKUP($A382&amp;"-"&amp;I$1,covenants!$J:$K,2,FALSE),"")</f>
        <v/>
      </c>
      <c r="J382" t="str">
        <f>IFERROR(VLOOKUP($A382&amp;"-"&amp;J$1,covenants!$J:$K,2,FALSE),"")</f>
        <v/>
      </c>
      <c r="K382" t="str">
        <f>IFERROR(VLOOKUP($A382&amp;"-"&amp;K$1,covenants!$J:$K,2,FALSE),"")</f>
        <v/>
      </c>
      <c r="L382" t="str">
        <f>IFERROR(VLOOKUP($A382&amp;"-"&amp;L$1,covenants!$J:$K,2,FALSE),"")</f>
        <v/>
      </c>
      <c r="M382" t="str">
        <f>IFERROR(VLOOKUP($A382&amp;"-"&amp;M$1,covenants!$J:$K,2,FALSE),"")</f>
        <v/>
      </c>
      <c r="N382" t="str">
        <f>IFERROR(VLOOKUP($A382&amp;"-"&amp;N$1,covenants!$J:$K,2,FALSE),"")</f>
        <v/>
      </c>
      <c r="O382" t="str">
        <f>IFERROR(VLOOKUP($A382&amp;"-"&amp;O$1,covenants!$J:$K,2,FALSE),"")</f>
        <v/>
      </c>
      <c r="P382" t="str">
        <f>IFERROR(VLOOKUP($A382&amp;"-"&amp;P$1,covenants!$J:$K,2,FALSE),"")</f>
        <v/>
      </c>
      <c r="Q382" t="str">
        <f>IFERROR(VLOOKUP($A382&amp;"-"&amp;Q$1,covenants!$J:$K,2,FALSE),"")</f>
        <v/>
      </c>
      <c r="R382" t="str">
        <f>IFERROR(VLOOKUP($A382&amp;"-"&amp;R$1,covenants!$J:$K,2,FALSE),"")</f>
        <v/>
      </c>
      <c r="S382" t="str">
        <f>IFERROR(VLOOKUP($A382&amp;"-"&amp;S$1,covenants!$J:$K,2,FALSE),"")</f>
        <v/>
      </c>
      <c r="T382">
        <f>IFERROR(VLOOKUP($A382&amp;"-"&amp;T$1,covenants!$J:$K,2,FALSE),"")</f>
        <v>1</v>
      </c>
      <c r="U382" t="str">
        <f>IFERROR(VLOOKUP($A382&amp;"-"&amp;U$1,covenants!$J:$K,2,FALSE),"")</f>
        <v/>
      </c>
    </row>
    <row r="383" spans="1:21" x14ac:dyDescent="0.2">
      <c r="A383" t="s">
        <v>763</v>
      </c>
      <c r="B383" t="str">
        <f>IFERROR(VLOOKUP($A383&amp;"-"&amp;B$1,covenants!$J:$K,2,FALSE),"")</f>
        <v/>
      </c>
      <c r="C383" t="str">
        <f>IFERROR(VLOOKUP($A383&amp;"-"&amp;C$1,covenants!$J:$K,2,FALSE),"")</f>
        <v/>
      </c>
      <c r="D383">
        <f>IFERROR(VLOOKUP($A383&amp;"-"&amp;D$1,covenants!$J:$K,2,FALSE),"")</f>
        <v>1</v>
      </c>
      <c r="E383" t="str">
        <f>IFERROR(VLOOKUP($A383&amp;"-"&amp;E$1,covenants!$J:$K,2,FALSE),"")</f>
        <v/>
      </c>
      <c r="F383" t="str">
        <f>IFERROR(VLOOKUP($A383&amp;"-"&amp;F$1,covenants!$J:$K,2,FALSE),"")</f>
        <v/>
      </c>
      <c r="G383" t="str">
        <f>IFERROR(VLOOKUP($A383&amp;"-"&amp;G$1,covenants!$J:$K,2,FALSE),"")</f>
        <v/>
      </c>
      <c r="H383" t="str">
        <f>IFERROR(VLOOKUP($A383&amp;"-"&amp;H$1,covenants!$J:$K,2,FALSE),"")</f>
        <v/>
      </c>
      <c r="I383" t="str">
        <f>IFERROR(VLOOKUP($A383&amp;"-"&amp;I$1,covenants!$J:$K,2,FALSE),"")</f>
        <v/>
      </c>
      <c r="J383" t="str">
        <f>IFERROR(VLOOKUP($A383&amp;"-"&amp;J$1,covenants!$J:$K,2,FALSE),"")</f>
        <v/>
      </c>
      <c r="K383" t="str">
        <f>IFERROR(VLOOKUP($A383&amp;"-"&amp;K$1,covenants!$J:$K,2,FALSE),"")</f>
        <v/>
      </c>
      <c r="L383" t="str">
        <f>IFERROR(VLOOKUP($A383&amp;"-"&amp;L$1,covenants!$J:$K,2,FALSE),"")</f>
        <v/>
      </c>
      <c r="M383" t="str">
        <f>IFERROR(VLOOKUP($A383&amp;"-"&amp;M$1,covenants!$J:$K,2,FALSE),"")</f>
        <v/>
      </c>
      <c r="N383" t="str">
        <f>IFERROR(VLOOKUP($A383&amp;"-"&amp;N$1,covenants!$J:$K,2,FALSE),"")</f>
        <v/>
      </c>
      <c r="O383" t="str">
        <f>IFERROR(VLOOKUP($A383&amp;"-"&amp;O$1,covenants!$J:$K,2,FALSE),"")</f>
        <v/>
      </c>
      <c r="P383" t="str">
        <f>IFERROR(VLOOKUP($A383&amp;"-"&amp;P$1,covenants!$J:$K,2,FALSE),"")</f>
        <v/>
      </c>
      <c r="Q383" t="str">
        <f>IFERROR(VLOOKUP($A383&amp;"-"&amp;Q$1,covenants!$J:$K,2,FALSE),"")</f>
        <v/>
      </c>
      <c r="R383" t="str">
        <f>IFERROR(VLOOKUP($A383&amp;"-"&amp;R$1,covenants!$J:$K,2,FALSE),"")</f>
        <v/>
      </c>
      <c r="S383" t="str">
        <f>IFERROR(VLOOKUP($A383&amp;"-"&amp;S$1,covenants!$J:$K,2,FALSE),"")</f>
        <v/>
      </c>
      <c r="T383" t="str">
        <f>IFERROR(VLOOKUP($A383&amp;"-"&amp;T$1,covenants!$J:$K,2,FALSE),"")</f>
        <v/>
      </c>
      <c r="U383" t="str">
        <f>IFERROR(VLOOKUP($A383&amp;"-"&amp;U$1,covenants!$J:$K,2,FALSE),"")</f>
        <v/>
      </c>
    </row>
    <row r="384" spans="1:21" x14ac:dyDescent="0.2">
      <c r="A384" t="s">
        <v>764</v>
      </c>
      <c r="B384" t="str">
        <f>IFERROR(VLOOKUP($A384&amp;"-"&amp;B$1,covenants!$J:$K,2,FALSE),"")</f>
        <v/>
      </c>
      <c r="C384" t="str">
        <f>IFERROR(VLOOKUP($A384&amp;"-"&amp;C$1,covenants!$J:$K,2,FALSE),"")</f>
        <v/>
      </c>
      <c r="D384" t="str">
        <f>IFERROR(VLOOKUP($A384&amp;"-"&amp;D$1,covenants!$J:$K,2,FALSE),"")</f>
        <v/>
      </c>
      <c r="E384">
        <f>IFERROR(VLOOKUP($A384&amp;"-"&amp;E$1,covenants!$J:$K,2,FALSE),"")</f>
        <v>1</v>
      </c>
      <c r="F384" t="str">
        <f>IFERROR(VLOOKUP($A384&amp;"-"&amp;F$1,covenants!$J:$K,2,FALSE),"")</f>
        <v/>
      </c>
      <c r="G384" t="str">
        <f>IFERROR(VLOOKUP($A384&amp;"-"&amp;G$1,covenants!$J:$K,2,FALSE),"")</f>
        <v/>
      </c>
      <c r="H384" t="str">
        <f>IFERROR(VLOOKUP($A384&amp;"-"&amp;H$1,covenants!$J:$K,2,FALSE),"")</f>
        <v/>
      </c>
      <c r="I384" t="str">
        <f>IFERROR(VLOOKUP($A384&amp;"-"&amp;I$1,covenants!$J:$K,2,FALSE),"")</f>
        <v/>
      </c>
      <c r="J384" t="str">
        <f>IFERROR(VLOOKUP($A384&amp;"-"&amp;J$1,covenants!$J:$K,2,FALSE),"")</f>
        <v/>
      </c>
      <c r="K384" t="str">
        <f>IFERROR(VLOOKUP($A384&amp;"-"&amp;K$1,covenants!$J:$K,2,FALSE),"")</f>
        <v/>
      </c>
      <c r="L384" t="str">
        <f>IFERROR(VLOOKUP($A384&amp;"-"&amp;L$1,covenants!$J:$K,2,FALSE),"")</f>
        <v/>
      </c>
      <c r="M384" t="str">
        <f>IFERROR(VLOOKUP($A384&amp;"-"&amp;M$1,covenants!$J:$K,2,FALSE),"")</f>
        <v/>
      </c>
      <c r="N384" t="str">
        <f>IFERROR(VLOOKUP($A384&amp;"-"&amp;N$1,covenants!$J:$K,2,FALSE),"")</f>
        <v/>
      </c>
      <c r="O384" t="str">
        <f>IFERROR(VLOOKUP($A384&amp;"-"&amp;O$1,covenants!$J:$K,2,FALSE),"")</f>
        <v/>
      </c>
      <c r="P384" t="str">
        <f>IFERROR(VLOOKUP($A384&amp;"-"&amp;P$1,covenants!$J:$K,2,FALSE),"")</f>
        <v/>
      </c>
      <c r="Q384" t="str">
        <f>IFERROR(VLOOKUP($A384&amp;"-"&amp;Q$1,covenants!$J:$K,2,FALSE),"")</f>
        <v/>
      </c>
      <c r="R384" t="str">
        <f>IFERROR(VLOOKUP($A384&amp;"-"&amp;R$1,covenants!$J:$K,2,FALSE),"")</f>
        <v/>
      </c>
      <c r="S384" t="str">
        <f>IFERROR(VLOOKUP($A384&amp;"-"&amp;S$1,covenants!$J:$K,2,FALSE),"")</f>
        <v/>
      </c>
      <c r="T384" t="str">
        <f>IFERROR(VLOOKUP($A384&amp;"-"&amp;T$1,covenants!$J:$K,2,FALSE),"")</f>
        <v/>
      </c>
      <c r="U384" t="str">
        <f>IFERROR(VLOOKUP($A384&amp;"-"&amp;U$1,covenants!$J:$K,2,FALSE),"")</f>
        <v/>
      </c>
    </row>
    <row r="385" spans="1:21" x14ac:dyDescent="0.2">
      <c r="A385" t="s">
        <v>765</v>
      </c>
      <c r="B385" t="str">
        <f>IFERROR(VLOOKUP($A385&amp;"-"&amp;B$1,covenants!$J:$K,2,FALSE),"")</f>
        <v/>
      </c>
      <c r="C385" t="str">
        <f>IFERROR(VLOOKUP($A385&amp;"-"&amp;C$1,covenants!$J:$K,2,FALSE),"")</f>
        <v/>
      </c>
      <c r="D385" t="str">
        <f>IFERROR(VLOOKUP($A385&amp;"-"&amp;D$1,covenants!$J:$K,2,FALSE),"")</f>
        <v/>
      </c>
      <c r="E385" t="str">
        <f>IFERROR(VLOOKUP($A385&amp;"-"&amp;E$1,covenants!$J:$K,2,FALSE),"")</f>
        <v/>
      </c>
      <c r="F385">
        <f>IFERROR(VLOOKUP($A385&amp;"-"&amp;F$1,covenants!$J:$K,2,FALSE),"")</f>
        <v>1</v>
      </c>
      <c r="G385" t="str">
        <f>IFERROR(VLOOKUP($A385&amp;"-"&amp;G$1,covenants!$J:$K,2,FALSE),"")</f>
        <v/>
      </c>
      <c r="H385" t="str">
        <f>IFERROR(VLOOKUP($A385&amp;"-"&amp;H$1,covenants!$J:$K,2,FALSE),"")</f>
        <v/>
      </c>
      <c r="I385" t="str">
        <f>IFERROR(VLOOKUP($A385&amp;"-"&amp;I$1,covenants!$J:$K,2,FALSE),"")</f>
        <v/>
      </c>
      <c r="J385" t="str">
        <f>IFERROR(VLOOKUP($A385&amp;"-"&amp;J$1,covenants!$J:$K,2,FALSE),"")</f>
        <v/>
      </c>
      <c r="K385" t="str">
        <f>IFERROR(VLOOKUP($A385&amp;"-"&amp;K$1,covenants!$J:$K,2,FALSE),"")</f>
        <v/>
      </c>
      <c r="L385" t="str">
        <f>IFERROR(VLOOKUP($A385&amp;"-"&amp;L$1,covenants!$J:$K,2,FALSE),"")</f>
        <v/>
      </c>
      <c r="M385" t="str">
        <f>IFERROR(VLOOKUP($A385&amp;"-"&amp;M$1,covenants!$J:$K,2,FALSE),"")</f>
        <v/>
      </c>
      <c r="N385" t="str">
        <f>IFERROR(VLOOKUP($A385&amp;"-"&amp;N$1,covenants!$J:$K,2,FALSE),"")</f>
        <v/>
      </c>
      <c r="O385" t="str">
        <f>IFERROR(VLOOKUP($A385&amp;"-"&amp;O$1,covenants!$J:$K,2,FALSE),"")</f>
        <v/>
      </c>
      <c r="P385" t="str">
        <f>IFERROR(VLOOKUP($A385&amp;"-"&amp;P$1,covenants!$J:$K,2,FALSE),"")</f>
        <v/>
      </c>
      <c r="Q385" t="str">
        <f>IFERROR(VLOOKUP($A385&amp;"-"&amp;Q$1,covenants!$J:$K,2,FALSE),"")</f>
        <v/>
      </c>
      <c r="R385" t="str">
        <f>IFERROR(VLOOKUP($A385&amp;"-"&amp;R$1,covenants!$J:$K,2,FALSE),"")</f>
        <v/>
      </c>
      <c r="S385" t="str">
        <f>IFERROR(VLOOKUP($A385&amp;"-"&amp;S$1,covenants!$J:$K,2,FALSE),"")</f>
        <v/>
      </c>
      <c r="T385" t="str">
        <f>IFERROR(VLOOKUP($A385&amp;"-"&amp;T$1,covenants!$J:$K,2,FALSE),"")</f>
        <v/>
      </c>
      <c r="U385" t="str">
        <f>IFERROR(VLOOKUP($A385&amp;"-"&amp;U$1,covenants!$J:$K,2,FALSE),"")</f>
        <v/>
      </c>
    </row>
    <row r="386" spans="1:21" x14ac:dyDescent="0.2">
      <c r="A386" t="s">
        <v>766</v>
      </c>
      <c r="B386" t="str">
        <f>IFERROR(VLOOKUP($A386&amp;"-"&amp;B$1,covenants!$J:$K,2,FALSE),"")</f>
        <v/>
      </c>
      <c r="C386" t="str">
        <f>IFERROR(VLOOKUP($A386&amp;"-"&amp;C$1,covenants!$J:$K,2,FALSE),"")</f>
        <v/>
      </c>
      <c r="D386" t="str">
        <f>IFERROR(VLOOKUP($A386&amp;"-"&amp;D$1,covenants!$J:$K,2,FALSE),"")</f>
        <v/>
      </c>
      <c r="E386" t="str">
        <f>IFERROR(VLOOKUP($A386&amp;"-"&amp;E$1,covenants!$J:$K,2,FALSE),"")</f>
        <v/>
      </c>
      <c r="F386" t="str">
        <f>IFERROR(VLOOKUP($A386&amp;"-"&amp;F$1,covenants!$J:$K,2,FALSE),"")</f>
        <v/>
      </c>
      <c r="G386" t="str">
        <f>IFERROR(VLOOKUP($A386&amp;"-"&amp;G$1,covenants!$J:$K,2,FALSE),"")</f>
        <v/>
      </c>
      <c r="H386" t="str">
        <f>IFERROR(VLOOKUP($A386&amp;"-"&amp;H$1,covenants!$J:$K,2,FALSE),"")</f>
        <v/>
      </c>
      <c r="I386" t="str">
        <f>IFERROR(VLOOKUP($A386&amp;"-"&amp;I$1,covenants!$J:$K,2,FALSE),"")</f>
        <v/>
      </c>
      <c r="J386">
        <f>IFERROR(VLOOKUP($A386&amp;"-"&amp;J$1,covenants!$J:$K,2,FALSE),"")</f>
        <v>0</v>
      </c>
      <c r="K386" t="str">
        <f>IFERROR(VLOOKUP($A386&amp;"-"&amp;K$1,covenants!$J:$K,2,FALSE),"")</f>
        <v/>
      </c>
      <c r="L386" t="str">
        <f>IFERROR(VLOOKUP($A386&amp;"-"&amp;L$1,covenants!$J:$K,2,FALSE),"")</f>
        <v/>
      </c>
      <c r="M386" t="str">
        <f>IFERROR(VLOOKUP($A386&amp;"-"&amp;M$1,covenants!$J:$K,2,FALSE),"")</f>
        <v/>
      </c>
      <c r="N386" t="str">
        <f>IFERROR(VLOOKUP($A386&amp;"-"&amp;N$1,covenants!$J:$K,2,FALSE),"")</f>
        <v/>
      </c>
      <c r="O386" t="str">
        <f>IFERROR(VLOOKUP($A386&amp;"-"&amp;O$1,covenants!$J:$K,2,FALSE),"")</f>
        <v/>
      </c>
      <c r="P386" t="str">
        <f>IFERROR(VLOOKUP($A386&amp;"-"&amp;P$1,covenants!$J:$K,2,FALSE),"")</f>
        <v/>
      </c>
      <c r="Q386">
        <f>IFERROR(VLOOKUP($A386&amp;"-"&amp;Q$1,covenants!$J:$K,2,FALSE),"")</f>
        <v>0</v>
      </c>
      <c r="R386" t="str">
        <f>IFERROR(VLOOKUP($A386&amp;"-"&amp;R$1,covenants!$J:$K,2,FALSE),"")</f>
        <v/>
      </c>
      <c r="S386">
        <f>IFERROR(VLOOKUP($A386&amp;"-"&amp;S$1,covenants!$J:$K,2,FALSE),"")</f>
        <v>0</v>
      </c>
      <c r="T386" t="str">
        <f>IFERROR(VLOOKUP($A386&amp;"-"&amp;T$1,covenants!$J:$K,2,FALSE),"")</f>
        <v/>
      </c>
      <c r="U386" t="str">
        <f>IFERROR(VLOOKUP($A386&amp;"-"&amp;U$1,covenants!$J:$K,2,FALSE),"")</f>
        <v/>
      </c>
    </row>
    <row r="387" spans="1:21" x14ac:dyDescent="0.2">
      <c r="A387" t="s">
        <v>767</v>
      </c>
      <c r="B387" t="str">
        <f>IFERROR(VLOOKUP($A387&amp;"-"&amp;B$1,covenants!$J:$K,2,FALSE),"")</f>
        <v/>
      </c>
      <c r="C387" t="str">
        <f>IFERROR(VLOOKUP($A387&amp;"-"&amp;C$1,covenants!$J:$K,2,FALSE),"")</f>
        <v/>
      </c>
      <c r="D387" t="str">
        <f>IFERROR(VLOOKUP($A387&amp;"-"&amp;D$1,covenants!$J:$K,2,FALSE),"")</f>
        <v/>
      </c>
      <c r="E387" t="str">
        <f>IFERROR(VLOOKUP($A387&amp;"-"&amp;E$1,covenants!$J:$K,2,FALSE),"")</f>
        <v/>
      </c>
      <c r="F387">
        <f>IFERROR(VLOOKUP($A387&amp;"-"&amp;F$1,covenants!$J:$K,2,FALSE),"")</f>
        <v>1</v>
      </c>
      <c r="G387" t="str">
        <f>IFERROR(VLOOKUP($A387&amp;"-"&amp;G$1,covenants!$J:$K,2,FALSE),"")</f>
        <v/>
      </c>
      <c r="H387" t="str">
        <f>IFERROR(VLOOKUP($A387&amp;"-"&amp;H$1,covenants!$J:$K,2,FALSE),"")</f>
        <v/>
      </c>
      <c r="I387" t="str">
        <f>IFERROR(VLOOKUP($A387&amp;"-"&amp;I$1,covenants!$J:$K,2,FALSE),"")</f>
        <v/>
      </c>
      <c r="J387" t="str">
        <f>IFERROR(VLOOKUP($A387&amp;"-"&amp;J$1,covenants!$J:$K,2,FALSE),"")</f>
        <v/>
      </c>
      <c r="K387" t="str">
        <f>IFERROR(VLOOKUP($A387&amp;"-"&amp;K$1,covenants!$J:$K,2,FALSE),"")</f>
        <v/>
      </c>
      <c r="L387" t="str">
        <f>IFERROR(VLOOKUP($A387&amp;"-"&amp;L$1,covenants!$J:$K,2,FALSE),"")</f>
        <v/>
      </c>
      <c r="M387" t="str">
        <f>IFERROR(VLOOKUP($A387&amp;"-"&amp;M$1,covenants!$J:$K,2,FALSE),"")</f>
        <v/>
      </c>
      <c r="N387" t="str">
        <f>IFERROR(VLOOKUP($A387&amp;"-"&amp;N$1,covenants!$J:$K,2,FALSE),"")</f>
        <v/>
      </c>
      <c r="O387" t="str">
        <f>IFERROR(VLOOKUP($A387&amp;"-"&amp;O$1,covenants!$J:$K,2,FALSE),"")</f>
        <v/>
      </c>
      <c r="P387" t="str">
        <f>IFERROR(VLOOKUP($A387&amp;"-"&amp;P$1,covenants!$J:$K,2,FALSE),"")</f>
        <v/>
      </c>
      <c r="Q387" t="str">
        <f>IFERROR(VLOOKUP($A387&amp;"-"&amp;Q$1,covenants!$J:$K,2,FALSE),"")</f>
        <v/>
      </c>
      <c r="R387" t="str">
        <f>IFERROR(VLOOKUP($A387&amp;"-"&amp;R$1,covenants!$J:$K,2,FALSE),"")</f>
        <v/>
      </c>
      <c r="S387" t="str">
        <f>IFERROR(VLOOKUP($A387&amp;"-"&amp;S$1,covenants!$J:$K,2,FALSE),"")</f>
        <v/>
      </c>
      <c r="T387" t="str">
        <f>IFERROR(VLOOKUP($A387&amp;"-"&amp;T$1,covenants!$J:$K,2,FALSE),"")</f>
        <v/>
      </c>
      <c r="U387" t="str">
        <f>IFERROR(VLOOKUP($A387&amp;"-"&amp;U$1,covenants!$J:$K,2,FALSE),"")</f>
        <v/>
      </c>
    </row>
    <row r="388" spans="1:21" x14ac:dyDescent="0.2">
      <c r="A388" t="s">
        <v>768</v>
      </c>
      <c r="B388" t="str">
        <f>IFERROR(VLOOKUP($A388&amp;"-"&amp;B$1,covenants!$J:$K,2,FALSE),"")</f>
        <v/>
      </c>
      <c r="C388" t="str">
        <f>IFERROR(VLOOKUP($A388&amp;"-"&amp;C$1,covenants!$J:$K,2,FALSE),"")</f>
        <v/>
      </c>
      <c r="D388" t="str">
        <f>IFERROR(VLOOKUP($A388&amp;"-"&amp;D$1,covenants!$J:$K,2,FALSE),"")</f>
        <v/>
      </c>
      <c r="E388" t="str">
        <f>IFERROR(VLOOKUP($A388&amp;"-"&amp;E$1,covenants!$J:$K,2,FALSE),"")</f>
        <v/>
      </c>
      <c r="F388" t="str">
        <f>IFERROR(VLOOKUP($A388&amp;"-"&amp;F$1,covenants!$J:$K,2,FALSE),"")</f>
        <v/>
      </c>
      <c r="G388" t="str">
        <f>IFERROR(VLOOKUP($A388&amp;"-"&amp;G$1,covenants!$J:$K,2,FALSE),"")</f>
        <v/>
      </c>
      <c r="H388" t="str">
        <f>IFERROR(VLOOKUP($A388&amp;"-"&amp;H$1,covenants!$J:$K,2,FALSE),"")</f>
        <v/>
      </c>
      <c r="I388" t="str">
        <f>IFERROR(VLOOKUP($A388&amp;"-"&amp;I$1,covenants!$J:$K,2,FALSE),"")</f>
        <v/>
      </c>
      <c r="J388" t="str">
        <f>IFERROR(VLOOKUP($A388&amp;"-"&amp;J$1,covenants!$J:$K,2,FALSE),"")</f>
        <v/>
      </c>
      <c r="K388" t="str">
        <f>IFERROR(VLOOKUP($A388&amp;"-"&amp;K$1,covenants!$J:$K,2,FALSE),"")</f>
        <v/>
      </c>
      <c r="L388" t="str">
        <f>IFERROR(VLOOKUP($A388&amp;"-"&amp;L$1,covenants!$J:$K,2,FALSE),"")</f>
        <v/>
      </c>
      <c r="M388" t="str">
        <f>IFERROR(VLOOKUP($A388&amp;"-"&amp;M$1,covenants!$J:$K,2,FALSE),"")</f>
        <v/>
      </c>
      <c r="N388" t="str">
        <f>IFERROR(VLOOKUP($A388&amp;"-"&amp;N$1,covenants!$J:$K,2,FALSE),"")</f>
        <v/>
      </c>
      <c r="O388" t="str">
        <f>IFERROR(VLOOKUP($A388&amp;"-"&amp;O$1,covenants!$J:$K,2,FALSE),"")</f>
        <v/>
      </c>
      <c r="P388">
        <f>IFERROR(VLOOKUP($A388&amp;"-"&amp;P$1,covenants!$J:$K,2,FALSE),"")</f>
        <v>1</v>
      </c>
      <c r="Q388" t="str">
        <f>IFERROR(VLOOKUP($A388&amp;"-"&amp;Q$1,covenants!$J:$K,2,FALSE),"")</f>
        <v/>
      </c>
      <c r="R388" t="str">
        <f>IFERROR(VLOOKUP($A388&amp;"-"&amp;R$1,covenants!$J:$K,2,FALSE),"")</f>
        <v/>
      </c>
      <c r="S388" t="str">
        <f>IFERROR(VLOOKUP($A388&amp;"-"&amp;S$1,covenants!$J:$K,2,FALSE),"")</f>
        <v/>
      </c>
      <c r="T388" t="str">
        <f>IFERROR(VLOOKUP($A388&amp;"-"&amp;T$1,covenants!$J:$K,2,FALSE),"")</f>
        <v/>
      </c>
      <c r="U388" t="str">
        <f>IFERROR(VLOOKUP($A388&amp;"-"&amp;U$1,covenants!$J:$K,2,FALSE),"")</f>
        <v/>
      </c>
    </row>
    <row r="389" spans="1:21" x14ac:dyDescent="0.2">
      <c r="A389" t="s">
        <v>769</v>
      </c>
      <c r="B389" t="str">
        <f>IFERROR(VLOOKUP($A389&amp;"-"&amp;B$1,covenants!$J:$K,2,FALSE),"")</f>
        <v/>
      </c>
      <c r="C389" t="str">
        <f>IFERROR(VLOOKUP($A389&amp;"-"&amp;C$1,covenants!$J:$K,2,FALSE),"")</f>
        <v/>
      </c>
      <c r="D389">
        <f>IFERROR(VLOOKUP($A389&amp;"-"&amp;D$1,covenants!$J:$K,2,FALSE),"")</f>
        <v>1</v>
      </c>
      <c r="E389" t="str">
        <f>IFERROR(VLOOKUP($A389&amp;"-"&amp;E$1,covenants!$J:$K,2,FALSE),"")</f>
        <v/>
      </c>
      <c r="F389" t="str">
        <f>IFERROR(VLOOKUP($A389&amp;"-"&amp;F$1,covenants!$J:$K,2,FALSE),"")</f>
        <v/>
      </c>
      <c r="G389" t="str">
        <f>IFERROR(VLOOKUP($A389&amp;"-"&amp;G$1,covenants!$J:$K,2,FALSE),"")</f>
        <v/>
      </c>
      <c r="H389" t="str">
        <f>IFERROR(VLOOKUP($A389&amp;"-"&amp;H$1,covenants!$J:$K,2,FALSE),"")</f>
        <v/>
      </c>
      <c r="I389" t="str">
        <f>IFERROR(VLOOKUP($A389&amp;"-"&amp;I$1,covenants!$J:$K,2,FALSE),"")</f>
        <v/>
      </c>
      <c r="J389" t="str">
        <f>IFERROR(VLOOKUP($A389&amp;"-"&amp;J$1,covenants!$J:$K,2,FALSE),"")</f>
        <v/>
      </c>
      <c r="K389" t="str">
        <f>IFERROR(VLOOKUP($A389&amp;"-"&amp;K$1,covenants!$J:$K,2,FALSE),"")</f>
        <v/>
      </c>
      <c r="L389" t="str">
        <f>IFERROR(VLOOKUP($A389&amp;"-"&amp;L$1,covenants!$J:$K,2,FALSE),"")</f>
        <v/>
      </c>
      <c r="M389" t="str">
        <f>IFERROR(VLOOKUP($A389&amp;"-"&amp;M$1,covenants!$J:$K,2,FALSE),"")</f>
        <v/>
      </c>
      <c r="N389" t="str">
        <f>IFERROR(VLOOKUP($A389&amp;"-"&amp;N$1,covenants!$J:$K,2,FALSE),"")</f>
        <v/>
      </c>
      <c r="O389" t="str">
        <f>IFERROR(VLOOKUP($A389&amp;"-"&amp;O$1,covenants!$J:$K,2,FALSE),"")</f>
        <v/>
      </c>
      <c r="P389" t="str">
        <f>IFERROR(VLOOKUP($A389&amp;"-"&amp;P$1,covenants!$J:$K,2,FALSE),"")</f>
        <v/>
      </c>
      <c r="Q389" t="str">
        <f>IFERROR(VLOOKUP($A389&amp;"-"&amp;Q$1,covenants!$J:$K,2,FALSE),"")</f>
        <v/>
      </c>
      <c r="R389" t="str">
        <f>IFERROR(VLOOKUP($A389&amp;"-"&amp;R$1,covenants!$J:$K,2,FALSE),"")</f>
        <v/>
      </c>
      <c r="S389" t="str">
        <f>IFERROR(VLOOKUP($A389&amp;"-"&amp;S$1,covenants!$J:$K,2,FALSE),"")</f>
        <v/>
      </c>
      <c r="T389" t="str">
        <f>IFERROR(VLOOKUP($A389&amp;"-"&amp;T$1,covenants!$J:$K,2,FALSE),"")</f>
        <v/>
      </c>
      <c r="U389" t="str">
        <f>IFERROR(VLOOKUP($A389&amp;"-"&amp;U$1,covenants!$J:$K,2,FALSE),"")</f>
        <v/>
      </c>
    </row>
    <row r="390" spans="1:21" x14ac:dyDescent="0.2">
      <c r="A390" t="s">
        <v>770</v>
      </c>
      <c r="B390" t="str">
        <f>IFERROR(VLOOKUP($A390&amp;"-"&amp;B$1,covenants!$J:$K,2,FALSE),"")</f>
        <v/>
      </c>
      <c r="C390" t="str">
        <f>IFERROR(VLOOKUP($A390&amp;"-"&amp;C$1,covenants!$J:$K,2,FALSE),"")</f>
        <v/>
      </c>
      <c r="D390" t="str">
        <f>IFERROR(VLOOKUP($A390&amp;"-"&amp;D$1,covenants!$J:$K,2,FALSE),"")</f>
        <v/>
      </c>
      <c r="E390">
        <f>IFERROR(VLOOKUP($A390&amp;"-"&amp;E$1,covenants!$J:$K,2,FALSE),"")</f>
        <v>1</v>
      </c>
      <c r="F390" t="str">
        <f>IFERROR(VLOOKUP($A390&amp;"-"&amp;F$1,covenants!$J:$K,2,FALSE),"")</f>
        <v/>
      </c>
      <c r="G390" t="str">
        <f>IFERROR(VLOOKUP($A390&amp;"-"&amp;G$1,covenants!$J:$K,2,FALSE),"")</f>
        <v/>
      </c>
      <c r="H390" t="str">
        <f>IFERROR(VLOOKUP($A390&amp;"-"&amp;H$1,covenants!$J:$K,2,FALSE),"")</f>
        <v/>
      </c>
      <c r="I390" t="str">
        <f>IFERROR(VLOOKUP($A390&amp;"-"&amp;I$1,covenants!$J:$K,2,FALSE),"")</f>
        <v/>
      </c>
      <c r="J390" t="str">
        <f>IFERROR(VLOOKUP($A390&amp;"-"&amp;J$1,covenants!$J:$K,2,FALSE),"")</f>
        <v/>
      </c>
      <c r="K390" t="str">
        <f>IFERROR(VLOOKUP($A390&amp;"-"&amp;K$1,covenants!$J:$K,2,FALSE),"")</f>
        <v/>
      </c>
      <c r="L390" t="str">
        <f>IFERROR(VLOOKUP($A390&amp;"-"&amp;L$1,covenants!$J:$K,2,FALSE),"")</f>
        <v/>
      </c>
      <c r="M390" t="str">
        <f>IFERROR(VLOOKUP($A390&amp;"-"&amp;M$1,covenants!$J:$K,2,FALSE),"")</f>
        <v/>
      </c>
      <c r="N390" t="str">
        <f>IFERROR(VLOOKUP($A390&amp;"-"&amp;N$1,covenants!$J:$K,2,FALSE),"")</f>
        <v/>
      </c>
      <c r="O390" t="str">
        <f>IFERROR(VLOOKUP($A390&amp;"-"&amp;O$1,covenants!$J:$K,2,FALSE),"")</f>
        <v/>
      </c>
      <c r="P390" t="str">
        <f>IFERROR(VLOOKUP($A390&amp;"-"&amp;P$1,covenants!$J:$K,2,FALSE),"")</f>
        <v/>
      </c>
      <c r="Q390" t="str">
        <f>IFERROR(VLOOKUP($A390&amp;"-"&amp;Q$1,covenants!$J:$K,2,FALSE),"")</f>
        <v/>
      </c>
      <c r="R390" t="str">
        <f>IFERROR(VLOOKUP($A390&amp;"-"&amp;R$1,covenants!$J:$K,2,FALSE),"")</f>
        <v/>
      </c>
      <c r="S390" t="str">
        <f>IFERROR(VLOOKUP($A390&amp;"-"&amp;S$1,covenants!$J:$K,2,FALSE),"")</f>
        <v/>
      </c>
      <c r="T390" t="str">
        <f>IFERROR(VLOOKUP($A390&amp;"-"&amp;T$1,covenants!$J:$K,2,FALSE),"")</f>
        <v/>
      </c>
      <c r="U390" t="str">
        <f>IFERROR(VLOOKUP($A390&amp;"-"&amp;U$1,covenants!$J:$K,2,FALSE),"")</f>
        <v/>
      </c>
    </row>
    <row r="391" spans="1:21" x14ac:dyDescent="0.2">
      <c r="A391" t="s">
        <v>771</v>
      </c>
      <c r="B391" t="str">
        <f>IFERROR(VLOOKUP($A391&amp;"-"&amp;B$1,covenants!$J:$K,2,FALSE),"")</f>
        <v/>
      </c>
      <c r="C391">
        <f>IFERROR(VLOOKUP($A391&amp;"-"&amp;C$1,covenants!$J:$K,2,FALSE),"")</f>
        <v>0</v>
      </c>
      <c r="D391" t="str">
        <f>IFERROR(VLOOKUP($A391&amp;"-"&amp;D$1,covenants!$J:$K,2,FALSE),"")</f>
        <v/>
      </c>
      <c r="E391" t="str">
        <f>IFERROR(VLOOKUP($A391&amp;"-"&amp;E$1,covenants!$J:$K,2,FALSE),"")</f>
        <v/>
      </c>
      <c r="F391" t="str">
        <f>IFERROR(VLOOKUP($A391&amp;"-"&amp;F$1,covenants!$J:$K,2,FALSE),"")</f>
        <v/>
      </c>
      <c r="G391">
        <f>IFERROR(VLOOKUP($A391&amp;"-"&amp;G$1,covenants!$J:$K,2,FALSE),"")</f>
        <v>0</v>
      </c>
      <c r="H391">
        <f>IFERROR(VLOOKUP($A391&amp;"-"&amp;H$1,covenants!$J:$K,2,FALSE),"")</f>
        <v>0</v>
      </c>
      <c r="I391">
        <f>IFERROR(VLOOKUP($A391&amp;"-"&amp;I$1,covenants!$J:$K,2,FALSE),"")</f>
        <v>0</v>
      </c>
      <c r="J391">
        <f>IFERROR(VLOOKUP($A391&amp;"-"&amp;J$1,covenants!$J:$K,2,FALSE),"")</f>
        <v>0</v>
      </c>
      <c r="K391">
        <f>IFERROR(VLOOKUP($A391&amp;"-"&amp;K$1,covenants!$J:$K,2,FALSE),"")</f>
        <v>0</v>
      </c>
      <c r="L391">
        <f>IFERROR(VLOOKUP($A391&amp;"-"&amp;L$1,covenants!$J:$K,2,FALSE),"")</f>
        <v>0</v>
      </c>
      <c r="M391">
        <f>IFERROR(VLOOKUP($A391&amp;"-"&amp;M$1,covenants!$J:$K,2,FALSE),"")</f>
        <v>0</v>
      </c>
      <c r="N391">
        <f>IFERROR(VLOOKUP($A391&amp;"-"&amp;N$1,covenants!$J:$K,2,FALSE),"")</f>
        <v>0</v>
      </c>
      <c r="O391">
        <f>IFERROR(VLOOKUP($A391&amp;"-"&amp;O$1,covenants!$J:$K,2,FALSE),"")</f>
        <v>0</v>
      </c>
      <c r="P391" t="str">
        <f>IFERROR(VLOOKUP($A391&amp;"-"&amp;P$1,covenants!$J:$K,2,FALSE),"")</f>
        <v/>
      </c>
      <c r="Q391">
        <f>IFERROR(VLOOKUP($A391&amp;"-"&amp;Q$1,covenants!$J:$K,2,FALSE),"")</f>
        <v>0</v>
      </c>
      <c r="R391" t="str">
        <f>IFERROR(VLOOKUP($A391&amp;"-"&amp;R$1,covenants!$J:$K,2,FALSE),"")</f>
        <v/>
      </c>
      <c r="S391">
        <f>IFERROR(VLOOKUP($A391&amp;"-"&amp;S$1,covenants!$J:$K,2,FALSE),"")</f>
        <v>0</v>
      </c>
      <c r="T391">
        <f>IFERROR(VLOOKUP($A391&amp;"-"&amp;T$1,covenants!$J:$K,2,FALSE),"")</f>
        <v>0</v>
      </c>
      <c r="U391">
        <f>IFERROR(VLOOKUP($A391&amp;"-"&amp;U$1,covenants!$J:$K,2,FALSE),"")</f>
        <v>0</v>
      </c>
    </row>
    <row r="392" spans="1:21" x14ac:dyDescent="0.2">
      <c r="A392" t="s">
        <v>772</v>
      </c>
      <c r="B392">
        <f>IFERROR(VLOOKUP($A392&amp;"-"&amp;B$1,covenants!$J:$K,2,FALSE),"")</f>
        <v>1</v>
      </c>
      <c r="C392" t="str">
        <f>IFERROR(VLOOKUP($A392&amp;"-"&amp;C$1,covenants!$J:$K,2,FALSE),"")</f>
        <v/>
      </c>
      <c r="D392" t="str">
        <f>IFERROR(VLOOKUP($A392&amp;"-"&amp;D$1,covenants!$J:$K,2,FALSE),"")</f>
        <v/>
      </c>
      <c r="E392" t="str">
        <f>IFERROR(VLOOKUP($A392&amp;"-"&amp;E$1,covenants!$J:$K,2,FALSE),"")</f>
        <v/>
      </c>
      <c r="F392" t="str">
        <f>IFERROR(VLOOKUP($A392&amp;"-"&amp;F$1,covenants!$J:$K,2,FALSE),"")</f>
        <v/>
      </c>
      <c r="G392" t="str">
        <f>IFERROR(VLOOKUP($A392&amp;"-"&amp;G$1,covenants!$J:$K,2,FALSE),"")</f>
        <v/>
      </c>
      <c r="H392" t="str">
        <f>IFERROR(VLOOKUP($A392&amp;"-"&amp;H$1,covenants!$J:$K,2,FALSE),"")</f>
        <v/>
      </c>
      <c r="I392" t="str">
        <f>IFERROR(VLOOKUP($A392&amp;"-"&amp;I$1,covenants!$J:$K,2,FALSE),"")</f>
        <v/>
      </c>
      <c r="J392" t="str">
        <f>IFERROR(VLOOKUP($A392&amp;"-"&amp;J$1,covenants!$J:$K,2,FALSE),"")</f>
        <v/>
      </c>
      <c r="K392" t="str">
        <f>IFERROR(VLOOKUP($A392&amp;"-"&amp;K$1,covenants!$J:$K,2,FALSE),"")</f>
        <v/>
      </c>
      <c r="L392" t="str">
        <f>IFERROR(VLOOKUP($A392&amp;"-"&amp;L$1,covenants!$J:$K,2,FALSE),"")</f>
        <v/>
      </c>
      <c r="M392" t="str">
        <f>IFERROR(VLOOKUP($A392&amp;"-"&amp;M$1,covenants!$J:$K,2,FALSE),"")</f>
        <v/>
      </c>
      <c r="N392" t="str">
        <f>IFERROR(VLOOKUP($A392&amp;"-"&amp;N$1,covenants!$J:$K,2,FALSE),"")</f>
        <v/>
      </c>
      <c r="O392" t="str">
        <f>IFERROR(VLOOKUP($A392&amp;"-"&amp;O$1,covenants!$J:$K,2,FALSE),"")</f>
        <v/>
      </c>
      <c r="P392" t="str">
        <f>IFERROR(VLOOKUP($A392&amp;"-"&amp;P$1,covenants!$J:$K,2,FALSE),"")</f>
        <v/>
      </c>
      <c r="Q392" t="str">
        <f>IFERROR(VLOOKUP($A392&amp;"-"&amp;Q$1,covenants!$J:$K,2,FALSE),"")</f>
        <v/>
      </c>
      <c r="R392" t="str">
        <f>IFERROR(VLOOKUP($A392&amp;"-"&amp;R$1,covenants!$J:$K,2,FALSE),"")</f>
        <v/>
      </c>
      <c r="S392" t="str">
        <f>IFERROR(VLOOKUP($A392&amp;"-"&amp;S$1,covenants!$J:$K,2,FALSE),"")</f>
        <v/>
      </c>
      <c r="T392" t="str">
        <f>IFERROR(VLOOKUP($A392&amp;"-"&amp;T$1,covenants!$J:$K,2,FALSE),"")</f>
        <v/>
      </c>
      <c r="U392" t="str">
        <f>IFERROR(VLOOKUP($A392&amp;"-"&amp;U$1,covenants!$J:$K,2,FALSE),"")</f>
        <v/>
      </c>
    </row>
    <row r="393" spans="1:21" x14ac:dyDescent="0.2">
      <c r="A393" t="s">
        <v>773</v>
      </c>
      <c r="B393" t="str">
        <f>IFERROR(VLOOKUP($A393&amp;"-"&amp;B$1,covenants!$J:$K,2,FALSE),"")</f>
        <v/>
      </c>
      <c r="C393">
        <f>IFERROR(VLOOKUP($A393&amp;"-"&amp;C$1,covenants!$J:$K,2,FALSE),"")</f>
        <v>0</v>
      </c>
      <c r="D393" t="str">
        <f>IFERROR(VLOOKUP($A393&amp;"-"&amp;D$1,covenants!$J:$K,2,FALSE),"")</f>
        <v/>
      </c>
      <c r="E393" t="str">
        <f>IFERROR(VLOOKUP($A393&amp;"-"&amp;E$1,covenants!$J:$K,2,FALSE),"")</f>
        <v/>
      </c>
      <c r="F393" t="str">
        <f>IFERROR(VLOOKUP($A393&amp;"-"&amp;F$1,covenants!$J:$K,2,FALSE),"")</f>
        <v/>
      </c>
      <c r="G393">
        <f>IFERROR(VLOOKUP($A393&amp;"-"&amp;G$1,covenants!$J:$K,2,FALSE),"")</f>
        <v>0</v>
      </c>
      <c r="H393">
        <f>IFERROR(VLOOKUP($A393&amp;"-"&amp;H$1,covenants!$J:$K,2,FALSE),"")</f>
        <v>0</v>
      </c>
      <c r="I393">
        <f>IFERROR(VLOOKUP($A393&amp;"-"&amp;I$1,covenants!$J:$K,2,FALSE),"")</f>
        <v>0</v>
      </c>
      <c r="J393">
        <f>IFERROR(VLOOKUP($A393&amp;"-"&amp;J$1,covenants!$J:$K,2,FALSE),"")</f>
        <v>0</v>
      </c>
      <c r="K393">
        <f>IFERROR(VLOOKUP($A393&amp;"-"&amp;K$1,covenants!$J:$K,2,FALSE),"")</f>
        <v>0</v>
      </c>
      <c r="L393">
        <f>IFERROR(VLOOKUP($A393&amp;"-"&amp;L$1,covenants!$J:$K,2,FALSE),"")</f>
        <v>0</v>
      </c>
      <c r="M393">
        <f>IFERROR(VLOOKUP($A393&amp;"-"&amp;M$1,covenants!$J:$K,2,FALSE),"")</f>
        <v>0</v>
      </c>
      <c r="N393">
        <f>IFERROR(VLOOKUP($A393&amp;"-"&amp;N$1,covenants!$J:$K,2,FALSE),"")</f>
        <v>0</v>
      </c>
      <c r="O393">
        <f>IFERROR(VLOOKUP($A393&amp;"-"&amp;O$1,covenants!$J:$K,2,FALSE),"")</f>
        <v>0</v>
      </c>
      <c r="P393" t="str">
        <f>IFERROR(VLOOKUP($A393&amp;"-"&amp;P$1,covenants!$J:$K,2,FALSE),"")</f>
        <v/>
      </c>
      <c r="Q393">
        <f>IFERROR(VLOOKUP($A393&amp;"-"&amp;Q$1,covenants!$J:$K,2,FALSE),"")</f>
        <v>0</v>
      </c>
      <c r="R393" t="str">
        <f>IFERROR(VLOOKUP($A393&amp;"-"&amp;R$1,covenants!$J:$K,2,FALSE),"")</f>
        <v/>
      </c>
      <c r="S393">
        <f>IFERROR(VLOOKUP($A393&amp;"-"&amp;S$1,covenants!$J:$K,2,FALSE),"")</f>
        <v>0</v>
      </c>
      <c r="T393">
        <f>IFERROR(VLOOKUP($A393&amp;"-"&amp;T$1,covenants!$J:$K,2,FALSE),"")</f>
        <v>0</v>
      </c>
      <c r="U393">
        <f>IFERROR(VLOOKUP($A393&amp;"-"&amp;U$1,covenants!$J:$K,2,FALSE),"")</f>
        <v>0</v>
      </c>
    </row>
    <row r="394" spans="1:21" x14ac:dyDescent="0.2">
      <c r="A394" t="s">
        <v>774</v>
      </c>
      <c r="B394">
        <f>IFERROR(VLOOKUP($A394&amp;"-"&amp;B$1,covenants!$J:$K,2,FALSE),"")</f>
        <v>1</v>
      </c>
      <c r="C394" t="str">
        <f>IFERROR(VLOOKUP($A394&amp;"-"&amp;C$1,covenants!$J:$K,2,FALSE),"")</f>
        <v/>
      </c>
      <c r="D394" t="str">
        <f>IFERROR(VLOOKUP($A394&amp;"-"&amp;D$1,covenants!$J:$K,2,FALSE),"")</f>
        <v/>
      </c>
      <c r="E394" t="str">
        <f>IFERROR(VLOOKUP($A394&amp;"-"&amp;E$1,covenants!$J:$K,2,FALSE),"")</f>
        <v/>
      </c>
      <c r="F394" t="str">
        <f>IFERROR(VLOOKUP($A394&amp;"-"&amp;F$1,covenants!$J:$K,2,FALSE),"")</f>
        <v/>
      </c>
      <c r="G394" t="str">
        <f>IFERROR(VLOOKUP($A394&amp;"-"&amp;G$1,covenants!$J:$K,2,FALSE),"")</f>
        <v/>
      </c>
      <c r="H394" t="str">
        <f>IFERROR(VLOOKUP($A394&amp;"-"&amp;H$1,covenants!$J:$K,2,FALSE),"")</f>
        <v/>
      </c>
      <c r="I394" t="str">
        <f>IFERROR(VLOOKUP($A394&amp;"-"&amp;I$1,covenants!$J:$K,2,FALSE),"")</f>
        <v/>
      </c>
      <c r="J394" t="str">
        <f>IFERROR(VLOOKUP($A394&amp;"-"&amp;J$1,covenants!$J:$K,2,FALSE),"")</f>
        <v/>
      </c>
      <c r="K394" t="str">
        <f>IFERROR(VLOOKUP($A394&amp;"-"&amp;K$1,covenants!$J:$K,2,FALSE),"")</f>
        <v/>
      </c>
      <c r="L394" t="str">
        <f>IFERROR(VLOOKUP($A394&amp;"-"&amp;L$1,covenants!$J:$K,2,FALSE),"")</f>
        <v/>
      </c>
      <c r="M394" t="str">
        <f>IFERROR(VLOOKUP($A394&amp;"-"&amp;M$1,covenants!$J:$K,2,FALSE),"")</f>
        <v/>
      </c>
      <c r="N394" t="str">
        <f>IFERROR(VLOOKUP($A394&amp;"-"&amp;N$1,covenants!$J:$K,2,FALSE),"")</f>
        <v/>
      </c>
      <c r="O394" t="str">
        <f>IFERROR(VLOOKUP($A394&amp;"-"&amp;O$1,covenants!$J:$K,2,FALSE),"")</f>
        <v/>
      </c>
      <c r="P394" t="str">
        <f>IFERROR(VLOOKUP($A394&amp;"-"&amp;P$1,covenants!$J:$K,2,FALSE),"")</f>
        <v/>
      </c>
      <c r="Q394" t="str">
        <f>IFERROR(VLOOKUP($A394&amp;"-"&amp;Q$1,covenants!$J:$K,2,FALSE),"")</f>
        <v/>
      </c>
      <c r="R394" t="str">
        <f>IFERROR(VLOOKUP($A394&amp;"-"&amp;R$1,covenants!$J:$K,2,FALSE),"")</f>
        <v/>
      </c>
      <c r="S394" t="str">
        <f>IFERROR(VLOOKUP($A394&amp;"-"&amp;S$1,covenants!$J:$K,2,FALSE),"")</f>
        <v/>
      </c>
      <c r="T394" t="str">
        <f>IFERROR(VLOOKUP($A394&amp;"-"&amp;T$1,covenants!$J:$K,2,FALSE),"")</f>
        <v/>
      </c>
      <c r="U394" t="str">
        <f>IFERROR(VLOOKUP($A394&amp;"-"&amp;U$1,covenants!$J:$K,2,FALSE),"")</f>
        <v/>
      </c>
    </row>
    <row r="395" spans="1:21" x14ac:dyDescent="0.2">
      <c r="A395" t="s">
        <v>775</v>
      </c>
      <c r="B395" t="str">
        <f>IFERROR(VLOOKUP($A395&amp;"-"&amp;B$1,covenants!$J:$K,2,FALSE),"")</f>
        <v/>
      </c>
      <c r="C395" t="str">
        <f>IFERROR(VLOOKUP($A395&amp;"-"&amp;C$1,covenants!$J:$K,2,FALSE),"")</f>
        <v/>
      </c>
      <c r="D395" t="str">
        <f>IFERROR(VLOOKUP($A395&amp;"-"&amp;D$1,covenants!$J:$K,2,FALSE),"")</f>
        <v/>
      </c>
      <c r="E395" t="str">
        <f>IFERROR(VLOOKUP($A395&amp;"-"&amp;E$1,covenants!$J:$K,2,FALSE),"")</f>
        <v/>
      </c>
      <c r="F395" t="str">
        <f>IFERROR(VLOOKUP($A395&amp;"-"&amp;F$1,covenants!$J:$K,2,FALSE),"")</f>
        <v/>
      </c>
      <c r="G395" t="str">
        <f>IFERROR(VLOOKUP($A395&amp;"-"&amp;G$1,covenants!$J:$K,2,FALSE),"")</f>
        <v/>
      </c>
      <c r="H395" t="str">
        <f>IFERROR(VLOOKUP($A395&amp;"-"&amp;H$1,covenants!$J:$K,2,FALSE),"")</f>
        <v/>
      </c>
      <c r="I395" t="str">
        <f>IFERROR(VLOOKUP($A395&amp;"-"&amp;I$1,covenants!$J:$K,2,FALSE),"")</f>
        <v/>
      </c>
      <c r="J395" t="str">
        <f>IFERROR(VLOOKUP($A395&amp;"-"&amp;J$1,covenants!$J:$K,2,FALSE),"")</f>
        <v/>
      </c>
      <c r="K395" t="str">
        <f>IFERROR(VLOOKUP($A395&amp;"-"&amp;K$1,covenants!$J:$K,2,FALSE),"")</f>
        <v/>
      </c>
      <c r="L395" t="str">
        <f>IFERROR(VLOOKUP($A395&amp;"-"&amp;L$1,covenants!$J:$K,2,FALSE),"")</f>
        <v/>
      </c>
      <c r="M395" t="str">
        <f>IFERROR(VLOOKUP($A395&amp;"-"&amp;M$1,covenants!$J:$K,2,FALSE),"")</f>
        <v/>
      </c>
      <c r="N395" t="str">
        <f>IFERROR(VLOOKUP($A395&amp;"-"&amp;N$1,covenants!$J:$K,2,FALSE),"")</f>
        <v/>
      </c>
      <c r="O395" t="str">
        <f>IFERROR(VLOOKUP($A395&amp;"-"&amp;O$1,covenants!$J:$K,2,FALSE),"")</f>
        <v/>
      </c>
      <c r="P395">
        <f>IFERROR(VLOOKUP($A395&amp;"-"&amp;P$1,covenants!$J:$K,2,FALSE),"")</f>
        <v>1</v>
      </c>
      <c r="Q395" t="str">
        <f>IFERROR(VLOOKUP($A395&amp;"-"&amp;Q$1,covenants!$J:$K,2,FALSE),"")</f>
        <v/>
      </c>
      <c r="R395" t="str">
        <f>IFERROR(VLOOKUP($A395&amp;"-"&amp;R$1,covenants!$J:$K,2,FALSE),"")</f>
        <v/>
      </c>
      <c r="S395" t="str">
        <f>IFERROR(VLOOKUP($A395&amp;"-"&amp;S$1,covenants!$J:$K,2,FALSE),"")</f>
        <v/>
      </c>
      <c r="T395" t="str">
        <f>IFERROR(VLOOKUP($A395&amp;"-"&amp;T$1,covenants!$J:$K,2,FALSE),"")</f>
        <v/>
      </c>
      <c r="U395" t="str">
        <f>IFERROR(VLOOKUP($A395&amp;"-"&amp;U$1,covenants!$J:$K,2,FALSE),"")</f>
        <v/>
      </c>
    </row>
    <row r="396" spans="1:21" x14ac:dyDescent="0.2">
      <c r="A396" t="s">
        <v>776</v>
      </c>
      <c r="B396" t="str">
        <f>IFERROR(VLOOKUP($A396&amp;"-"&amp;B$1,covenants!$J:$K,2,FALSE),"")</f>
        <v/>
      </c>
      <c r="C396" t="str">
        <f>IFERROR(VLOOKUP($A396&amp;"-"&amp;C$1,covenants!$J:$K,2,FALSE),"")</f>
        <v/>
      </c>
      <c r="D396" t="str">
        <f>IFERROR(VLOOKUP($A396&amp;"-"&amp;D$1,covenants!$J:$K,2,FALSE),"")</f>
        <v/>
      </c>
      <c r="E396">
        <f>IFERROR(VLOOKUP($A396&amp;"-"&amp;E$1,covenants!$J:$K,2,FALSE),"")</f>
        <v>1</v>
      </c>
      <c r="F396" t="str">
        <f>IFERROR(VLOOKUP($A396&amp;"-"&amp;F$1,covenants!$J:$K,2,FALSE),"")</f>
        <v/>
      </c>
      <c r="G396" t="str">
        <f>IFERROR(VLOOKUP($A396&amp;"-"&amp;G$1,covenants!$J:$K,2,FALSE),"")</f>
        <v/>
      </c>
      <c r="H396" t="str">
        <f>IFERROR(VLOOKUP($A396&amp;"-"&amp;H$1,covenants!$J:$K,2,FALSE),"")</f>
        <v/>
      </c>
      <c r="I396" t="str">
        <f>IFERROR(VLOOKUP($A396&amp;"-"&amp;I$1,covenants!$J:$K,2,FALSE),"")</f>
        <v/>
      </c>
      <c r="J396" t="str">
        <f>IFERROR(VLOOKUP($A396&amp;"-"&amp;J$1,covenants!$J:$K,2,FALSE),"")</f>
        <v/>
      </c>
      <c r="K396" t="str">
        <f>IFERROR(VLOOKUP($A396&amp;"-"&amp;K$1,covenants!$J:$K,2,FALSE),"")</f>
        <v/>
      </c>
      <c r="L396" t="str">
        <f>IFERROR(VLOOKUP($A396&amp;"-"&amp;L$1,covenants!$J:$K,2,FALSE),"")</f>
        <v/>
      </c>
      <c r="M396" t="str">
        <f>IFERROR(VLOOKUP($A396&amp;"-"&amp;M$1,covenants!$J:$K,2,FALSE),"")</f>
        <v/>
      </c>
      <c r="N396" t="str">
        <f>IFERROR(VLOOKUP($A396&amp;"-"&amp;N$1,covenants!$J:$K,2,FALSE),"")</f>
        <v/>
      </c>
      <c r="O396" t="str">
        <f>IFERROR(VLOOKUP($A396&amp;"-"&amp;O$1,covenants!$J:$K,2,FALSE),"")</f>
        <v/>
      </c>
      <c r="P396" t="str">
        <f>IFERROR(VLOOKUP($A396&amp;"-"&amp;P$1,covenants!$J:$K,2,FALSE),"")</f>
        <v/>
      </c>
      <c r="Q396" t="str">
        <f>IFERROR(VLOOKUP($A396&amp;"-"&amp;Q$1,covenants!$J:$K,2,FALSE),"")</f>
        <v/>
      </c>
      <c r="R396" t="str">
        <f>IFERROR(VLOOKUP($A396&amp;"-"&amp;R$1,covenants!$J:$K,2,FALSE),"")</f>
        <v/>
      </c>
      <c r="S396" t="str">
        <f>IFERROR(VLOOKUP($A396&amp;"-"&amp;S$1,covenants!$J:$K,2,FALSE),"")</f>
        <v/>
      </c>
      <c r="T396" t="str">
        <f>IFERROR(VLOOKUP($A396&amp;"-"&amp;T$1,covenants!$J:$K,2,FALSE),"")</f>
        <v/>
      </c>
      <c r="U396" t="str">
        <f>IFERROR(VLOOKUP($A396&amp;"-"&amp;U$1,covenants!$J:$K,2,FALSE),"")</f>
        <v/>
      </c>
    </row>
    <row r="397" spans="1:21" x14ac:dyDescent="0.2">
      <c r="A397" t="s">
        <v>777</v>
      </c>
      <c r="B397" t="str">
        <f>IFERROR(VLOOKUP($A397&amp;"-"&amp;B$1,covenants!$J:$K,2,FALSE),"")</f>
        <v/>
      </c>
      <c r="C397" t="str">
        <f>IFERROR(VLOOKUP($A397&amp;"-"&amp;C$1,covenants!$J:$K,2,FALSE),"")</f>
        <v/>
      </c>
      <c r="D397" t="str">
        <f>IFERROR(VLOOKUP($A397&amp;"-"&amp;D$1,covenants!$J:$K,2,FALSE),"")</f>
        <v/>
      </c>
      <c r="E397" t="str">
        <f>IFERROR(VLOOKUP($A397&amp;"-"&amp;E$1,covenants!$J:$K,2,FALSE),"")</f>
        <v/>
      </c>
      <c r="F397">
        <f>IFERROR(VLOOKUP($A397&amp;"-"&amp;F$1,covenants!$J:$K,2,FALSE),"")</f>
        <v>1</v>
      </c>
      <c r="G397" t="str">
        <f>IFERROR(VLOOKUP($A397&amp;"-"&amp;G$1,covenants!$J:$K,2,FALSE),"")</f>
        <v/>
      </c>
      <c r="H397" t="str">
        <f>IFERROR(VLOOKUP($A397&amp;"-"&amp;H$1,covenants!$J:$K,2,FALSE),"")</f>
        <v/>
      </c>
      <c r="I397" t="str">
        <f>IFERROR(VLOOKUP($A397&amp;"-"&amp;I$1,covenants!$J:$K,2,FALSE),"")</f>
        <v/>
      </c>
      <c r="J397" t="str">
        <f>IFERROR(VLOOKUP($A397&amp;"-"&amp;J$1,covenants!$J:$K,2,FALSE),"")</f>
        <v/>
      </c>
      <c r="K397" t="str">
        <f>IFERROR(VLOOKUP($A397&amp;"-"&amp;K$1,covenants!$J:$K,2,FALSE),"")</f>
        <v/>
      </c>
      <c r="L397" t="str">
        <f>IFERROR(VLOOKUP($A397&amp;"-"&amp;L$1,covenants!$J:$K,2,FALSE),"")</f>
        <v/>
      </c>
      <c r="M397" t="str">
        <f>IFERROR(VLOOKUP($A397&amp;"-"&amp;M$1,covenants!$J:$K,2,FALSE),"")</f>
        <v/>
      </c>
      <c r="N397" t="str">
        <f>IFERROR(VLOOKUP($A397&amp;"-"&amp;N$1,covenants!$J:$K,2,FALSE),"")</f>
        <v/>
      </c>
      <c r="O397" t="str">
        <f>IFERROR(VLOOKUP($A397&amp;"-"&amp;O$1,covenants!$J:$K,2,FALSE),"")</f>
        <v/>
      </c>
      <c r="P397" t="str">
        <f>IFERROR(VLOOKUP($A397&amp;"-"&amp;P$1,covenants!$J:$K,2,FALSE),"")</f>
        <v/>
      </c>
      <c r="Q397" t="str">
        <f>IFERROR(VLOOKUP($A397&amp;"-"&amp;Q$1,covenants!$J:$K,2,FALSE),"")</f>
        <v/>
      </c>
      <c r="R397" t="str">
        <f>IFERROR(VLOOKUP($A397&amp;"-"&amp;R$1,covenants!$J:$K,2,FALSE),"")</f>
        <v/>
      </c>
      <c r="S397" t="str">
        <f>IFERROR(VLOOKUP($A397&amp;"-"&amp;S$1,covenants!$J:$K,2,FALSE),"")</f>
        <v/>
      </c>
      <c r="T397" t="str">
        <f>IFERROR(VLOOKUP($A397&amp;"-"&amp;T$1,covenants!$J:$K,2,FALSE),"")</f>
        <v/>
      </c>
      <c r="U397" t="str">
        <f>IFERROR(VLOOKUP($A397&amp;"-"&amp;U$1,covenants!$J:$K,2,FALSE),"")</f>
        <v/>
      </c>
    </row>
    <row r="398" spans="1:21" x14ac:dyDescent="0.2">
      <c r="A398" t="s">
        <v>778</v>
      </c>
      <c r="B398" t="str">
        <f>IFERROR(VLOOKUP($A398&amp;"-"&amp;B$1,covenants!$J:$K,2,FALSE),"")</f>
        <v/>
      </c>
      <c r="C398" t="str">
        <f>IFERROR(VLOOKUP($A398&amp;"-"&amp;C$1,covenants!$J:$K,2,FALSE),"")</f>
        <v/>
      </c>
      <c r="D398">
        <f>IFERROR(VLOOKUP($A398&amp;"-"&amp;D$1,covenants!$J:$K,2,FALSE),"")</f>
        <v>1</v>
      </c>
      <c r="E398" t="str">
        <f>IFERROR(VLOOKUP($A398&amp;"-"&amp;E$1,covenants!$J:$K,2,FALSE),"")</f>
        <v/>
      </c>
      <c r="F398" t="str">
        <f>IFERROR(VLOOKUP($A398&amp;"-"&amp;F$1,covenants!$J:$K,2,FALSE),"")</f>
        <v/>
      </c>
      <c r="G398" t="str">
        <f>IFERROR(VLOOKUP($A398&amp;"-"&amp;G$1,covenants!$J:$K,2,FALSE),"")</f>
        <v/>
      </c>
      <c r="H398" t="str">
        <f>IFERROR(VLOOKUP($A398&amp;"-"&amp;H$1,covenants!$J:$K,2,FALSE),"")</f>
        <v/>
      </c>
      <c r="I398" t="str">
        <f>IFERROR(VLOOKUP($A398&amp;"-"&amp;I$1,covenants!$J:$K,2,FALSE),"")</f>
        <v/>
      </c>
      <c r="J398" t="str">
        <f>IFERROR(VLOOKUP($A398&amp;"-"&amp;J$1,covenants!$J:$K,2,FALSE),"")</f>
        <v/>
      </c>
      <c r="K398" t="str">
        <f>IFERROR(VLOOKUP($A398&amp;"-"&amp;K$1,covenants!$J:$K,2,FALSE),"")</f>
        <v/>
      </c>
      <c r="L398" t="str">
        <f>IFERROR(VLOOKUP($A398&amp;"-"&amp;L$1,covenants!$J:$K,2,FALSE),"")</f>
        <v/>
      </c>
      <c r="M398" t="str">
        <f>IFERROR(VLOOKUP($A398&amp;"-"&amp;M$1,covenants!$J:$K,2,FALSE),"")</f>
        <v/>
      </c>
      <c r="N398" t="str">
        <f>IFERROR(VLOOKUP($A398&amp;"-"&amp;N$1,covenants!$J:$K,2,FALSE),"")</f>
        <v/>
      </c>
      <c r="O398" t="str">
        <f>IFERROR(VLOOKUP($A398&amp;"-"&amp;O$1,covenants!$J:$K,2,FALSE),"")</f>
        <v/>
      </c>
      <c r="P398" t="str">
        <f>IFERROR(VLOOKUP($A398&amp;"-"&amp;P$1,covenants!$J:$K,2,FALSE),"")</f>
        <v/>
      </c>
      <c r="Q398" t="str">
        <f>IFERROR(VLOOKUP($A398&amp;"-"&amp;Q$1,covenants!$J:$K,2,FALSE),"")</f>
        <v/>
      </c>
      <c r="R398" t="str">
        <f>IFERROR(VLOOKUP($A398&amp;"-"&amp;R$1,covenants!$J:$K,2,FALSE),"")</f>
        <v/>
      </c>
      <c r="S398" t="str">
        <f>IFERROR(VLOOKUP($A398&amp;"-"&amp;S$1,covenants!$J:$K,2,FALSE),"")</f>
        <v/>
      </c>
      <c r="T398" t="str">
        <f>IFERROR(VLOOKUP($A398&amp;"-"&amp;T$1,covenants!$J:$K,2,FALSE),"")</f>
        <v/>
      </c>
      <c r="U398" t="str">
        <f>IFERROR(VLOOKUP($A398&amp;"-"&amp;U$1,covenants!$J:$K,2,FALSE),"")</f>
        <v/>
      </c>
    </row>
    <row r="399" spans="1:21" x14ac:dyDescent="0.2">
      <c r="A399" t="s">
        <v>779</v>
      </c>
      <c r="B399" t="str">
        <f>IFERROR(VLOOKUP($A399&amp;"-"&amp;B$1,covenants!$J:$K,2,FALSE),"")</f>
        <v/>
      </c>
      <c r="C399" t="str">
        <f>IFERROR(VLOOKUP($A399&amp;"-"&amp;C$1,covenants!$J:$K,2,FALSE),"")</f>
        <v/>
      </c>
      <c r="D399">
        <f>IFERROR(VLOOKUP($A399&amp;"-"&amp;D$1,covenants!$J:$K,2,FALSE),"")</f>
        <v>1</v>
      </c>
      <c r="E399" t="str">
        <f>IFERROR(VLOOKUP($A399&amp;"-"&amp;E$1,covenants!$J:$K,2,FALSE),"")</f>
        <v/>
      </c>
      <c r="F399" t="str">
        <f>IFERROR(VLOOKUP($A399&amp;"-"&amp;F$1,covenants!$J:$K,2,FALSE),"")</f>
        <v/>
      </c>
      <c r="G399" t="str">
        <f>IFERROR(VLOOKUP($A399&amp;"-"&amp;G$1,covenants!$J:$K,2,FALSE),"")</f>
        <v/>
      </c>
      <c r="H399" t="str">
        <f>IFERROR(VLOOKUP($A399&amp;"-"&amp;H$1,covenants!$J:$K,2,FALSE),"")</f>
        <v/>
      </c>
      <c r="I399" t="str">
        <f>IFERROR(VLOOKUP($A399&amp;"-"&amp;I$1,covenants!$J:$K,2,FALSE),"")</f>
        <v/>
      </c>
      <c r="J399" t="str">
        <f>IFERROR(VLOOKUP($A399&amp;"-"&amp;J$1,covenants!$J:$K,2,FALSE),"")</f>
        <v/>
      </c>
      <c r="K399" t="str">
        <f>IFERROR(VLOOKUP($A399&amp;"-"&amp;K$1,covenants!$J:$K,2,FALSE),"")</f>
        <v/>
      </c>
      <c r="L399" t="str">
        <f>IFERROR(VLOOKUP($A399&amp;"-"&amp;L$1,covenants!$J:$K,2,FALSE),"")</f>
        <v/>
      </c>
      <c r="M399" t="str">
        <f>IFERROR(VLOOKUP($A399&amp;"-"&amp;M$1,covenants!$J:$K,2,FALSE),"")</f>
        <v/>
      </c>
      <c r="N399" t="str">
        <f>IFERROR(VLOOKUP($A399&amp;"-"&amp;N$1,covenants!$J:$K,2,FALSE),"")</f>
        <v/>
      </c>
      <c r="O399" t="str">
        <f>IFERROR(VLOOKUP($A399&amp;"-"&amp;O$1,covenants!$J:$K,2,FALSE),"")</f>
        <v/>
      </c>
      <c r="P399" t="str">
        <f>IFERROR(VLOOKUP($A399&amp;"-"&amp;P$1,covenants!$J:$K,2,FALSE),"")</f>
        <v/>
      </c>
      <c r="Q399" t="str">
        <f>IFERROR(VLOOKUP($A399&amp;"-"&amp;Q$1,covenants!$J:$K,2,FALSE),"")</f>
        <v/>
      </c>
      <c r="R399" t="str">
        <f>IFERROR(VLOOKUP($A399&amp;"-"&amp;R$1,covenants!$J:$K,2,FALSE),"")</f>
        <v/>
      </c>
      <c r="S399" t="str">
        <f>IFERROR(VLOOKUP($A399&amp;"-"&amp;S$1,covenants!$J:$K,2,FALSE),"")</f>
        <v/>
      </c>
      <c r="T399" t="str">
        <f>IFERROR(VLOOKUP($A399&amp;"-"&amp;T$1,covenants!$J:$K,2,FALSE),"")</f>
        <v/>
      </c>
      <c r="U399" t="str">
        <f>IFERROR(VLOOKUP($A399&amp;"-"&amp;U$1,covenants!$J:$K,2,FALSE),"")</f>
        <v/>
      </c>
    </row>
    <row r="400" spans="1:21" x14ac:dyDescent="0.2">
      <c r="A400" t="s">
        <v>780</v>
      </c>
      <c r="B400" t="str">
        <f>IFERROR(VLOOKUP($A400&amp;"-"&amp;B$1,covenants!$J:$K,2,FALSE),"")</f>
        <v/>
      </c>
      <c r="C400" t="str">
        <f>IFERROR(VLOOKUP($A400&amp;"-"&amp;C$1,covenants!$J:$K,2,FALSE),"")</f>
        <v/>
      </c>
      <c r="D400" t="str">
        <f>IFERROR(VLOOKUP($A400&amp;"-"&amp;D$1,covenants!$J:$K,2,FALSE),"")</f>
        <v/>
      </c>
      <c r="E400" t="str">
        <f>IFERROR(VLOOKUP($A400&amp;"-"&amp;E$1,covenants!$J:$K,2,FALSE),"")</f>
        <v/>
      </c>
      <c r="F400">
        <f>IFERROR(VLOOKUP($A400&amp;"-"&amp;F$1,covenants!$J:$K,2,FALSE),"")</f>
        <v>1</v>
      </c>
      <c r="G400" t="str">
        <f>IFERROR(VLOOKUP($A400&amp;"-"&amp;G$1,covenants!$J:$K,2,FALSE),"")</f>
        <v/>
      </c>
      <c r="H400" t="str">
        <f>IFERROR(VLOOKUP($A400&amp;"-"&amp;H$1,covenants!$J:$K,2,FALSE),"")</f>
        <v/>
      </c>
      <c r="I400" t="str">
        <f>IFERROR(VLOOKUP($A400&amp;"-"&amp;I$1,covenants!$J:$K,2,FALSE),"")</f>
        <v/>
      </c>
      <c r="J400" t="str">
        <f>IFERROR(VLOOKUP($A400&amp;"-"&amp;J$1,covenants!$J:$K,2,FALSE),"")</f>
        <v/>
      </c>
      <c r="K400" t="str">
        <f>IFERROR(VLOOKUP($A400&amp;"-"&amp;K$1,covenants!$J:$K,2,FALSE),"")</f>
        <v/>
      </c>
      <c r="L400" t="str">
        <f>IFERROR(VLOOKUP($A400&amp;"-"&amp;L$1,covenants!$J:$K,2,FALSE),"")</f>
        <v/>
      </c>
      <c r="M400" t="str">
        <f>IFERROR(VLOOKUP($A400&amp;"-"&amp;M$1,covenants!$J:$K,2,FALSE),"")</f>
        <v/>
      </c>
      <c r="N400" t="str">
        <f>IFERROR(VLOOKUP($A400&amp;"-"&amp;N$1,covenants!$J:$K,2,FALSE),"")</f>
        <v/>
      </c>
      <c r="O400" t="str">
        <f>IFERROR(VLOOKUP($A400&amp;"-"&amp;O$1,covenants!$J:$K,2,FALSE),"")</f>
        <v/>
      </c>
      <c r="P400" t="str">
        <f>IFERROR(VLOOKUP($A400&amp;"-"&amp;P$1,covenants!$J:$K,2,FALSE),"")</f>
        <v/>
      </c>
      <c r="Q400" t="str">
        <f>IFERROR(VLOOKUP($A400&amp;"-"&amp;Q$1,covenants!$J:$K,2,FALSE),"")</f>
        <v/>
      </c>
      <c r="R400" t="str">
        <f>IFERROR(VLOOKUP($A400&amp;"-"&amp;R$1,covenants!$J:$K,2,FALSE),"")</f>
        <v/>
      </c>
      <c r="S400" t="str">
        <f>IFERROR(VLOOKUP($A400&amp;"-"&amp;S$1,covenants!$J:$K,2,FALSE),"")</f>
        <v/>
      </c>
      <c r="T400" t="str">
        <f>IFERROR(VLOOKUP($A400&amp;"-"&amp;T$1,covenants!$J:$K,2,FALSE),"")</f>
        <v/>
      </c>
      <c r="U400" t="str">
        <f>IFERROR(VLOOKUP($A400&amp;"-"&amp;U$1,covenants!$J:$K,2,FALSE),"")</f>
        <v/>
      </c>
    </row>
    <row r="401" spans="1:21" x14ac:dyDescent="0.2">
      <c r="A401" t="s">
        <v>781</v>
      </c>
      <c r="B401">
        <f>IFERROR(VLOOKUP($A401&amp;"-"&amp;B$1,covenants!$J:$K,2,FALSE),"")</f>
        <v>0</v>
      </c>
      <c r="C401">
        <f>IFERROR(VLOOKUP($A401&amp;"-"&amp;C$1,covenants!$J:$K,2,FALSE),"")</f>
        <v>0</v>
      </c>
      <c r="D401" t="str">
        <f>IFERROR(VLOOKUP($A401&amp;"-"&amp;D$1,covenants!$J:$K,2,FALSE),"")</f>
        <v/>
      </c>
      <c r="E401">
        <f>IFERROR(VLOOKUP($A401&amp;"-"&amp;E$1,covenants!$J:$K,2,FALSE),"")</f>
        <v>0</v>
      </c>
      <c r="F401" t="str">
        <f>IFERROR(VLOOKUP($A401&amp;"-"&amp;F$1,covenants!$J:$K,2,FALSE),"")</f>
        <v/>
      </c>
      <c r="G401">
        <f>IFERROR(VLOOKUP($A401&amp;"-"&amp;G$1,covenants!$J:$K,2,FALSE),"")</f>
        <v>0</v>
      </c>
      <c r="H401">
        <f>IFERROR(VLOOKUP($A401&amp;"-"&amp;H$1,covenants!$J:$K,2,FALSE),"")</f>
        <v>0</v>
      </c>
      <c r="I401">
        <f>IFERROR(VLOOKUP($A401&amp;"-"&amp;I$1,covenants!$J:$K,2,FALSE),"")</f>
        <v>0</v>
      </c>
      <c r="J401">
        <f>IFERROR(VLOOKUP($A401&amp;"-"&amp;J$1,covenants!$J:$K,2,FALSE),"")</f>
        <v>0</v>
      </c>
      <c r="K401">
        <f>IFERROR(VLOOKUP($A401&amp;"-"&amp;K$1,covenants!$J:$K,2,FALSE),"")</f>
        <v>0</v>
      </c>
      <c r="L401">
        <f>IFERROR(VLOOKUP($A401&amp;"-"&amp;L$1,covenants!$J:$K,2,FALSE),"")</f>
        <v>0</v>
      </c>
      <c r="M401">
        <f>IFERROR(VLOOKUP($A401&amp;"-"&amp;M$1,covenants!$J:$K,2,FALSE),"")</f>
        <v>0</v>
      </c>
      <c r="N401">
        <f>IFERROR(VLOOKUP($A401&amp;"-"&amp;N$1,covenants!$J:$K,2,FALSE),"")</f>
        <v>0</v>
      </c>
      <c r="O401">
        <f>IFERROR(VLOOKUP($A401&amp;"-"&amp;O$1,covenants!$J:$K,2,FALSE),"")</f>
        <v>0</v>
      </c>
      <c r="P401">
        <f>IFERROR(VLOOKUP($A401&amp;"-"&amp;P$1,covenants!$J:$K,2,FALSE),"")</f>
        <v>0</v>
      </c>
      <c r="Q401">
        <f>IFERROR(VLOOKUP($A401&amp;"-"&amp;Q$1,covenants!$J:$K,2,FALSE),"")</f>
        <v>0</v>
      </c>
      <c r="R401" t="str">
        <f>IFERROR(VLOOKUP($A401&amp;"-"&amp;R$1,covenants!$J:$K,2,FALSE),"")</f>
        <v/>
      </c>
      <c r="S401">
        <f>IFERROR(VLOOKUP($A401&amp;"-"&amp;S$1,covenants!$J:$K,2,FALSE),"")</f>
        <v>0</v>
      </c>
      <c r="T401">
        <f>IFERROR(VLOOKUP($A401&amp;"-"&amp;T$1,covenants!$J:$K,2,FALSE),"")</f>
        <v>0</v>
      </c>
      <c r="U401">
        <f>IFERROR(VLOOKUP($A401&amp;"-"&amp;U$1,covenants!$J:$K,2,FALSE),"")</f>
        <v>0</v>
      </c>
    </row>
    <row r="402" spans="1:21" x14ac:dyDescent="0.2">
      <c r="A402" t="s">
        <v>782</v>
      </c>
      <c r="B402" t="str">
        <f>IFERROR(VLOOKUP($A402&amp;"-"&amp;B$1,covenants!$J:$K,2,FALSE),"")</f>
        <v/>
      </c>
      <c r="C402" t="str">
        <f>IFERROR(VLOOKUP($A402&amp;"-"&amp;C$1,covenants!$J:$K,2,FALSE),"")</f>
        <v/>
      </c>
      <c r="D402">
        <f>IFERROR(VLOOKUP($A402&amp;"-"&amp;D$1,covenants!$J:$K,2,FALSE),"")</f>
        <v>1</v>
      </c>
      <c r="E402" t="str">
        <f>IFERROR(VLOOKUP($A402&amp;"-"&amp;E$1,covenants!$J:$K,2,FALSE),"")</f>
        <v/>
      </c>
      <c r="F402" t="str">
        <f>IFERROR(VLOOKUP($A402&amp;"-"&amp;F$1,covenants!$J:$K,2,FALSE),"")</f>
        <v/>
      </c>
      <c r="G402" t="str">
        <f>IFERROR(VLOOKUP($A402&amp;"-"&amp;G$1,covenants!$J:$K,2,FALSE),"")</f>
        <v/>
      </c>
      <c r="H402" t="str">
        <f>IFERROR(VLOOKUP($A402&amp;"-"&amp;H$1,covenants!$J:$K,2,FALSE),"")</f>
        <v/>
      </c>
      <c r="I402" t="str">
        <f>IFERROR(VLOOKUP($A402&amp;"-"&amp;I$1,covenants!$J:$K,2,FALSE),"")</f>
        <v/>
      </c>
      <c r="J402" t="str">
        <f>IFERROR(VLOOKUP($A402&amp;"-"&amp;J$1,covenants!$J:$K,2,FALSE),"")</f>
        <v/>
      </c>
      <c r="K402" t="str">
        <f>IFERROR(VLOOKUP($A402&amp;"-"&amp;K$1,covenants!$J:$K,2,FALSE),"")</f>
        <v/>
      </c>
      <c r="L402" t="str">
        <f>IFERROR(VLOOKUP($A402&amp;"-"&amp;L$1,covenants!$J:$K,2,FALSE),"")</f>
        <v/>
      </c>
      <c r="M402" t="str">
        <f>IFERROR(VLOOKUP($A402&amp;"-"&amp;M$1,covenants!$J:$K,2,FALSE),"")</f>
        <v/>
      </c>
      <c r="N402" t="str">
        <f>IFERROR(VLOOKUP($A402&amp;"-"&amp;N$1,covenants!$J:$K,2,FALSE),"")</f>
        <v/>
      </c>
      <c r="O402" t="str">
        <f>IFERROR(VLOOKUP($A402&amp;"-"&amp;O$1,covenants!$J:$K,2,FALSE),"")</f>
        <v/>
      </c>
      <c r="P402" t="str">
        <f>IFERROR(VLOOKUP($A402&amp;"-"&amp;P$1,covenants!$J:$K,2,FALSE),"")</f>
        <v/>
      </c>
      <c r="Q402" t="str">
        <f>IFERROR(VLOOKUP($A402&amp;"-"&amp;Q$1,covenants!$J:$K,2,FALSE),"")</f>
        <v/>
      </c>
      <c r="R402" t="str">
        <f>IFERROR(VLOOKUP($A402&amp;"-"&amp;R$1,covenants!$J:$K,2,FALSE),"")</f>
        <v/>
      </c>
      <c r="S402" t="str">
        <f>IFERROR(VLOOKUP($A402&amp;"-"&amp;S$1,covenants!$J:$K,2,FALSE),"")</f>
        <v/>
      </c>
      <c r="T402" t="str">
        <f>IFERROR(VLOOKUP($A402&amp;"-"&amp;T$1,covenants!$J:$K,2,FALSE),"")</f>
        <v/>
      </c>
      <c r="U402" t="str">
        <f>IFERROR(VLOOKUP($A402&amp;"-"&amp;U$1,covenants!$J:$K,2,FALSE),"")</f>
        <v/>
      </c>
    </row>
    <row r="403" spans="1:21" x14ac:dyDescent="0.2">
      <c r="A403" t="s">
        <v>783</v>
      </c>
      <c r="B403" t="str">
        <f>IFERROR(VLOOKUP($A403&amp;"-"&amp;B$1,covenants!$J:$K,2,FALSE),"")</f>
        <v/>
      </c>
      <c r="C403" t="str">
        <f>IFERROR(VLOOKUP($A403&amp;"-"&amp;C$1,covenants!$J:$K,2,FALSE),"")</f>
        <v/>
      </c>
      <c r="D403" t="str">
        <f>IFERROR(VLOOKUP($A403&amp;"-"&amp;D$1,covenants!$J:$K,2,FALSE),"")</f>
        <v/>
      </c>
      <c r="E403" t="str">
        <f>IFERROR(VLOOKUP($A403&amp;"-"&amp;E$1,covenants!$J:$K,2,FALSE),"")</f>
        <v/>
      </c>
      <c r="F403">
        <f>IFERROR(VLOOKUP($A403&amp;"-"&amp;F$1,covenants!$J:$K,2,FALSE),"")</f>
        <v>1</v>
      </c>
      <c r="G403" t="str">
        <f>IFERROR(VLOOKUP($A403&amp;"-"&amp;G$1,covenants!$J:$K,2,FALSE),"")</f>
        <v/>
      </c>
      <c r="H403" t="str">
        <f>IFERROR(VLOOKUP($A403&amp;"-"&amp;H$1,covenants!$J:$K,2,FALSE),"")</f>
        <v/>
      </c>
      <c r="I403" t="str">
        <f>IFERROR(VLOOKUP($A403&amp;"-"&amp;I$1,covenants!$J:$K,2,FALSE),"")</f>
        <v/>
      </c>
      <c r="J403" t="str">
        <f>IFERROR(VLOOKUP($A403&amp;"-"&amp;J$1,covenants!$J:$K,2,FALSE),"")</f>
        <v/>
      </c>
      <c r="K403" t="str">
        <f>IFERROR(VLOOKUP($A403&amp;"-"&amp;K$1,covenants!$J:$K,2,FALSE),"")</f>
        <v/>
      </c>
      <c r="L403" t="str">
        <f>IFERROR(VLOOKUP($A403&amp;"-"&amp;L$1,covenants!$J:$K,2,FALSE),"")</f>
        <v/>
      </c>
      <c r="M403" t="str">
        <f>IFERROR(VLOOKUP($A403&amp;"-"&amp;M$1,covenants!$J:$K,2,FALSE),"")</f>
        <v/>
      </c>
      <c r="N403" t="str">
        <f>IFERROR(VLOOKUP($A403&amp;"-"&amp;N$1,covenants!$J:$K,2,FALSE),"")</f>
        <v/>
      </c>
      <c r="O403" t="str">
        <f>IFERROR(VLOOKUP($A403&amp;"-"&amp;O$1,covenants!$J:$K,2,FALSE),"")</f>
        <v/>
      </c>
      <c r="P403" t="str">
        <f>IFERROR(VLOOKUP($A403&amp;"-"&amp;P$1,covenants!$J:$K,2,FALSE),"")</f>
        <v/>
      </c>
      <c r="Q403" t="str">
        <f>IFERROR(VLOOKUP($A403&amp;"-"&amp;Q$1,covenants!$J:$K,2,FALSE),"")</f>
        <v/>
      </c>
      <c r="R403" t="str">
        <f>IFERROR(VLOOKUP($A403&amp;"-"&amp;R$1,covenants!$J:$K,2,FALSE),"")</f>
        <v/>
      </c>
      <c r="S403" t="str">
        <f>IFERROR(VLOOKUP($A403&amp;"-"&amp;S$1,covenants!$J:$K,2,FALSE),"")</f>
        <v/>
      </c>
      <c r="T403" t="str">
        <f>IFERROR(VLOOKUP($A403&amp;"-"&amp;T$1,covenants!$J:$K,2,FALSE),"")</f>
        <v/>
      </c>
      <c r="U403" t="str">
        <f>IFERROR(VLOOKUP($A403&amp;"-"&amp;U$1,covenants!$J:$K,2,FALSE),"")</f>
        <v/>
      </c>
    </row>
    <row r="404" spans="1:21" x14ac:dyDescent="0.2">
      <c r="A404" t="s">
        <v>784</v>
      </c>
      <c r="B404">
        <f>IFERROR(VLOOKUP($A404&amp;"-"&amp;B$1,covenants!$J:$K,2,FALSE),"")</f>
        <v>0</v>
      </c>
      <c r="C404">
        <f>IFERROR(VLOOKUP($A404&amp;"-"&amp;C$1,covenants!$J:$K,2,FALSE),"")</f>
        <v>0</v>
      </c>
      <c r="D404" t="str">
        <f>IFERROR(VLOOKUP($A404&amp;"-"&amp;D$1,covenants!$J:$K,2,FALSE),"")</f>
        <v/>
      </c>
      <c r="E404">
        <f>IFERROR(VLOOKUP($A404&amp;"-"&amp;E$1,covenants!$J:$K,2,FALSE),"")</f>
        <v>0</v>
      </c>
      <c r="F404" t="str">
        <f>IFERROR(VLOOKUP($A404&amp;"-"&amp;F$1,covenants!$J:$K,2,FALSE),"")</f>
        <v/>
      </c>
      <c r="G404">
        <f>IFERROR(VLOOKUP($A404&amp;"-"&amp;G$1,covenants!$J:$K,2,FALSE),"")</f>
        <v>0</v>
      </c>
      <c r="H404">
        <f>IFERROR(VLOOKUP($A404&amp;"-"&amp;H$1,covenants!$J:$K,2,FALSE),"")</f>
        <v>0</v>
      </c>
      <c r="I404">
        <f>IFERROR(VLOOKUP($A404&amp;"-"&amp;I$1,covenants!$J:$K,2,FALSE),"")</f>
        <v>0</v>
      </c>
      <c r="J404">
        <f>IFERROR(VLOOKUP($A404&amp;"-"&amp;J$1,covenants!$J:$K,2,FALSE),"")</f>
        <v>0</v>
      </c>
      <c r="K404">
        <f>IFERROR(VLOOKUP($A404&amp;"-"&amp;K$1,covenants!$J:$K,2,FALSE),"")</f>
        <v>0</v>
      </c>
      <c r="L404">
        <f>IFERROR(VLOOKUP($A404&amp;"-"&amp;L$1,covenants!$J:$K,2,FALSE),"")</f>
        <v>0</v>
      </c>
      <c r="M404">
        <f>IFERROR(VLOOKUP($A404&amp;"-"&amp;M$1,covenants!$J:$K,2,FALSE),"")</f>
        <v>0</v>
      </c>
      <c r="N404">
        <f>IFERROR(VLOOKUP($A404&amp;"-"&amp;N$1,covenants!$J:$K,2,FALSE),"")</f>
        <v>0</v>
      </c>
      <c r="O404">
        <f>IFERROR(VLOOKUP($A404&amp;"-"&amp;O$1,covenants!$J:$K,2,FALSE),"")</f>
        <v>0</v>
      </c>
      <c r="P404">
        <f>IFERROR(VLOOKUP($A404&amp;"-"&amp;P$1,covenants!$J:$K,2,FALSE),"")</f>
        <v>0</v>
      </c>
      <c r="Q404">
        <f>IFERROR(VLOOKUP($A404&amp;"-"&amp;Q$1,covenants!$J:$K,2,FALSE),"")</f>
        <v>0</v>
      </c>
      <c r="R404" t="str">
        <f>IFERROR(VLOOKUP($A404&amp;"-"&amp;R$1,covenants!$J:$K,2,FALSE),"")</f>
        <v/>
      </c>
      <c r="S404">
        <f>IFERROR(VLOOKUP($A404&amp;"-"&amp;S$1,covenants!$J:$K,2,FALSE),"")</f>
        <v>0</v>
      </c>
      <c r="T404">
        <f>IFERROR(VLOOKUP($A404&amp;"-"&amp;T$1,covenants!$J:$K,2,FALSE),"")</f>
        <v>0</v>
      </c>
      <c r="U404">
        <f>IFERROR(VLOOKUP($A404&amp;"-"&amp;U$1,covenants!$J:$K,2,FALSE),"")</f>
        <v>0</v>
      </c>
    </row>
    <row r="405" spans="1:21" x14ac:dyDescent="0.2">
      <c r="A405" t="s">
        <v>785</v>
      </c>
      <c r="B405" t="str">
        <f>IFERROR(VLOOKUP($A405&amp;"-"&amp;B$1,covenants!$J:$K,2,FALSE),"")</f>
        <v/>
      </c>
      <c r="C405">
        <f>IFERROR(VLOOKUP($A405&amp;"-"&amp;C$1,covenants!$J:$K,2,FALSE),"")</f>
        <v>1</v>
      </c>
      <c r="D405" t="str">
        <f>IFERROR(VLOOKUP($A405&amp;"-"&amp;D$1,covenants!$J:$K,2,FALSE),"")</f>
        <v/>
      </c>
      <c r="E405" t="str">
        <f>IFERROR(VLOOKUP($A405&amp;"-"&amp;E$1,covenants!$J:$K,2,FALSE),"")</f>
        <v/>
      </c>
      <c r="F405" t="str">
        <f>IFERROR(VLOOKUP($A405&amp;"-"&amp;F$1,covenants!$J:$K,2,FALSE),"")</f>
        <v/>
      </c>
      <c r="G405" t="str">
        <f>IFERROR(VLOOKUP($A405&amp;"-"&amp;G$1,covenants!$J:$K,2,FALSE),"")</f>
        <v/>
      </c>
      <c r="H405" t="str">
        <f>IFERROR(VLOOKUP($A405&amp;"-"&amp;H$1,covenants!$J:$K,2,FALSE),"")</f>
        <v/>
      </c>
      <c r="I405" t="str">
        <f>IFERROR(VLOOKUP($A405&amp;"-"&amp;I$1,covenants!$J:$K,2,FALSE),"")</f>
        <v/>
      </c>
      <c r="J405" t="str">
        <f>IFERROR(VLOOKUP($A405&amp;"-"&amp;J$1,covenants!$J:$K,2,FALSE),"")</f>
        <v/>
      </c>
      <c r="K405" t="str">
        <f>IFERROR(VLOOKUP($A405&amp;"-"&amp;K$1,covenants!$J:$K,2,FALSE),"")</f>
        <v/>
      </c>
      <c r="L405" t="str">
        <f>IFERROR(VLOOKUP($A405&amp;"-"&amp;L$1,covenants!$J:$K,2,FALSE),"")</f>
        <v/>
      </c>
      <c r="M405" t="str">
        <f>IFERROR(VLOOKUP($A405&amp;"-"&amp;M$1,covenants!$J:$K,2,FALSE),"")</f>
        <v/>
      </c>
      <c r="N405" t="str">
        <f>IFERROR(VLOOKUP($A405&amp;"-"&amp;N$1,covenants!$J:$K,2,FALSE),"")</f>
        <v/>
      </c>
      <c r="O405" t="str">
        <f>IFERROR(VLOOKUP($A405&amp;"-"&amp;O$1,covenants!$J:$K,2,FALSE),"")</f>
        <v/>
      </c>
      <c r="P405" t="str">
        <f>IFERROR(VLOOKUP($A405&amp;"-"&amp;P$1,covenants!$J:$K,2,FALSE),"")</f>
        <v/>
      </c>
      <c r="Q405" t="str">
        <f>IFERROR(VLOOKUP($A405&amp;"-"&amp;Q$1,covenants!$J:$K,2,FALSE),"")</f>
        <v/>
      </c>
      <c r="R405" t="str">
        <f>IFERROR(VLOOKUP($A405&amp;"-"&amp;R$1,covenants!$J:$K,2,FALSE),"")</f>
        <v/>
      </c>
      <c r="S405" t="str">
        <f>IFERROR(VLOOKUP($A405&amp;"-"&amp;S$1,covenants!$J:$K,2,FALSE),"")</f>
        <v/>
      </c>
      <c r="T405" t="str">
        <f>IFERROR(VLOOKUP($A405&amp;"-"&amp;T$1,covenants!$J:$K,2,FALSE),"")</f>
        <v/>
      </c>
      <c r="U405" t="str">
        <f>IFERROR(VLOOKUP($A405&amp;"-"&amp;U$1,covenants!$J:$K,2,FALSE),"")</f>
        <v/>
      </c>
    </row>
    <row r="406" spans="1:21" x14ac:dyDescent="0.2">
      <c r="A406" t="s">
        <v>786</v>
      </c>
      <c r="B406" t="str">
        <f>IFERROR(VLOOKUP($A406&amp;"-"&amp;B$1,covenants!$J:$K,2,FALSE),"")</f>
        <v/>
      </c>
      <c r="C406" t="str">
        <f>IFERROR(VLOOKUP($A406&amp;"-"&amp;C$1,covenants!$J:$K,2,FALSE),"")</f>
        <v/>
      </c>
      <c r="D406">
        <f>IFERROR(VLOOKUP($A406&amp;"-"&amp;D$1,covenants!$J:$K,2,FALSE),"")</f>
        <v>1</v>
      </c>
      <c r="E406">
        <f>IFERROR(VLOOKUP($A406&amp;"-"&amp;E$1,covenants!$J:$K,2,FALSE),"")</f>
        <v>1</v>
      </c>
      <c r="F406" t="str">
        <f>IFERROR(VLOOKUP($A406&amp;"-"&amp;F$1,covenants!$J:$K,2,FALSE),"")</f>
        <v/>
      </c>
      <c r="G406" t="str">
        <f>IFERROR(VLOOKUP($A406&amp;"-"&amp;G$1,covenants!$J:$K,2,FALSE),"")</f>
        <v/>
      </c>
      <c r="H406" t="str">
        <f>IFERROR(VLOOKUP($A406&amp;"-"&amp;H$1,covenants!$J:$K,2,FALSE),"")</f>
        <v/>
      </c>
      <c r="I406" t="str">
        <f>IFERROR(VLOOKUP($A406&amp;"-"&amp;I$1,covenants!$J:$K,2,FALSE),"")</f>
        <v/>
      </c>
      <c r="J406" t="str">
        <f>IFERROR(VLOOKUP($A406&amp;"-"&amp;J$1,covenants!$J:$K,2,FALSE),"")</f>
        <v/>
      </c>
      <c r="K406" t="str">
        <f>IFERROR(VLOOKUP($A406&amp;"-"&amp;K$1,covenants!$J:$K,2,FALSE),"")</f>
        <v/>
      </c>
      <c r="L406" t="str">
        <f>IFERROR(VLOOKUP($A406&amp;"-"&amp;L$1,covenants!$J:$K,2,FALSE),"")</f>
        <v/>
      </c>
      <c r="M406" t="str">
        <f>IFERROR(VLOOKUP($A406&amp;"-"&amp;M$1,covenants!$J:$K,2,FALSE),"")</f>
        <v/>
      </c>
      <c r="N406" t="str">
        <f>IFERROR(VLOOKUP($A406&amp;"-"&amp;N$1,covenants!$J:$K,2,FALSE),"")</f>
        <v/>
      </c>
      <c r="O406" t="str">
        <f>IFERROR(VLOOKUP($A406&amp;"-"&amp;O$1,covenants!$J:$K,2,FALSE),"")</f>
        <v/>
      </c>
      <c r="P406" t="str">
        <f>IFERROR(VLOOKUP($A406&amp;"-"&amp;P$1,covenants!$J:$K,2,FALSE),"")</f>
        <v/>
      </c>
      <c r="Q406" t="str">
        <f>IFERROR(VLOOKUP($A406&amp;"-"&amp;Q$1,covenants!$J:$K,2,FALSE),"")</f>
        <v/>
      </c>
      <c r="R406" t="str">
        <f>IFERROR(VLOOKUP($A406&amp;"-"&amp;R$1,covenants!$J:$K,2,FALSE),"")</f>
        <v/>
      </c>
      <c r="S406" t="str">
        <f>IFERROR(VLOOKUP($A406&amp;"-"&amp;S$1,covenants!$J:$K,2,FALSE),"")</f>
        <v/>
      </c>
      <c r="T406" t="str">
        <f>IFERROR(VLOOKUP($A406&amp;"-"&amp;T$1,covenants!$J:$K,2,FALSE),"")</f>
        <v/>
      </c>
      <c r="U406" t="str">
        <f>IFERROR(VLOOKUP($A406&amp;"-"&amp;U$1,covenants!$J:$K,2,FALSE),"")</f>
        <v/>
      </c>
    </row>
    <row r="407" spans="1:21" x14ac:dyDescent="0.2">
      <c r="A407" t="s">
        <v>787</v>
      </c>
      <c r="B407" t="str">
        <f>IFERROR(VLOOKUP($A407&amp;"-"&amp;B$1,covenants!$J:$K,2,FALSE),"")</f>
        <v/>
      </c>
      <c r="C407" t="str">
        <f>IFERROR(VLOOKUP($A407&amp;"-"&amp;C$1,covenants!$J:$K,2,FALSE),"")</f>
        <v/>
      </c>
      <c r="D407" t="str">
        <f>IFERROR(VLOOKUP($A407&amp;"-"&amp;D$1,covenants!$J:$K,2,FALSE),"")</f>
        <v/>
      </c>
      <c r="E407" t="str">
        <f>IFERROR(VLOOKUP($A407&amp;"-"&amp;E$1,covenants!$J:$K,2,FALSE),"")</f>
        <v/>
      </c>
      <c r="F407">
        <f>IFERROR(VLOOKUP($A407&amp;"-"&amp;F$1,covenants!$J:$K,2,FALSE),"")</f>
        <v>1</v>
      </c>
      <c r="G407" t="str">
        <f>IFERROR(VLOOKUP($A407&amp;"-"&amp;G$1,covenants!$J:$K,2,FALSE),"")</f>
        <v/>
      </c>
      <c r="H407" t="str">
        <f>IFERROR(VLOOKUP($A407&amp;"-"&amp;H$1,covenants!$J:$K,2,FALSE),"")</f>
        <v/>
      </c>
      <c r="I407" t="str">
        <f>IFERROR(VLOOKUP($A407&amp;"-"&amp;I$1,covenants!$J:$K,2,FALSE),"")</f>
        <v/>
      </c>
      <c r="J407" t="str">
        <f>IFERROR(VLOOKUP($A407&amp;"-"&amp;J$1,covenants!$J:$K,2,FALSE),"")</f>
        <v/>
      </c>
      <c r="K407" t="str">
        <f>IFERROR(VLOOKUP($A407&amp;"-"&amp;K$1,covenants!$J:$K,2,FALSE),"")</f>
        <v/>
      </c>
      <c r="L407" t="str">
        <f>IFERROR(VLOOKUP($A407&amp;"-"&amp;L$1,covenants!$J:$K,2,FALSE),"")</f>
        <v/>
      </c>
      <c r="M407" t="str">
        <f>IFERROR(VLOOKUP($A407&amp;"-"&amp;M$1,covenants!$J:$K,2,FALSE),"")</f>
        <v/>
      </c>
      <c r="N407" t="str">
        <f>IFERROR(VLOOKUP($A407&amp;"-"&amp;N$1,covenants!$J:$K,2,FALSE),"")</f>
        <v/>
      </c>
      <c r="O407" t="str">
        <f>IFERROR(VLOOKUP($A407&amp;"-"&amp;O$1,covenants!$J:$K,2,FALSE),"")</f>
        <v/>
      </c>
      <c r="P407" t="str">
        <f>IFERROR(VLOOKUP($A407&amp;"-"&amp;P$1,covenants!$J:$K,2,FALSE),"")</f>
        <v/>
      </c>
      <c r="Q407" t="str">
        <f>IFERROR(VLOOKUP($A407&amp;"-"&amp;Q$1,covenants!$J:$K,2,FALSE),"")</f>
        <v/>
      </c>
      <c r="R407" t="str">
        <f>IFERROR(VLOOKUP($A407&amp;"-"&amp;R$1,covenants!$J:$K,2,FALSE),"")</f>
        <v/>
      </c>
      <c r="S407" t="str">
        <f>IFERROR(VLOOKUP($A407&amp;"-"&amp;S$1,covenants!$J:$K,2,FALSE),"")</f>
        <v/>
      </c>
      <c r="T407" t="str">
        <f>IFERROR(VLOOKUP($A407&amp;"-"&amp;T$1,covenants!$J:$K,2,FALSE),"")</f>
        <v/>
      </c>
      <c r="U407" t="str">
        <f>IFERROR(VLOOKUP($A407&amp;"-"&amp;U$1,covenants!$J:$K,2,FALSE),"")</f>
        <v/>
      </c>
    </row>
    <row r="408" spans="1:21" x14ac:dyDescent="0.2">
      <c r="A408" t="s">
        <v>788</v>
      </c>
      <c r="B408">
        <f>IFERROR(VLOOKUP($A408&amp;"-"&amp;B$1,covenants!$J:$K,2,FALSE),"")</f>
        <v>0</v>
      </c>
      <c r="C408" t="str">
        <f>IFERROR(VLOOKUP($A408&amp;"-"&amp;C$1,covenants!$J:$K,2,FALSE),"")</f>
        <v/>
      </c>
      <c r="D408" t="str">
        <f>IFERROR(VLOOKUP($A408&amp;"-"&amp;D$1,covenants!$J:$K,2,FALSE),"")</f>
        <v/>
      </c>
      <c r="E408" t="str">
        <f>IFERROR(VLOOKUP($A408&amp;"-"&amp;E$1,covenants!$J:$K,2,FALSE),"")</f>
        <v/>
      </c>
      <c r="F408" t="str">
        <f>IFERROR(VLOOKUP($A408&amp;"-"&amp;F$1,covenants!$J:$K,2,FALSE),"")</f>
        <v/>
      </c>
      <c r="G408">
        <f>IFERROR(VLOOKUP($A408&amp;"-"&amp;G$1,covenants!$J:$K,2,FALSE),"")</f>
        <v>0</v>
      </c>
      <c r="H408">
        <f>IFERROR(VLOOKUP($A408&amp;"-"&amp;H$1,covenants!$J:$K,2,FALSE),"")</f>
        <v>0</v>
      </c>
      <c r="I408">
        <f>IFERROR(VLOOKUP($A408&amp;"-"&amp;I$1,covenants!$J:$K,2,FALSE),"")</f>
        <v>0</v>
      </c>
      <c r="J408">
        <f>IFERROR(VLOOKUP($A408&amp;"-"&amp;J$1,covenants!$J:$K,2,FALSE),"")</f>
        <v>0</v>
      </c>
      <c r="K408">
        <f>IFERROR(VLOOKUP($A408&amp;"-"&amp;K$1,covenants!$J:$K,2,FALSE),"")</f>
        <v>0</v>
      </c>
      <c r="L408">
        <f>IFERROR(VLOOKUP($A408&amp;"-"&amp;L$1,covenants!$J:$K,2,FALSE),"")</f>
        <v>0</v>
      </c>
      <c r="M408">
        <f>IFERROR(VLOOKUP($A408&amp;"-"&amp;M$1,covenants!$J:$K,2,FALSE),"")</f>
        <v>0</v>
      </c>
      <c r="N408">
        <f>IFERROR(VLOOKUP($A408&amp;"-"&amp;N$1,covenants!$J:$K,2,FALSE),"")</f>
        <v>0</v>
      </c>
      <c r="O408">
        <f>IFERROR(VLOOKUP($A408&amp;"-"&amp;O$1,covenants!$J:$K,2,FALSE),"")</f>
        <v>0</v>
      </c>
      <c r="P408">
        <f>IFERROR(VLOOKUP($A408&amp;"-"&amp;P$1,covenants!$J:$K,2,FALSE),"")</f>
        <v>0</v>
      </c>
      <c r="Q408">
        <f>IFERROR(VLOOKUP($A408&amp;"-"&amp;Q$1,covenants!$J:$K,2,FALSE),"")</f>
        <v>0</v>
      </c>
      <c r="R408" t="str">
        <f>IFERROR(VLOOKUP($A408&amp;"-"&amp;R$1,covenants!$J:$K,2,FALSE),"")</f>
        <v/>
      </c>
      <c r="S408">
        <f>IFERROR(VLOOKUP($A408&amp;"-"&amp;S$1,covenants!$J:$K,2,FALSE),"")</f>
        <v>0</v>
      </c>
      <c r="T408">
        <f>IFERROR(VLOOKUP($A408&amp;"-"&amp;T$1,covenants!$J:$K,2,FALSE),"")</f>
        <v>0</v>
      </c>
      <c r="U408">
        <f>IFERROR(VLOOKUP($A408&amp;"-"&amp;U$1,covenants!$J:$K,2,FALSE),"")</f>
        <v>0</v>
      </c>
    </row>
    <row r="409" spans="1:21" x14ac:dyDescent="0.2">
      <c r="A409" t="s">
        <v>789</v>
      </c>
      <c r="B409">
        <f>IFERROR(VLOOKUP($A409&amp;"-"&amp;B$1,covenants!$J:$K,2,FALSE),"")</f>
        <v>1</v>
      </c>
      <c r="C409" t="str">
        <f>IFERROR(VLOOKUP($A409&amp;"-"&amp;C$1,covenants!$J:$K,2,FALSE),"")</f>
        <v/>
      </c>
      <c r="D409" t="str">
        <f>IFERROR(VLOOKUP($A409&amp;"-"&amp;D$1,covenants!$J:$K,2,FALSE),"")</f>
        <v/>
      </c>
      <c r="E409" t="str">
        <f>IFERROR(VLOOKUP($A409&amp;"-"&amp;E$1,covenants!$J:$K,2,FALSE),"")</f>
        <v/>
      </c>
      <c r="F409" t="str">
        <f>IFERROR(VLOOKUP($A409&amp;"-"&amp;F$1,covenants!$J:$K,2,FALSE),"")</f>
        <v/>
      </c>
      <c r="G409" t="str">
        <f>IFERROR(VLOOKUP($A409&amp;"-"&amp;G$1,covenants!$J:$K,2,FALSE),"")</f>
        <v/>
      </c>
      <c r="H409" t="str">
        <f>IFERROR(VLOOKUP($A409&amp;"-"&amp;H$1,covenants!$J:$K,2,FALSE),"")</f>
        <v/>
      </c>
      <c r="I409" t="str">
        <f>IFERROR(VLOOKUP($A409&amp;"-"&amp;I$1,covenants!$J:$K,2,FALSE),"")</f>
        <v/>
      </c>
      <c r="J409" t="str">
        <f>IFERROR(VLOOKUP($A409&amp;"-"&amp;J$1,covenants!$J:$K,2,FALSE),"")</f>
        <v/>
      </c>
      <c r="K409" t="str">
        <f>IFERROR(VLOOKUP($A409&amp;"-"&amp;K$1,covenants!$J:$K,2,FALSE),"")</f>
        <v/>
      </c>
      <c r="L409" t="str">
        <f>IFERROR(VLOOKUP($A409&amp;"-"&amp;L$1,covenants!$J:$K,2,FALSE),"")</f>
        <v/>
      </c>
      <c r="M409" t="str">
        <f>IFERROR(VLOOKUP($A409&amp;"-"&amp;M$1,covenants!$J:$K,2,FALSE),"")</f>
        <v/>
      </c>
      <c r="N409" t="str">
        <f>IFERROR(VLOOKUP($A409&amp;"-"&amp;N$1,covenants!$J:$K,2,FALSE),"")</f>
        <v/>
      </c>
      <c r="O409" t="str">
        <f>IFERROR(VLOOKUP($A409&amp;"-"&amp;O$1,covenants!$J:$K,2,FALSE),"")</f>
        <v/>
      </c>
      <c r="P409" t="str">
        <f>IFERROR(VLOOKUP($A409&amp;"-"&amp;P$1,covenants!$J:$K,2,FALSE),"")</f>
        <v/>
      </c>
      <c r="Q409" t="str">
        <f>IFERROR(VLOOKUP($A409&amp;"-"&amp;Q$1,covenants!$J:$K,2,FALSE),"")</f>
        <v/>
      </c>
      <c r="R409" t="str">
        <f>IFERROR(VLOOKUP($A409&amp;"-"&amp;R$1,covenants!$J:$K,2,FALSE),"")</f>
        <v/>
      </c>
      <c r="S409" t="str">
        <f>IFERROR(VLOOKUP($A409&amp;"-"&amp;S$1,covenants!$J:$K,2,FALSE),"")</f>
        <v/>
      </c>
      <c r="T409" t="str">
        <f>IFERROR(VLOOKUP($A409&amp;"-"&amp;T$1,covenants!$J:$K,2,FALSE),"")</f>
        <v/>
      </c>
      <c r="U409" t="str">
        <f>IFERROR(VLOOKUP($A409&amp;"-"&amp;U$1,covenants!$J:$K,2,FALSE),"")</f>
        <v/>
      </c>
    </row>
    <row r="410" spans="1:21" x14ac:dyDescent="0.2">
      <c r="A410" t="s">
        <v>790</v>
      </c>
      <c r="B410" t="str">
        <f>IFERROR(VLOOKUP($A410&amp;"-"&amp;B$1,covenants!$J:$K,2,FALSE),"")</f>
        <v/>
      </c>
      <c r="C410" t="str">
        <f>IFERROR(VLOOKUP($A410&amp;"-"&amp;C$1,covenants!$J:$K,2,FALSE),"")</f>
        <v/>
      </c>
      <c r="D410" t="str">
        <f>IFERROR(VLOOKUP($A410&amp;"-"&amp;D$1,covenants!$J:$K,2,FALSE),"")</f>
        <v/>
      </c>
      <c r="E410" t="str">
        <f>IFERROR(VLOOKUP($A410&amp;"-"&amp;E$1,covenants!$J:$K,2,FALSE),"")</f>
        <v/>
      </c>
      <c r="F410" t="str">
        <f>IFERROR(VLOOKUP($A410&amp;"-"&amp;F$1,covenants!$J:$K,2,FALSE),"")</f>
        <v/>
      </c>
      <c r="G410" t="str">
        <f>IFERROR(VLOOKUP($A410&amp;"-"&amp;G$1,covenants!$J:$K,2,FALSE),"")</f>
        <v/>
      </c>
      <c r="H410" t="str">
        <f>IFERROR(VLOOKUP($A410&amp;"-"&amp;H$1,covenants!$J:$K,2,FALSE),"")</f>
        <v/>
      </c>
      <c r="I410" t="str">
        <f>IFERROR(VLOOKUP($A410&amp;"-"&amp;I$1,covenants!$J:$K,2,FALSE),"")</f>
        <v/>
      </c>
      <c r="J410" t="str">
        <f>IFERROR(VLOOKUP($A410&amp;"-"&amp;J$1,covenants!$J:$K,2,FALSE),"")</f>
        <v/>
      </c>
      <c r="K410" t="str">
        <f>IFERROR(VLOOKUP($A410&amp;"-"&amp;K$1,covenants!$J:$K,2,FALSE),"")</f>
        <v/>
      </c>
      <c r="L410" t="str">
        <f>IFERROR(VLOOKUP($A410&amp;"-"&amp;L$1,covenants!$J:$K,2,FALSE),"")</f>
        <v/>
      </c>
      <c r="M410" t="str">
        <f>IFERROR(VLOOKUP($A410&amp;"-"&amp;M$1,covenants!$J:$K,2,FALSE),"")</f>
        <v/>
      </c>
      <c r="N410" t="str">
        <f>IFERROR(VLOOKUP($A410&amp;"-"&amp;N$1,covenants!$J:$K,2,FALSE),"")</f>
        <v/>
      </c>
      <c r="O410">
        <f>IFERROR(VLOOKUP($A410&amp;"-"&amp;O$1,covenants!$J:$K,2,FALSE),"")</f>
        <v>1</v>
      </c>
      <c r="P410" t="str">
        <f>IFERROR(VLOOKUP($A410&amp;"-"&amp;P$1,covenants!$J:$K,2,FALSE),"")</f>
        <v/>
      </c>
      <c r="Q410" t="str">
        <f>IFERROR(VLOOKUP($A410&amp;"-"&amp;Q$1,covenants!$J:$K,2,FALSE),"")</f>
        <v/>
      </c>
      <c r="R410" t="str">
        <f>IFERROR(VLOOKUP($A410&amp;"-"&amp;R$1,covenants!$J:$K,2,FALSE),"")</f>
        <v/>
      </c>
      <c r="S410" t="str">
        <f>IFERROR(VLOOKUP($A410&amp;"-"&amp;S$1,covenants!$J:$K,2,FALSE),"")</f>
        <v/>
      </c>
      <c r="T410" t="str">
        <f>IFERROR(VLOOKUP($A410&amp;"-"&amp;T$1,covenants!$J:$K,2,FALSE),"")</f>
        <v/>
      </c>
      <c r="U410" t="str">
        <f>IFERROR(VLOOKUP($A410&amp;"-"&amp;U$1,covenants!$J:$K,2,FALSE),"")</f>
        <v/>
      </c>
    </row>
    <row r="411" spans="1:21" x14ac:dyDescent="0.2">
      <c r="A411" t="s">
        <v>791</v>
      </c>
      <c r="B411" t="str">
        <f>IFERROR(VLOOKUP($A411&amp;"-"&amp;B$1,covenants!$J:$K,2,FALSE),"")</f>
        <v/>
      </c>
      <c r="C411" t="str">
        <f>IFERROR(VLOOKUP($A411&amp;"-"&amp;C$1,covenants!$J:$K,2,FALSE),"")</f>
        <v/>
      </c>
      <c r="D411" t="str">
        <f>IFERROR(VLOOKUP($A411&amp;"-"&amp;D$1,covenants!$J:$K,2,FALSE),"")</f>
        <v/>
      </c>
      <c r="E411" t="str">
        <f>IFERROR(VLOOKUP($A411&amp;"-"&amp;E$1,covenants!$J:$K,2,FALSE),"")</f>
        <v/>
      </c>
      <c r="F411" t="str">
        <f>IFERROR(VLOOKUP($A411&amp;"-"&amp;F$1,covenants!$J:$K,2,FALSE),"")</f>
        <v/>
      </c>
      <c r="G411" t="str">
        <f>IFERROR(VLOOKUP($A411&amp;"-"&amp;G$1,covenants!$J:$K,2,FALSE),"")</f>
        <v/>
      </c>
      <c r="H411" t="str">
        <f>IFERROR(VLOOKUP($A411&amp;"-"&amp;H$1,covenants!$J:$K,2,FALSE),"")</f>
        <v/>
      </c>
      <c r="I411" t="str">
        <f>IFERROR(VLOOKUP($A411&amp;"-"&amp;I$1,covenants!$J:$K,2,FALSE),"")</f>
        <v/>
      </c>
      <c r="J411" t="str">
        <f>IFERROR(VLOOKUP($A411&amp;"-"&amp;J$1,covenants!$J:$K,2,FALSE),"")</f>
        <v/>
      </c>
      <c r="K411" t="str">
        <f>IFERROR(VLOOKUP($A411&amp;"-"&amp;K$1,covenants!$J:$K,2,FALSE),"")</f>
        <v/>
      </c>
      <c r="L411" t="str">
        <f>IFERROR(VLOOKUP($A411&amp;"-"&amp;L$1,covenants!$J:$K,2,FALSE),"")</f>
        <v/>
      </c>
      <c r="M411" t="str">
        <f>IFERROR(VLOOKUP($A411&amp;"-"&amp;M$1,covenants!$J:$K,2,FALSE),"")</f>
        <v/>
      </c>
      <c r="N411" t="str">
        <f>IFERROR(VLOOKUP($A411&amp;"-"&amp;N$1,covenants!$J:$K,2,FALSE),"")</f>
        <v/>
      </c>
      <c r="O411" t="str">
        <f>IFERROR(VLOOKUP($A411&amp;"-"&amp;O$1,covenants!$J:$K,2,FALSE),"")</f>
        <v/>
      </c>
      <c r="P411">
        <f>IFERROR(VLOOKUP($A411&amp;"-"&amp;P$1,covenants!$J:$K,2,FALSE),"")</f>
        <v>1</v>
      </c>
      <c r="Q411" t="str">
        <f>IFERROR(VLOOKUP($A411&amp;"-"&amp;Q$1,covenants!$J:$K,2,FALSE),"")</f>
        <v/>
      </c>
      <c r="R411" t="str">
        <f>IFERROR(VLOOKUP($A411&amp;"-"&amp;R$1,covenants!$J:$K,2,FALSE),"")</f>
        <v/>
      </c>
      <c r="S411" t="str">
        <f>IFERROR(VLOOKUP($A411&amp;"-"&amp;S$1,covenants!$J:$K,2,FALSE),"")</f>
        <v/>
      </c>
      <c r="T411" t="str">
        <f>IFERROR(VLOOKUP($A411&amp;"-"&amp;T$1,covenants!$J:$K,2,FALSE),"")</f>
        <v/>
      </c>
      <c r="U411" t="str">
        <f>IFERROR(VLOOKUP($A411&amp;"-"&amp;U$1,covenants!$J:$K,2,FALSE),"")</f>
        <v/>
      </c>
    </row>
    <row r="412" spans="1:21" x14ac:dyDescent="0.2">
      <c r="A412" t="s">
        <v>792</v>
      </c>
      <c r="B412" t="str">
        <f>IFERROR(VLOOKUP($A412&amp;"-"&amp;B$1,covenants!$J:$K,2,FALSE),"")</f>
        <v/>
      </c>
      <c r="C412" t="str">
        <f>IFERROR(VLOOKUP($A412&amp;"-"&amp;C$1,covenants!$J:$K,2,FALSE),"")</f>
        <v/>
      </c>
      <c r="D412">
        <f>IFERROR(VLOOKUP($A412&amp;"-"&amp;D$1,covenants!$J:$K,2,FALSE),"")</f>
        <v>1</v>
      </c>
      <c r="E412" t="str">
        <f>IFERROR(VLOOKUP($A412&amp;"-"&amp;E$1,covenants!$J:$K,2,FALSE),"")</f>
        <v/>
      </c>
      <c r="F412" t="str">
        <f>IFERROR(VLOOKUP($A412&amp;"-"&amp;F$1,covenants!$J:$K,2,FALSE),"")</f>
        <v/>
      </c>
      <c r="G412" t="str">
        <f>IFERROR(VLOOKUP($A412&amp;"-"&amp;G$1,covenants!$J:$K,2,FALSE),"")</f>
        <v/>
      </c>
      <c r="H412" t="str">
        <f>IFERROR(VLOOKUP($A412&amp;"-"&amp;H$1,covenants!$J:$K,2,FALSE),"")</f>
        <v/>
      </c>
      <c r="I412" t="str">
        <f>IFERROR(VLOOKUP($A412&amp;"-"&amp;I$1,covenants!$J:$K,2,FALSE),"")</f>
        <v/>
      </c>
      <c r="J412" t="str">
        <f>IFERROR(VLOOKUP($A412&amp;"-"&amp;J$1,covenants!$J:$K,2,FALSE),"")</f>
        <v/>
      </c>
      <c r="K412" t="str">
        <f>IFERROR(VLOOKUP($A412&amp;"-"&amp;K$1,covenants!$J:$K,2,FALSE),"")</f>
        <v/>
      </c>
      <c r="L412" t="str">
        <f>IFERROR(VLOOKUP($A412&amp;"-"&amp;L$1,covenants!$J:$K,2,FALSE),"")</f>
        <v/>
      </c>
      <c r="M412" t="str">
        <f>IFERROR(VLOOKUP($A412&amp;"-"&amp;M$1,covenants!$J:$K,2,FALSE),"")</f>
        <v/>
      </c>
      <c r="N412" t="str">
        <f>IFERROR(VLOOKUP($A412&amp;"-"&amp;N$1,covenants!$J:$K,2,FALSE),"")</f>
        <v/>
      </c>
      <c r="O412" t="str">
        <f>IFERROR(VLOOKUP($A412&amp;"-"&amp;O$1,covenants!$J:$K,2,FALSE),"")</f>
        <v/>
      </c>
      <c r="P412" t="str">
        <f>IFERROR(VLOOKUP($A412&amp;"-"&amp;P$1,covenants!$J:$K,2,FALSE),"")</f>
        <v/>
      </c>
      <c r="Q412" t="str">
        <f>IFERROR(VLOOKUP($A412&amp;"-"&amp;Q$1,covenants!$J:$K,2,FALSE),"")</f>
        <v/>
      </c>
      <c r="R412" t="str">
        <f>IFERROR(VLOOKUP($A412&amp;"-"&amp;R$1,covenants!$J:$K,2,FALSE),"")</f>
        <v/>
      </c>
      <c r="S412" t="str">
        <f>IFERROR(VLOOKUP($A412&amp;"-"&amp;S$1,covenants!$J:$K,2,FALSE),"")</f>
        <v/>
      </c>
      <c r="T412" t="str">
        <f>IFERROR(VLOOKUP($A412&amp;"-"&amp;T$1,covenants!$J:$K,2,FALSE),"")</f>
        <v/>
      </c>
      <c r="U412" t="str">
        <f>IFERROR(VLOOKUP($A412&amp;"-"&amp;U$1,covenants!$J:$K,2,FALSE),"")</f>
        <v/>
      </c>
    </row>
    <row r="413" spans="1:21" x14ac:dyDescent="0.2">
      <c r="A413" t="s">
        <v>793</v>
      </c>
      <c r="B413" t="str">
        <f>IFERROR(VLOOKUP($A413&amp;"-"&amp;B$1,covenants!$J:$K,2,FALSE),"")</f>
        <v/>
      </c>
      <c r="C413" t="str">
        <f>IFERROR(VLOOKUP($A413&amp;"-"&amp;C$1,covenants!$J:$K,2,FALSE),"")</f>
        <v/>
      </c>
      <c r="D413" t="str">
        <f>IFERROR(VLOOKUP($A413&amp;"-"&amp;D$1,covenants!$J:$K,2,FALSE),"")</f>
        <v/>
      </c>
      <c r="E413" t="str">
        <f>IFERROR(VLOOKUP($A413&amp;"-"&amp;E$1,covenants!$J:$K,2,FALSE),"")</f>
        <v/>
      </c>
      <c r="F413">
        <f>IFERROR(VLOOKUP($A413&amp;"-"&amp;F$1,covenants!$J:$K,2,FALSE),"")</f>
        <v>1</v>
      </c>
      <c r="G413" t="str">
        <f>IFERROR(VLOOKUP($A413&amp;"-"&amp;G$1,covenants!$J:$K,2,FALSE),"")</f>
        <v/>
      </c>
      <c r="H413" t="str">
        <f>IFERROR(VLOOKUP($A413&amp;"-"&amp;H$1,covenants!$J:$K,2,FALSE),"")</f>
        <v/>
      </c>
      <c r="I413" t="str">
        <f>IFERROR(VLOOKUP($A413&amp;"-"&amp;I$1,covenants!$J:$K,2,FALSE),"")</f>
        <v/>
      </c>
      <c r="J413" t="str">
        <f>IFERROR(VLOOKUP($A413&amp;"-"&amp;J$1,covenants!$J:$K,2,FALSE),"")</f>
        <v/>
      </c>
      <c r="K413" t="str">
        <f>IFERROR(VLOOKUP($A413&amp;"-"&amp;K$1,covenants!$J:$K,2,FALSE),"")</f>
        <v/>
      </c>
      <c r="L413" t="str">
        <f>IFERROR(VLOOKUP($A413&amp;"-"&amp;L$1,covenants!$J:$K,2,FALSE),"")</f>
        <v/>
      </c>
      <c r="M413" t="str">
        <f>IFERROR(VLOOKUP($A413&amp;"-"&amp;M$1,covenants!$J:$K,2,FALSE),"")</f>
        <v/>
      </c>
      <c r="N413" t="str">
        <f>IFERROR(VLOOKUP($A413&amp;"-"&amp;N$1,covenants!$J:$K,2,FALSE),"")</f>
        <v/>
      </c>
      <c r="O413" t="str">
        <f>IFERROR(VLOOKUP($A413&amp;"-"&amp;O$1,covenants!$J:$K,2,FALSE),"")</f>
        <v/>
      </c>
      <c r="P413" t="str">
        <f>IFERROR(VLOOKUP($A413&amp;"-"&amp;P$1,covenants!$J:$K,2,FALSE),"")</f>
        <v/>
      </c>
      <c r="Q413" t="str">
        <f>IFERROR(VLOOKUP($A413&amp;"-"&amp;Q$1,covenants!$J:$K,2,FALSE),"")</f>
        <v/>
      </c>
      <c r="R413" t="str">
        <f>IFERROR(VLOOKUP($A413&amp;"-"&amp;R$1,covenants!$J:$K,2,FALSE),"")</f>
        <v/>
      </c>
      <c r="S413" t="str">
        <f>IFERROR(VLOOKUP($A413&amp;"-"&amp;S$1,covenants!$J:$K,2,FALSE),"")</f>
        <v/>
      </c>
      <c r="T413" t="str">
        <f>IFERROR(VLOOKUP($A413&amp;"-"&amp;T$1,covenants!$J:$K,2,FALSE),"")</f>
        <v/>
      </c>
      <c r="U413" t="str">
        <f>IFERROR(VLOOKUP($A413&amp;"-"&amp;U$1,covenants!$J:$K,2,FALSE),"")</f>
        <v/>
      </c>
    </row>
    <row r="414" spans="1:21" x14ac:dyDescent="0.2">
      <c r="A414" t="s">
        <v>794</v>
      </c>
      <c r="B414" t="str">
        <f>IFERROR(VLOOKUP($A414&amp;"-"&amp;B$1,covenants!$J:$K,2,FALSE),"")</f>
        <v/>
      </c>
      <c r="C414">
        <f>IFERROR(VLOOKUP($A414&amp;"-"&amp;C$1,covenants!$J:$K,2,FALSE),"")</f>
        <v>0</v>
      </c>
      <c r="D414" t="str">
        <f>IFERROR(VLOOKUP($A414&amp;"-"&amp;D$1,covenants!$J:$K,2,FALSE),"")</f>
        <v/>
      </c>
      <c r="E414">
        <f>IFERROR(VLOOKUP($A414&amp;"-"&amp;E$1,covenants!$J:$K,2,FALSE),"")</f>
        <v>0</v>
      </c>
      <c r="F414" t="str">
        <f>IFERROR(VLOOKUP($A414&amp;"-"&amp;F$1,covenants!$J:$K,2,FALSE),"")</f>
        <v/>
      </c>
      <c r="G414">
        <f>IFERROR(VLOOKUP($A414&amp;"-"&amp;G$1,covenants!$J:$K,2,FALSE),"")</f>
        <v>0</v>
      </c>
      <c r="H414">
        <f>IFERROR(VLOOKUP($A414&amp;"-"&amp;H$1,covenants!$J:$K,2,FALSE),"")</f>
        <v>0</v>
      </c>
      <c r="I414">
        <f>IFERROR(VLOOKUP($A414&amp;"-"&amp;I$1,covenants!$J:$K,2,FALSE),"")</f>
        <v>0</v>
      </c>
      <c r="J414">
        <f>IFERROR(VLOOKUP($A414&amp;"-"&amp;J$1,covenants!$J:$K,2,FALSE),"")</f>
        <v>0</v>
      </c>
      <c r="K414">
        <f>IFERROR(VLOOKUP($A414&amp;"-"&amp;K$1,covenants!$J:$K,2,FALSE),"")</f>
        <v>0</v>
      </c>
      <c r="L414">
        <f>IFERROR(VLOOKUP($A414&amp;"-"&amp;L$1,covenants!$J:$K,2,FALSE),"")</f>
        <v>0</v>
      </c>
      <c r="M414">
        <f>IFERROR(VLOOKUP($A414&amp;"-"&amp;M$1,covenants!$J:$K,2,FALSE),"")</f>
        <v>0</v>
      </c>
      <c r="N414">
        <f>IFERROR(VLOOKUP($A414&amp;"-"&amp;N$1,covenants!$J:$K,2,FALSE),"")</f>
        <v>0</v>
      </c>
      <c r="O414" t="str">
        <f>IFERROR(VLOOKUP($A414&amp;"-"&amp;O$1,covenants!$J:$K,2,FALSE),"")</f>
        <v/>
      </c>
      <c r="P414" t="str">
        <f>IFERROR(VLOOKUP($A414&amp;"-"&amp;P$1,covenants!$J:$K,2,FALSE),"")</f>
        <v/>
      </c>
      <c r="Q414">
        <f>IFERROR(VLOOKUP($A414&amp;"-"&amp;Q$1,covenants!$J:$K,2,FALSE),"")</f>
        <v>0</v>
      </c>
      <c r="R414" t="str">
        <f>IFERROR(VLOOKUP($A414&amp;"-"&amp;R$1,covenants!$J:$K,2,FALSE),"")</f>
        <v/>
      </c>
      <c r="S414">
        <f>IFERROR(VLOOKUP($A414&amp;"-"&amp;S$1,covenants!$J:$K,2,FALSE),"")</f>
        <v>0</v>
      </c>
      <c r="T414">
        <f>IFERROR(VLOOKUP($A414&amp;"-"&amp;T$1,covenants!$J:$K,2,FALSE),"")</f>
        <v>0</v>
      </c>
      <c r="U414">
        <f>IFERROR(VLOOKUP($A414&amp;"-"&amp;U$1,covenants!$J:$K,2,FALSE),"")</f>
        <v>0</v>
      </c>
    </row>
    <row r="415" spans="1:21" x14ac:dyDescent="0.2">
      <c r="A415" t="s">
        <v>795</v>
      </c>
      <c r="B415" t="str">
        <f>IFERROR(VLOOKUP($A415&amp;"-"&amp;B$1,covenants!$J:$K,2,FALSE),"")</f>
        <v/>
      </c>
      <c r="C415" t="str">
        <f>IFERROR(VLOOKUP($A415&amp;"-"&amp;C$1,covenants!$J:$K,2,FALSE),"")</f>
        <v/>
      </c>
      <c r="D415">
        <f>IFERROR(VLOOKUP($A415&amp;"-"&amp;D$1,covenants!$J:$K,2,FALSE),"")</f>
        <v>1</v>
      </c>
      <c r="E415" t="str">
        <f>IFERROR(VLOOKUP($A415&amp;"-"&amp;E$1,covenants!$J:$K,2,FALSE),"")</f>
        <v/>
      </c>
      <c r="F415" t="str">
        <f>IFERROR(VLOOKUP($A415&amp;"-"&amp;F$1,covenants!$J:$K,2,FALSE),"")</f>
        <v/>
      </c>
      <c r="G415" t="str">
        <f>IFERROR(VLOOKUP($A415&amp;"-"&amp;G$1,covenants!$J:$K,2,FALSE),"")</f>
        <v/>
      </c>
      <c r="H415" t="str">
        <f>IFERROR(VLOOKUP($A415&amp;"-"&amp;H$1,covenants!$J:$K,2,FALSE),"")</f>
        <v/>
      </c>
      <c r="I415" t="str">
        <f>IFERROR(VLOOKUP($A415&amp;"-"&amp;I$1,covenants!$J:$K,2,FALSE),"")</f>
        <v/>
      </c>
      <c r="J415" t="str">
        <f>IFERROR(VLOOKUP($A415&amp;"-"&amp;J$1,covenants!$J:$K,2,FALSE),"")</f>
        <v/>
      </c>
      <c r="K415" t="str">
        <f>IFERROR(VLOOKUP($A415&amp;"-"&amp;K$1,covenants!$J:$K,2,FALSE),"")</f>
        <v/>
      </c>
      <c r="L415" t="str">
        <f>IFERROR(VLOOKUP($A415&amp;"-"&amp;L$1,covenants!$J:$K,2,FALSE),"")</f>
        <v/>
      </c>
      <c r="M415" t="str">
        <f>IFERROR(VLOOKUP($A415&amp;"-"&amp;M$1,covenants!$J:$K,2,FALSE),"")</f>
        <v/>
      </c>
      <c r="N415" t="str">
        <f>IFERROR(VLOOKUP($A415&amp;"-"&amp;N$1,covenants!$J:$K,2,FALSE),"")</f>
        <v/>
      </c>
      <c r="O415" t="str">
        <f>IFERROR(VLOOKUP($A415&amp;"-"&amp;O$1,covenants!$J:$K,2,FALSE),"")</f>
        <v/>
      </c>
      <c r="P415" t="str">
        <f>IFERROR(VLOOKUP($A415&amp;"-"&amp;P$1,covenants!$J:$K,2,FALSE),"")</f>
        <v/>
      </c>
      <c r="Q415" t="str">
        <f>IFERROR(VLOOKUP($A415&amp;"-"&amp;Q$1,covenants!$J:$K,2,FALSE),"")</f>
        <v/>
      </c>
      <c r="R415" t="str">
        <f>IFERROR(VLOOKUP($A415&amp;"-"&amp;R$1,covenants!$J:$K,2,FALSE),"")</f>
        <v/>
      </c>
      <c r="S415" t="str">
        <f>IFERROR(VLOOKUP($A415&amp;"-"&amp;S$1,covenants!$J:$K,2,FALSE),"")</f>
        <v/>
      </c>
      <c r="T415" t="str">
        <f>IFERROR(VLOOKUP($A415&amp;"-"&amp;T$1,covenants!$J:$K,2,FALSE),"")</f>
        <v/>
      </c>
      <c r="U415" t="str">
        <f>IFERROR(VLOOKUP($A415&amp;"-"&amp;U$1,covenants!$J:$K,2,FALSE),"")</f>
        <v/>
      </c>
    </row>
    <row r="416" spans="1:21" x14ac:dyDescent="0.2">
      <c r="A416" t="s">
        <v>796</v>
      </c>
      <c r="B416" t="str">
        <f>IFERROR(VLOOKUP($A416&amp;"-"&amp;B$1,covenants!$J:$K,2,FALSE),"")</f>
        <v/>
      </c>
      <c r="C416" t="str">
        <f>IFERROR(VLOOKUP($A416&amp;"-"&amp;C$1,covenants!$J:$K,2,FALSE),"")</f>
        <v/>
      </c>
      <c r="D416" t="str">
        <f>IFERROR(VLOOKUP($A416&amp;"-"&amp;D$1,covenants!$J:$K,2,FALSE),"")</f>
        <v/>
      </c>
      <c r="E416">
        <f>IFERROR(VLOOKUP($A416&amp;"-"&amp;E$1,covenants!$J:$K,2,FALSE),"")</f>
        <v>1</v>
      </c>
      <c r="F416" t="str">
        <f>IFERROR(VLOOKUP($A416&amp;"-"&amp;F$1,covenants!$J:$K,2,FALSE),"")</f>
        <v/>
      </c>
      <c r="G416" t="str">
        <f>IFERROR(VLOOKUP($A416&amp;"-"&amp;G$1,covenants!$J:$K,2,FALSE),"")</f>
        <v/>
      </c>
      <c r="H416" t="str">
        <f>IFERROR(VLOOKUP($A416&amp;"-"&amp;H$1,covenants!$J:$K,2,FALSE),"")</f>
        <v/>
      </c>
      <c r="I416" t="str">
        <f>IFERROR(VLOOKUP($A416&amp;"-"&amp;I$1,covenants!$J:$K,2,FALSE),"")</f>
        <v/>
      </c>
      <c r="J416" t="str">
        <f>IFERROR(VLOOKUP($A416&amp;"-"&amp;J$1,covenants!$J:$K,2,FALSE),"")</f>
        <v/>
      </c>
      <c r="K416" t="str">
        <f>IFERROR(VLOOKUP($A416&amp;"-"&amp;K$1,covenants!$J:$K,2,FALSE),"")</f>
        <v/>
      </c>
      <c r="L416" t="str">
        <f>IFERROR(VLOOKUP($A416&amp;"-"&amp;L$1,covenants!$J:$K,2,FALSE),"")</f>
        <v/>
      </c>
      <c r="M416" t="str">
        <f>IFERROR(VLOOKUP($A416&amp;"-"&amp;M$1,covenants!$J:$K,2,FALSE),"")</f>
        <v/>
      </c>
      <c r="N416" t="str">
        <f>IFERROR(VLOOKUP($A416&amp;"-"&amp;N$1,covenants!$J:$K,2,FALSE),"")</f>
        <v/>
      </c>
      <c r="O416" t="str">
        <f>IFERROR(VLOOKUP($A416&amp;"-"&amp;O$1,covenants!$J:$K,2,FALSE),"")</f>
        <v/>
      </c>
      <c r="P416" t="str">
        <f>IFERROR(VLOOKUP($A416&amp;"-"&amp;P$1,covenants!$J:$K,2,FALSE),"")</f>
        <v/>
      </c>
      <c r="Q416" t="str">
        <f>IFERROR(VLOOKUP($A416&amp;"-"&amp;Q$1,covenants!$J:$K,2,FALSE),"")</f>
        <v/>
      </c>
      <c r="R416" t="str">
        <f>IFERROR(VLOOKUP($A416&amp;"-"&amp;R$1,covenants!$J:$K,2,FALSE),"")</f>
        <v/>
      </c>
      <c r="S416" t="str">
        <f>IFERROR(VLOOKUP($A416&amp;"-"&amp;S$1,covenants!$J:$K,2,FALSE),"")</f>
        <v/>
      </c>
      <c r="T416" t="str">
        <f>IFERROR(VLOOKUP($A416&amp;"-"&amp;T$1,covenants!$J:$K,2,FALSE),"")</f>
        <v/>
      </c>
      <c r="U416" t="str">
        <f>IFERROR(VLOOKUP($A416&amp;"-"&amp;U$1,covenants!$J:$K,2,FALSE),"")</f>
        <v/>
      </c>
    </row>
    <row r="417" spans="1:21" x14ac:dyDescent="0.2">
      <c r="A417" t="s">
        <v>797</v>
      </c>
      <c r="B417" t="str">
        <f>IFERROR(VLOOKUP($A417&amp;"-"&amp;B$1,covenants!$J:$K,2,FALSE),"")</f>
        <v/>
      </c>
      <c r="C417" t="str">
        <f>IFERROR(VLOOKUP($A417&amp;"-"&amp;C$1,covenants!$J:$K,2,FALSE),"")</f>
        <v/>
      </c>
      <c r="D417" t="str">
        <f>IFERROR(VLOOKUP($A417&amp;"-"&amp;D$1,covenants!$J:$K,2,FALSE),"")</f>
        <v/>
      </c>
      <c r="E417" t="str">
        <f>IFERROR(VLOOKUP($A417&amp;"-"&amp;E$1,covenants!$J:$K,2,FALSE),"")</f>
        <v/>
      </c>
      <c r="F417">
        <f>IFERROR(VLOOKUP($A417&amp;"-"&amp;F$1,covenants!$J:$K,2,FALSE),"")</f>
        <v>1</v>
      </c>
      <c r="G417" t="str">
        <f>IFERROR(VLOOKUP($A417&amp;"-"&amp;G$1,covenants!$J:$K,2,FALSE),"")</f>
        <v/>
      </c>
      <c r="H417" t="str">
        <f>IFERROR(VLOOKUP($A417&amp;"-"&amp;H$1,covenants!$J:$K,2,FALSE),"")</f>
        <v/>
      </c>
      <c r="I417" t="str">
        <f>IFERROR(VLOOKUP($A417&amp;"-"&amp;I$1,covenants!$J:$K,2,FALSE),"")</f>
        <v/>
      </c>
      <c r="J417" t="str">
        <f>IFERROR(VLOOKUP($A417&amp;"-"&amp;J$1,covenants!$J:$K,2,FALSE),"")</f>
        <v/>
      </c>
      <c r="K417" t="str">
        <f>IFERROR(VLOOKUP($A417&amp;"-"&amp;K$1,covenants!$J:$K,2,FALSE),"")</f>
        <v/>
      </c>
      <c r="L417" t="str">
        <f>IFERROR(VLOOKUP($A417&amp;"-"&amp;L$1,covenants!$J:$K,2,FALSE),"")</f>
        <v/>
      </c>
      <c r="M417" t="str">
        <f>IFERROR(VLOOKUP($A417&amp;"-"&amp;M$1,covenants!$J:$K,2,FALSE),"")</f>
        <v/>
      </c>
      <c r="N417" t="str">
        <f>IFERROR(VLOOKUP($A417&amp;"-"&amp;N$1,covenants!$J:$K,2,FALSE),"")</f>
        <v/>
      </c>
      <c r="O417" t="str">
        <f>IFERROR(VLOOKUP($A417&amp;"-"&amp;O$1,covenants!$J:$K,2,FALSE),"")</f>
        <v/>
      </c>
      <c r="P417" t="str">
        <f>IFERROR(VLOOKUP($A417&amp;"-"&amp;P$1,covenants!$J:$K,2,FALSE),"")</f>
        <v/>
      </c>
      <c r="Q417" t="str">
        <f>IFERROR(VLOOKUP($A417&amp;"-"&amp;Q$1,covenants!$J:$K,2,FALSE),"")</f>
        <v/>
      </c>
      <c r="R417" t="str">
        <f>IFERROR(VLOOKUP($A417&amp;"-"&amp;R$1,covenants!$J:$K,2,FALSE),"")</f>
        <v/>
      </c>
      <c r="S417" t="str">
        <f>IFERROR(VLOOKUP($A417&amp;"-"&amp;S$1,covenants!$J:$K,2,FALSE),"")</f>
        <v/>
      </c>
      <c r="T417" t="str">
        <f>IFERROR(VLOOKUP($A417&amp;"-"&amp;T$1,covenants!$J:$K,2,FALSE),"")</f>
        <v/>
      </c>
      <c r="U417" t="str">
        <f>IFERROR(VLOOKUP($A417&amp;"-"&amp;U$1,covenants!$J:$K,2,FALSE),"")</f>
        <v/>
      </c>
    </row>
    <row r="418" spans="1:21" x14ac:dyDescent="0.2">
      <c r="A418" t="s">
        <v>798</v>
      </c>
      <c r="B418">
        <f>IFERROR(VLOOKUP($A418&amp;"-"&amp;B$1,covenants!$J:$K,2,FALSE),"")</f>
        <v>0</v>
      </c>
      <c r="C418">
        <f>IFERROR(VLOOKUP($A418&amp;"-"&amp;C$1,covenants!$J:$K,2,FALSE),"")</f>
        <v>0</v>
      </c>
      <c r="D418" t="str">
        <f>IFERROR(VLOOKUP($A418&amp;"-"&amp;D$1,covenants!$J:$K,2,FALSE),"")</f>
        <v/>
      </c>
      <c r="E418" t="str">
        <f>IFERROR(VLOOKUP($A418&amp;"-"&amp;E$1,covenants!$J:$K,2,FALSE),"")</f>
        <v/>
      </c>
      <c r="F418" t="str">
        <f>IFERROR(VLOOKUP($A418&amp;"-"&amp;F$1,covenants!$J:$K,2,FALSE),"")</f>
        <v/>
      </c>
      <c r="G418">
        <f>IFERROR(VLOOKUP($A418&amp;"-"&amp;G$1,covenants!$J:$K,2,FALSE),"")</f>
        <v>0</v>
      </c>
      <c r="H418">
        <f>IFERROR(VLOOKUP($A418&amp;"-"&amp;H$1,covenants!$J:$K,2,FALSE),"")</f>
        <v>0</v>
      </c>
      <c r="I418">
        <f>IFERROR(VLOOKUP($A418&amp;"-"&amp;I$1,covenants!$J:$K,2,FALSE),"")</f>
        <v>0</v>
      </c>
      <c r="J418">
        <f>IFERROR(VLOOKUP($A418&amp;"-"&amp;J$1,covenants!$J:$K,2,FALSE),"")</f>
        <v>0</v>
      </c>
      <c r="K418">
        <f>IFERROR(VLOOKUP($A418&amp;"-"&amp;K$1,covenants!$J:$K,2,FALSE),"")</f>
        <v>0</v>
      </c>
      <c r="L418">
        <f>IFERROR(VLOOKUP($A418&amp;"-"&amp;L$1,covenants!$J:$K,2,FALSE),"")</f>
        <v>0</v>
      </c>
      <c r="M418">
        <f>IFERROR(VLOOKUP($A418&amp;"-"&amp;M$1,covenants!$J:$K,2,FALSE),"")</f>
        <v>0</v>
      </c>
      <c r="N418">
        <f>IFERROR(VLOOKUP($A418&amp;"-"&amp;N$1,covenants!$J:$K,2,FALSE),"")</f>
        <v>0</v>
      </c>
      <c r="O418">
        <f>IFERROR(VLOOKUP($A418&amp;"-"&amp;O$1,covenants!$J:$K,2,FALSE),"")</f>
        <v>0</v>
      </c>
      <c r="P418">
        <f>IFERROR(VLOOKUP($A418&amp;"-"&amp;P$1,covenants!$J:$K,2,FALSE),"")</f>
        <v>0</v>
      </c>
      <c r="Q418">
        <f>IFERROR(VLOOKUP($A418&amp;"-"&amp;Q$1,covenants!$J:$K,2,FALSE),"")</f>
        <v>0</v>
      </c>
      <c r="R418" t="str">
        <f>IFERROR(VLOOKUP($A418&amp;"-"&amp;R$1,covenants!$J:$K,2,FALSE),"")</f>
        <v/>
      </c>
      <c r="S418">
        <f>IFERROR(VLOOKUP($A418&amp;"-"&amp;S$1,covenants!$J:$K,2,FALSE),"")</f>
        <v>0</v>
      </c>
      <c r="T418">
        <f>IFERROR(VLOOKUP($A418&amp;"-"&amp;T$1,covenants!$J:$K,2,FALSE),"")</f>
        <v>0</v>
      </c>
      <c r="U418">
        <f>IFERROR(VLOOKUP($A418&amp;"-"&amp;U$1,covenants!$J:$K,2,FALSE),"")</f>
        <v>0</v>
      </c>
    </row>
    <row r="419" spans="1:21" x14ac:dyDescent="0.2">
      <c r="A419" t="s">
        <v>799</v>
      </c>
      <c r="B419">
        <f>IFERROR(VLOOKUP($A419&amp;"-"&amp;B$1,covenants!$J:$K,2,FALSE),"")</f>
        <v>1</v>
      </c>
      <c r="C419" t="str">
        <f>IFERROR(VLOOKUP($A419&amp;"-"&amp;C$1,covenants!$J:$K,2,FALSE),"")</f>
        <v/>
      </c>
      <c r="D419" t="str">
        <f>IFERROR(VLOOKUP($A419&amp;"-"&amp;D$1,covenants!$J:$K,2,FALSE),"")</f>
        <v/>
      </c>
      <c r="E419" t="str">
        <f>IFERROR(VLOOKUP($A419&amp;"-"&amp;E$1,covenants!$J:$K,2,FALSE),"")</f>
        <v/>
      </c>
      <c r="F419" t="str">
        <f>IFERROR(VLOOKUP($A419&amp;"-"&amp;F$1,covenants!$J:$K,2,FALSE),"")</f>
        <v/>
      </c>
      <c r="G419" t="str">
        <f>IFERROR(VLOOKUP($A419&amp;"-"&amp;G$1,covenants!$J:$K,2,FALSE),"")</f>
        <v/>
      </c>
      <c r="H419" t="str">
        <f>IFERROR(VLOOKUP($A419&amp;"-"&amp;H$1,covenants!$J:$K,2,FALSE),"")</f>
        <v/>
      </c>
      <c r="I419" t="str">
        <f>IFERROR(VLOOKUP($A419&amp;"-"&amp;I$1,covenants!$J:$K,2,FALSE),"")</f>
        <v/>
      </c>
      <c r="J419" t="str">
        <f>IFERROR(VLOOKUP($A419&amp;"-"&amp;J$1,covenants!$J:$K,2,FALSE),"")</f>
        <v/>
      </c>
      <c r="K419" t="str">
        <f>IFERROR(VLOOKUP($A419&amp;"-"&amp;K$1,covenants!$J:$K,2,FALSE),"")</f>
        <v/>
      </c>
      <c r="L419" t="str">
        <f>IFERROR(VLOOKUP($A419&amp;"-"&amp;L$1,covenants!$J:$K,2,FALSE),"")</f>
        <v/>
      </c>
      <c r="M419" t="str">
        <f>IFERROR(VLOOKUP($A419&amp;"-"&amp;M$1,covenants!$J:$K,2,FALSE),"")</f>
        <v/>
      </c>
      <c r="N419" t="str">
        <f>IFERROR(VLOOKUP($A419&amp;"-"&amp;N$1,covenants!$J:$K,2,FALSE),"")</f>
        <v/>
      </c>
      <c r="O419" t="str">
        <f>IFERROR(VLOOKUP($A419&amp;"-"&amp;O$1,covenants!$J:$K,2,FALSE),"")</f>
        <v/>
      </c>
      <c r="P419" t="str">
        <f>IFERROR(VLOOKUP($A419&amp;"-"&amp;P$1,covenants!$J:$K,2,FALSE),"")</f>
        <v/>
      </c>
      <c r="Q419" t="str">
        <f>IFERROR(VLOOKUP($A419&amp;"-"&amp;Q$1,covenants!$J:$K,2,FALSE),"")</f>
        <v/>
      </c>
      <c r="R419" t="str">
        <f>IFERROR(VLOOKUP($A419&amp;"-"&amp;R$1,covenants!$J:$K,2,FALSE),"")</f>
        <v/>
      </c>
      <c r="S419" t="str">
        <f>IFERROR(VLOOKUP($A419&amp;"-"&amp;S$1,covenants!$J:$K,2,FALSE),"")</f>
        <v/>
      </c>
      <c r="T419" t="str">
        <f>IFERROR(VLOOKUP($A419&amp;"-"&amp;T$1,covenants!$J:$K,2,FALSE),"")</f>
        <v/>
      </c>
      <c r="U419" t="str">
        <f>IFERROR(VLOOKUP($A419&amp;"-"&amp;U$1,covenants!$J:$K,2,FALSE),"")</f>
        <v/>
      </c>
    </row>
    <row r="420" spans="1:21" x14ac:dyDescent="0.2">
      <c r="A420" t="s">
        <v>800</v>
      </c>
      <c r="B420" t="str">
        <f>IFERROR(VLOOKUP($A420&amp;"-"&amp;B$1,covenants!$J:$K,2,FALSE),"")</f>
        <v/>
      </c>
      <c r="C420" t="str">
        <f>IFERROR(VLOOKUP($A420&amp;"-"&amp;C$1,covenants!$J:$K,2,FALSE),"")</f>
        <v/>
      </c>
      <c r="D420">
        <f>IFERROR(VLOOKUP($A420&amp;"-"&amp;D$1,covenants!$J:$K,2,FALSE),"")</f>
        <v>1</v>
      </c>
      <c r="E420">
        <f>IFERROR(VLOOKUP($A420&amp;"-"&amp;E$1,covenants!$J:$K,2,FALSE),"")</f>
        <v>1</v>
      </c>
      <c r="F420" t="str">
        <f>IFERROR(VLOOKUP($A420&amp;"-"&amp;F$1,covenants!$J:$K,2,FALSE),"")</f>
        <v/>
      </c>
      <c r="G420" t="str">
        <f>IFERROR(VLOOKUP($A420&amp;"-"&amp;G$1,covenants!$J:$K,2,FALSE),"")</f>
        <v/>
      </c>
      <c r="H420" t="str">
        <f>IFERROR(VLOOKUP($A420&amp;"-"&amp;H$1,covenants!$J:$K,2,FALSE),"")</f>
        <v/>
      </c>
      <c r="I420" t="str">
        <f>IFERROR(VLOOKUP($A420&amp;"-"&amp;I$1,covenants!$J:$K,2,FALSE),"")</f>
        <v/>
      </c>
      <c r="J420" t="str">
        <f>IFERROR(VLOOKUP($A420&amp;"-"&amp;J$1,covenants!$J:$K,2,FALSE),"")</f>
        <v/>
      </c>
      <c r="K420" t="str">
        <f>IFERROR(VLOOKUP($A420&amp;"-"&amp;K$1,covenants!$J:$K,2,FALSE),"")</f>
        <v/>
      </c>
      <c r="L420" t="str">
        <f>IFERROR(VLOOKUP($A420&amp;"-"&amp;L$1,covenants!$J:$K,2,FALSE),"")</f>
        <v/>
      </c>
      <c r="M420" t="str">
        <f>IFERROR(VLOOKUP($A420&amp;"-"&amp;M$1,covenants!$J:$K,2,FALSE),"")</f>
        <v/>
      </c>
      <c r="N420" t="str">
        <f>IFERROR(VLOOKUP($A420&amp;"-"&amp;N$1,covenants!$J:$K,2,FALSE),"")</f>
        <v/>
      </c>
      <c r="O420" t="str">
        <f>IFERROR(VLOOKUP($A420&amp;"-"&amp;O$1,covenants!$J:$K,2,FALSE),"")</f>
        <v/>
      </c>
      <c r="P420" t="str">
        <f>IFERROR(VLOOKUP($A420&amp;"-"&amp;P$1,covenants!$J:$K,2,FALSE),"")</f>
        <v/>
      </c>
      <c r="Q420" t="str">
        <f>IFERROR(VLOOKUP($A420&amp;"-"&amp;Q$1,covenants!$J:$K,2,FALSE),"")</f>
        <v/>
      </c>
      <c r="R420" t="str">
        <f>IFERROR(VLOOKUP($A420&amp;"-"&amp;R$1,covenants!$J:$K,2,FALSE),"")</f>
        <v/>
      </c>
      <c r="S420" t="str">
        <f>IFERROR(VLOOKUP($A420&amp;"-"&amp;S$1,covenants!$J:$K,2,FALSE),"")</f>
        <v/>
      </c>
      <c r="T420" t="str">
        <f>IFERROR(VLOOKUP($A420&amp;"-"&amp;T$1,covenants!$J:$K,2,FALSE),"")</f>
        <v/>
      </c>
      <c r="U420" t="str">
        <f>IFERROR(VLOOKUP($A420&amp;"-"&amp;U$1,covenants!$J:$K,2,FALSE),"")</f>
        <v/>
      </c>
    </row>
    <row r="421" spans="1:21" x14ac:dyDescent="0.2">
      <c r="A421" t="s">
        <v>801</v>
      </c>
      <c r="B421" t="str">
        <f>IFERROR(VLOOKUP($A421&amp;"-"&amp;B$1,covenants!$J:$K,2,FALSE),"")</f>
        <v/>
      </c>
      <c r="C421" t="str">
        <f>IFERROR(VLOOKUP($A421&amp;"-"&amp;C$1,covenants!$J:$K,2,FALSE),"")</f>
        <v/>
      </c>
      <c r="D421" t="str">
        <f>IFERROR(VLOOKUP($A421&amp;"-"&amp;D$1,covenants!$J:$K,2,FALSE),"")</f>
        <v/>
      </c>
      <c r="E421" t="str">
        <f>IFERROR(VLOOKUP($A421&amp;"-"&amp;E$1,covenants!$J:$K,2,FALSE),"")</f>
        <v/>
      </c>
      <c r="F421">
        <f>IFERROR(VLOOKUP($A421&amp;"-"&amp;F$1,covenants!$J:$K,2,FALSE),"")</f>
        <v>1</v>
      </c>
      <c r="G421" t="str">
        <f>IFERROR(VLOOKUP($A421&amp;"-"&amp;G$1,covenants!$J:$K,2,FALSE),"")</f>
        <v/>
      </c>
      <c r="H421" t="str">
        <f>IFERROR(VLOOKUP($A421&amp;"-"&amp;H$1,covenants!$J:$K,2,FALSE),"")</f>
        <v/>
      </c>
      <c r="I421" t="str">
        <f>IFERROR(VLOOKUP($A421&amp;"-"&amp;I$1,covenants!$J:$K,2,FALSE),"")</f>
        <v/>
      </c>
      <c r="J421" t="str">
        <f>IFERROR(VLOOKUP($A421&amp;"-"&amp;J$1,covenants!$J:$K,2,FALSE),"")</f>
        <v/>
      </c>
      <c r="K421" t="str">
        <f>IFERROR(VLOOKUP($A421&amp;"-"&amp;K$1,covenants!$J:$K,2,FALSE),"")</f>
        <v/>
      </c>
      <c r="L421" t="str">
        <f>IFERROR(VLOOKUP($A421&amp;"-"&amp;L$1,covenants!$J:$K,2,FALSE),"")</f>
        <v/>
      </c>
      <c r="M421" t="str">
        <f>IFERROR(VLOOKUP($A421&amp;"-"&amp;M$1,covenants!$J:$K,2,FALSE),"")</f>
        <v/>
      </c>
      <c r="N421" t="str">
        <f>IFERROR(VLOOKUP($A421&amp;"-"&amp;N$1,covenants!$J:$K,2,FALSE),"")</f>
        <v/>
      </c>
      <c r="O421" t="str">
        <f>IFERROR(VLOOKUP($A421&amp;"-"&amp;O$1,covenants!$J:$K,2,FALSE),"")</f>
        <v/>
      </c>
      <c r="P421" t="str">
        <f>IFERROR(VLOOKUP($A421&amp;"-"&amp;P$1,covenants!$J:$K,2,FALSE),"")</f>
        <v/>
      </c>
      <c r="Q421" t="str">
        <f>IFERROR(VLOOKUP($A421&amp;"-"&amp;Q$1,covenants!$J:$K,2,FALSE),"")</f>
        <v/>
      </c>
      <c r="R421" t="str">
        <f>IFERROR(VLOOKUP($A421&amp;"-"&amp;R$1,covenants!$J:$K,2,FALSE),"")</f>
        <v/>
      </c>
      <c r="S421" t="str">
        <f>IFERROR(VLOOKUP($A421&amp;"-"&amp;S$1,covenants!$J:$K,2,FALSE),"")</f>
        <v/>
      </c>
      <c r="T421" t="str">
        <f>IFERROR(VLOOKUP($A421&amp;"-"&amp;T$1,covenants!$J:$K,2,FALSE),"")</f>
        <v/>
      </c>
      <c r="U421" t="str">
        <f>IFERROR(VLOOKUP($A421&amp;"-"&amp;U$1,covenants!$J:$K,2,FALSE),"")</f>
        <v/>
      </c>
    </row>
    <row r="422" spans="1:21" x14ac:dyDescent="0.2">
      <c r="A422" t="s">
        <v>802</v>
      </c>
      <c r="B422" t="str">
        <f>IFERROR(VLOOKUP($A422&amp;"-"&amp;B$1,covenants!$J:$K,2,FALSE),"")</f>
        <v/>
      </c>
      <c r="C422">
        <f>IFERROR(VLOOKUP($A422&amp;"-"&amp;C$1,covenants!$J:$K,2,FALSE),"")</f>
        <v>0</v>
      </c>
      <c r="D422" t="str">
        <f>IFERROR(VLOOKUP($A422&amp;"-"&amp;D$1,covenants!$J:$K,2,FALSE),"")</f>
        <v/>
      </c>
      <c r="E422" t="str">
        <f>IFERROR(VLOOKUP($A422&amp;"-"&amp;E$1,covenants!$J:$K,2,FALSE),"")</f>
        <v/>
      </c>
      <c r="F422" t="str">
        <f>IFERROR(VLOOKUP($A422&amp;"-"&amp;F$1,covenants!$J:$K,2,FALSE),"")</f>
        <v/>
      </c>
      <c r="G422">
        <f>IFERROR(VLOOKUP($A422&amp;"-"&amp;G$1,covenants!$J:$K,2,FALSE),"")</f>
        <v>0</v>
      </c>
      <c r="H422">
        <f>IFERROR(VLOOKUP($A422&amp;"-"&amp;H$1,covenants!$J:$K,2,FALSE),"")</f>
        <v>0</v>
      </c>
      <c r="I422">
        <f>IFERROR(VLOOKUP($A422&amp;"-"&amp;I$1,covenants!$J:$K,2,FALSE),"")</f>
        <v>0</v>
      </c>
      <c r="J422">
        <f>IFERROR(VLOOKUP($A422&amp;"-"&amp;J$1,covenants!$J:$K,2,FALSE),"")</f>
        <v>0</v>
      </c>
      <c r="K422">
        <f>IFERROR(VLOOKUP($A422&amp;"-"&amp;K$1,covenants!$J:$K,2,FALSE),"")</f>
        <v>0</v>
      </c>
      <c r="L422">
        <f>IFERROR(VLOOKUP($A422&amp;"-"&amp;L$1,covenants!$J:$K,2,FALSE),"")</f>
        <v>0</v>
      </c>
      <c r="M422">
        <f>IFERROR(VLOOKUP($A422&amp;"-"&amp;M$1,covenants!$J:$K,2,FALSE),"")</f>
        <v>0</v>
      </c>
      <c r="N422">
        <f>IFERROR(VLOOKUP($A422&amp;"-"&amp;N$1,covenants!$J:$K,2,FALSE),"")</f>
        <v>0</v>
      </c>
      <c r="O422">
        <f>IFERROR(VLOOKUP($A422&amp;"-"&amp;O$1,covenants!$J:$K,2,FALSE),"")</f>
        <v>0</v>
      </c>
      <c r="P422">
        <f>IFERROR(VLOOKUP($A422&amp;"-"&amp;P$1,covenants!$J:$K,2,FALSE),"")</f>
        <v>0</v>
      </c>
      <c r="Q422">
        <f>IFERROR(VLOOKUP($A422&amp;"-"&amp;Q$1,covenants!$J:$K,2,FALSE),"")</f>
        <v>0</v>
      </c>
      <c r="R422" t="str">
        <f>IFERROR(VLOOKUP($A422&amp;"-"&amp;R$1,covenants!$J:$K,2,FALSE),"")</f>
        <v/>
      </c>
      <c r="S422">
        <f>IFERROR(VLOOKUP($A422&amp;"-"&amp;S$1,covenants!$J:$K,2,FALSE),"")</f>
        <v>0</v>
      </c>
      <c r="T422">
        <f>IFERROR(VLOOKUP($A422&amp;"-"&amp;T$1,covenants!$J:$K,2,FALSE),"")</f>
        <v>0</v>
      </c>
      <c r="U422">
        <f>IFERROR(VLOOKUP($A422&amp;"-"&amp;U$1,covenants!$J:$K,2,FALSE),"")</f>
        <v>0</v>
      </c>
    </row>
    <row r="423" spans="1:21" x14ac:dyDescent="0.2">
      <c r="A423" t="s">
        <v>803</v>
      </c>
      <c r="B423">
        <f>IFERROR(VLOOKUP($A423&amp;"-"&amp;B$1,covenants!$J:$K,2,FALSE),"")</f>
        <v>1</v>
      </c>
      <c r="C423" t="str">
        <f>IFERROR(VLOOKUP($A423&amp;"-"&amp;C$1,covenants!$J:$K,2,FALSE),"")</f>
        <v/>
      </c>
      <c r="D423" t="str">
        <f>IFERROR(VLOOKUP($A423&amp;"-"&amp;D$1,covenants!$J:$K,2,FALSE),"")</f>
        <v/>
      </c>
      <c r="E423" t="str">
        <f>IFERROR(VLOOKUP($A423&amp;"-"&amp;E$1,covenants!$J:$K,2,FALSE),"")</f>
        <v/>
      </c>
      <c r="F423" t="str">
        <f>IFERROR(VLOOKUP($A423&amp;"-"&amp;F$1,covenants!$J:$K,2,FALSE),"")</f>
        <v/>
      </c>
      <c r="G423" t="str">
        <f>IFERROR(VLOOKUP($A423&amp;"-"&amp;G$1,covenants!$J:$K,2,FALSE),"")</f>
        <v/>
      </c>
      <c r="H423" t="str">
        <f>IFERROR(VLOOKUP($A423&amp;"-"&amp;H$1,covenants!$J:$K,2,FALSE),"")</f>
        <v/>
      </c>
      <c r="I423" t="str">
        <f>IFERROR(VLOOKUP($A423&amp;"-"&amp;I$1,covenants!$J:$K,2,FALSE),"")</f>
        <v/>
      </c>
      <c r="J423" t="str">
        <f>IFERROR(VLOOKUP($A423&amp;"-"&amp;J$1,covenants!$J:$K,2,FALSE),"")</f>
        <v/>
      </c>
      <c r="K423" t="str">
        <f>IFERROR(VLOOKUP($A423&amp;"-"&amp;K$1,covenants!$J:$K,2,FALSE),"")</f>
        <v/>
      </c>
      <c r="L423">
        <f>IFERROR(VLOOKUP($A423&amp;"-"&amp;L$1,covenants!$J:$K,2,FALSE),"")</f>
        <v>1</v>
      </c>
      <c r="M423" t="str">
        <f>IFERROR(VLOOKUP($A423&amp;"-"&amp;M$1,covenants!$J:$K,2,FALSE),"")</f>
        <v/>
      </c>
      <c r="N423" t="str">
        <f>IFERROR(VLOOKUP($A423&amp;"-"&amp;N$1,covenants!$J:$K,2,FALSE),"")</f>
        <v/>
      </c>
      <c r="O423" t="str">
        <f>IFERROR(VLOOKUP($A423&amp;"-"&amp;O$1,covenants!$J:$K,2,FALSE),"")</f>
        <v/>
      </c>
      <c r="P423" t="str">
        <f>IFERROR(VLOOKUP($A423&amp;"-"&amp;P$1,covenants!$J:$K,2,FALSE),"")</f>
        <v/>
      </c>
      <c r="Q423" t="str">
        <f>IFERROR(VLOOKUP($A423&amp;"-"&amp;Q$1,covenants!$J:$K,2,FALSE),"")</f>
        <v/>
      </c>
      <c r="R423" t="str">
        <f>IFERROR(VLOOKUP($A423&amp;"-"&amp;R$1,covenants!$J:$K,2,FALSE),"")</f>
        <v/>
      </c>
      <c r="S423" t="str">
        <f>IFERROR(VLOOKUP($A423&amp;"-"&amp;S$1,covenants!$J:$K,2,FALSE),"")</f>
        <v/>
      </c>
      <c r="T423" t="str">
        <f>IFERROR(VLOOKUP($A423&amp;"-"&amp;T$1,covenants!$J:$K,2,FALSE),"")</f>
        <v/>
      </c>
      <c r="U423" t="str">
        <f>IFERROR(VLOOKUP($A423&amp;"-"&amp;U$1,covenants!$J:$K,2,FALSE),"")</f>
        <v/>
      </c>
    </row>
    <row r="424" spans="1:21" x14ac:dyDescent="0.2">
      <c r="A424" t="s">
        <v>804</v>
      </c>
      <c r="B424" t="str">
        <f>IFERROR(VLOOKUP($A424&amp;"-"&amp;B$1,covenants!$J:$K,2,FALSE),"")</f>
        <v/>
      </c>
      <c r="C424">
        <f>IFERROR(VLOOKUP($A424&amp;"-"&amp;C$1,covenants!$J:$K,2,FALSE),"")</f>
        <v>1</v>
      </c>
      <c r="D424" t="str">
        <f>IFERROR(VLOOKUP($A424&amp;"-"&amp;D$1,covenants!$J:$K,2,FALSE),"")</f>
        <v/>
      </c>
      <c r="E424" t="str">
        <f>IFERROR(VLOOKUP($A424&amp;"-"&amp;E$1,covenants!$J:$K,2,FALSE),"")</f>
        <v/>
      </c>
      <c r="F424" t="str">
        <f>IFERROR(VLOOKUP($A424&amp;"-"&amp;F$1,covenants!$J:$K,2,FALSE),"")</f>
        <v/>
      </c>
      <c r="G424" t="str">
        <f>IFERROR(VLOOKUP($A424&amp;"-"&amp;G$1,covenants!$J:$K,2,FALSE),"")</f>
        <v/>
      </c>
      <c r="H424" t="str">
        <f>IFERROR(VLOOKUP($A424&amp;"-"&amp;H$1,covenants!$J:$K,2,FALSE),"")</f>
        <v/>
      </c>
      <c r="I424" t="str">
        <f>IFERROR(VLOOKUP($A424&amp;"-"&amp;I$1,covenants!$J:$K,2,FALSE),"")</f>
        <v/>
      </c>
      <c r="J424" t="str">
        <f>IFERROR(VLOOKUP($A424&amp;"-"&amp;J$1,covenants!$J:$K,2,FALSE),"")</f>
        <v/>
      </c>
      <c r="K424" t="str">
        <f>IFERROR(VLOOKUP($A424&amp;"-"&amp;K$1,covenants!$J:$K,2,FALSE),"")</f>
        <v/>
      </c>
      <c r="L424" t="str">
        <f>IFERROR(VLOOKUP($A424&amp;"-"&amp;L$1,covenants!$J:$K,2,FALSE),"")</f>
        <v/>
      </c>
      <c r="M424" t="str">
        <f>IFERROR(VLOOKUP($A424&amp;"-"&amp;M$1,covenants!$J:$K,2,FALSE),"")</f>
        <v/>
      </c>
      <c r="N424" t="str">
        <f>IFERROR(VLOOKUP($A424&amp;"-"&amp;N$1,covenants!$J:$K,2,FALSE),"")</f>
        <v/>
      </c>
      <c r="O424" t="str">
        <f>IFERROR(VLOOKUP($A424&amp;"-"&amp;O$1,covenants!$J:$K,2,FALSE),"")</f>
        <v/>
      </c>
      <c r="P424" t="str">
        <f>IFERROR(VLOOKUP($A424&amp;"-"&amp;P$1,covenants!$J:$K,2,FALSE),"")</f>
        <v/>
      </c>
      <c r="Q424" t="str">
        <f>IFERROR(VLOOKUP($A424&amp;"-"&amp;Q$1,covenants!$J:$K,2,FALSE),"")</f>
        <v/>
      </c>
      <c r="R424" t="str">
        <f>IFERROR(VLOOKUP($A424&amp;"-"&amp;R$1,covenants!$J:$K,2,FALSE),"")</f>
        <v/>
      </c>
      <c r="S424" t="str">
        <f>IFERROR(VLOOKUP($A424&amp;"-"&amp;S$1,covenants!$J:$K,2,FALSE),"")</f>
        <v/>
      </c>
      <c r="T424" t="str">
        <f>IFERROR(VLOOKUP($A424&amp;"-"&amp;T$1,covenants!$J:$K,2,FALSE),"")</f>
        <v/>
      </c>
      <c r="U424" t="str">
        <f>IFERROR(VLOOKUP($A424&amp;"-"&amp;U$1,covenants!$J:$K,2,FALSE),"")</f>
        <v/>
      </c>
    </row>
    <row r="425" spans="1:21" x14ac:dyDescent="0.2">
      <c r="A425" t="s">
        <v>805</v>
      </c>
      <c r="B425" t="str">
        <f>IFERROR(VLOOKUP($A425&amp;"-"&amp;B$1,covenants!$J:$K,2,FALSE),"")</f>
        <v/>
      </c>
      <c r="C425" t="str">
        <f>IFERROR(VLOOKUP($A425&amp;"-"&amp;C$1,covenants!$J:$K,2,FALSE),"")</f>
        <v/>
      </c>
      <c r="D425">
        <f>IFERROR(VLOOKUP($A425&amp;"-"&amp;D$1,covenants!$J:$K,2,FALSE),"")</f>
        <v>1</v>
      </c>
      <c r="E425" t="str">
        <f>IFERROR(VLOOKUP($A425&amp;"-"&amp;E$1,covenants!$J:$K,2,FALSE),"")</f>
        <v/>
      </c>
      <c r="F425" t="str">
        <f>IFERROR(VLOOKUP($A425&amp;"-"&amp;F$1,covenants!$J:$K,2,FALSE),"")</f>
        <v/>
      </c>
      <c r="G425" t="str">
        <f>IFERROR(VLOOKUP($A425&amp;"-"&amp;G$1,covenants!$J:$K,2,FALSE),"")</f>
        <v/>
      </c>
      <c r="H425" t="str">
        <f>IFERROR(VLOOKUP($A425&amp;"-"&amp;H$1,covenants!$J:$K,2,FALSE),"")</f>
        <v/>
      </c>
      <c r="I425" t="str">
        <f>IFERROR(VLOOKUP($A425&amp;"-"&amp;I$1,covenants!$J:$K,2,FALSE),"")</f>
        <v/>
      </c>
      <c r="J425" t="str">
        <f>IFERROR(VLOOKUP($A425&amp;"-"&amp;J$1,covenants!$J:$K,2,FALSE),"")</f>
        <v/>
      </c>
      <c r="K425" t="str">
        <f>IFERROR(VLOOKUP($A425&amp;"-"&amp;K$1,covenants!$J:$K,2,FALSE),"")</f>
        <v/>
      </c>
      <c r="L425" t="str">
        <f>IFERROR(VLOOKUP($A425&amp;"-"&amp;L$1,covenants!$J:$K,2,FALSE),"")</f>
        <v/>
      </c>
      <c r="M425" t="str">
        <f>IFERROR(VLOOKUP($A425&amp;"-"&amp;M$1,covenants!$J:$K,2,FALSE),"")</f>
        <v/>
      </c>
      <c r="N425" t="str">
        <f>IFERROR(VLOOKUP($A425&amp;"-"&amp;N$1,covenants!$J:$K,2,FALSE),"")</f>
        <v/>
      </c>
      <c r="O425" t="str">
        <f>IFERROR(VLOOKUP($A425&amp;"-"&amp;O$1,covenants!$J:$K,2,FALSE),"")</f>
        <v/>
      </c>
      <c r="P425" t="str">
        <f>IFERROR(VLOOKUP($A425&amp;"-"&amp;P$1,covenants!$J:$K,2,FALSE),"")</f>
        <v/>
      </c>
      <c r="Q425" t="str">
        <f>IFERROR(VLOOKUP($A425&amp;"-"&amp;Q$1,covenants!$J:$K,2,FALSE),"")</f>
        <v/>
      </c>
      <c r="R425" t="str">
        <f>IFERROR(VLOOKUP($A425&amp;"-"&amp;R$1,covenants!$J:$K,2,FALSE),"")</f>
        <v/>
      </c>
      <c r="S425" t="str">
        <f>IFERROR(VLOOKUP($A425&amp;"-"&amp;S$1,covenants!$J:$K,2,FALSE),"")</f>
        <v/>
      </c>
      <c r="T425" t="str">
        <f>IFERROR(VLOOKUP($A425&amp;"-"&amp;T$1,covenants!$J:$K,2,FALSE),"")</f>
        <v/>
      </c>
      <c r="U425" t="str">
        <f>IFERROR(VLOOKUP($A425&amp;"-"&amp;U$1,covenants!$J:$K,2,FALSE),"")</f>
        <v/>
      </c>
    </row>
    <row r="426" spans="1:21" x14ac:dyDescent="0.2">
      <c r="A426" t="s">
        <v>806</v>
      </c>
      <c r="B426" t="str">
        <f>IFERROR(VLOOKUP($A426&amp;"-"&amp;B$1,covenants!$J:$K,2,FALSE),"")</f>
        <v/>
      </c>
      <c r="C426" t="str">
        <f>IFERROR(VLOOKUP($A426&amp;"-"&amp;C$1,covenants!$J:$K,2,FALSE),"")</f>
        <v/>
      </c>
      <c r="D426" t="str">
        <f>IFERROR(VLOOKUP($A426&amp;"-"&amp;D$1,covenants!$J:$K,2,FALSE),"")</f>
        <v/>
      </c>
      <c r="E426">
        <f>IFERROR(VLOOKUP($A426&amp;"-"&amp;E$1,covenants!$J:$K,2,FALSE),"")</f>
        <v>1</v>
      </c>
      <c r="F426" t="str">
        <f>IFERROR(VLOOKUP($A426&amp;"-"&amp;F$1,covenants!$J:$K,2,FALSE),"")</f>
        <v/>
      </c>
      <c r="G426" t="str">
        <f>IFERROR(VLOOKUP($A426&amp;"-"&amp;G$1,covenants!$J:$K,2,FALSE),"")</f>
        <v/>
      </c>
      <c r="H426" t="str">
        <f>IFERROR(VLOOKUP($A426&amp;"-"&amp;H$1,covenants!$J:$K,2,FALSE),"")</f>
        <v/>
      </c>
      <c r="I426" t="str">
        <f>IFERROR(VLOOKUP($A426&amp;"-"&amp;I$1,covenants!$J:$K,2,FALSE),"")</f>
        <v/>
      </c>
      <c r="J426" t="str">
        <f>IFERROR(VLOOKUP($A426&amp;"-"&amp;J$1,covenants!$J:$K,2,FALSE),"")</f>
        <v/>
      </c>
      <c r="K426" t="str">
        <f>IFERROR(VLOOKUP($A426&amp;"-"&amp;K$1,covenants!$J:$K,2,FALSE),"")</f>
        <v/>
      </c>
      <c r="L426" t="str">
        <f>IFERROR(VLOOKUP($A426&amp;"-"&amp;L$1,covenants!$J:$K,2,FALSE),"")</f>
        <v/>
      </c>
      <c r="M426" t="str">
        <f>IFERROR(VLOOKUP($A426&amp;"-"&amp;M$1,covenants!$J:$K,2,FALSE),"")</f>
        <v/>
      </c>
      <c r="N426" t="str">
        <f>IFERROR(VLOOKUP($A426&amp;"-"&amp;N$1,covenants!$J:$K,2,FALSE),"")</f>
        <v/>
      </c>
      <c r="O426" t="str">
        <f>IFERROR(VLOOKUP($A426&amp;"-"&amp;O$1,covenants!$J:$K,2,FALSE),"")</f>
        <v/>
      </c>
      <c r="P426" t="str">
        <f>IFERROR(VLOOKUP($A426&amp;"-"&amp;P$1,covenants!$J:$K,2,FALSE),"")</f>
        <v/>
      </c>
      <c r="Q426" t="str">
        <f>IFERROR(VLOOKUP($A426&amp;"-"&amp;Q$1,covenants!$J:$K,2,FALSE),"")</f>
        <v/>
      </c>
      <c r="R426" t="str">
        <f>IFERROR(VLOOKUP($A426&amp;"-"&amp;R$1,covenants!$J:$K,2,FALSE),"")</f>
        <v/>
      </c>
      <c r="S426" t="str">
        <f>IFERROR(VLOOKUP($A426&amp;"-"&amp;S$1,covenants!$J:$K,2,FALSE),"")</f>
        <v/>
      </c>
      <c r="T426" t="str">
        <f>IFERROR(VLOOKUP($A426&amp;"-"&amp;T$1,covenants!$J:$K,2,FALSE),"")</f>
        <v/>
      </c>
      <c r="U426" t="str">
        <f>IFERROR(VLOOKUP($A426&amp;"-"&amp;U$1,covenants!$J:$K,2,FALSE),"")</f>
        <v/>
      </c>
    </row>
    <row r="427" spans="1:21" x14ac:dyDescent="0.2">
      <c r="A427" t="s">
        <v>807</v>
      </c>
      <c r="B427" t="str">
        <f>IFERROR(VLOOKUP($A427&amp;"-"&amp;B$1,covenants!$J:$K,2,FALSE),"")</f>
        <v/>
      </c>
      <c r="C427" t="str">
        <f>IFERROR(VLOOKUP($A427&amp;"-"&amp;C$1,covenants!$J:$K,2,FALSE),"")</f>
        <v/>
      </c>
      <c r="D427" t="str">
        <f>IFERROR(VLOOKUP($A427&amp;"-"&amp;D$1,covenants!$J:$K,2,FALSE),"")</f>
        <v/>
      </c>
      <c r="E427" t="str">
        <f>IFERROR(VLOOKUP($A427&amp;"-"&amp;E$1,covenants!$J:$K,2,FALSE),"")</f>
        <v/>
      </c>
      <c r="F427">
        <f>IFERROR(VLOOKUP($A427&amp;"-"&amp;F$1,covenants!$J:$K,2,FALSE),"")</f>
        <v>1</v>
      </c>
      <c r="G427" t="str">
        <f>IFERROR(VLOOKUP($A427&amp;"-"&amp;G$1,covenants!$J:$K,2,FALSE),"")</f>
        <v/>
      </c>
      <c r="H427" t="str">
        <f>IFERROR(VLOOKUP($A427&amp;"-"&amp;H$1,covenants!$J:$K,2,FALSE),"")</f>
        <v/>
      </c>
      <c r="I427" t="str">
        <f>IFERROR(VLOOKUP($A427&amp;"-"&amp;I$1,covenants!$J:$K,2,FALSE),"")</f>
        <v/>
      </c>
      <c r="J427" t="str">
        <f>IFERROR(VLOOKUP($A427&amp;"-"&amp;J$1,covenants!$J:$K,2,FALSE),"")</f>
        <v/>
      </c>
      <c r="K427" t="str">
        <f>IFERROR(VLOOKUP($A427&amp;"-"&amp;K$1,covenants!$J:$K,2,FALSE),"")</f>
        <v/>
      </c>
      <c r="L427" t="str">
        <f>IFERROR(VLOOKUP($A427&amp;"-"&amp;L$1,covenants!$J:$K,2,FALSE),"")</f>
        <v/>
      </c>
      <c r="M427" t="str">
        <f>IFERROR(VLOOKUP($A427&amp;"-"&amp;M$1,covenants!$J:$K,2,FALSE),"")</f>
        <v/>
      </c>
      <c r="N427" t="str">
        <f>IFERROR(VLOOKUP($A427&amp;"-"&amp;N$1,covenants!$J:$K,2,FALSE),"")</f>
        <v/>
      </c>
      <c r="O427" t="str">
        <f>IFERROR(VLOOKUP($A427&amp;"-"&amp;O$1,covenants!$J:$K,2,FALSE),"")</f>
        <v/>
      </c>
      <c r="P427" t="str">
        <f>IFERROR(VLOOKUP($A427&amp;"-"&amp;P$1,covenants!$J:$K,2,FALSE),"")</f>
        <v/>
      </c>
      <c r="Q427" t="str">
        <f>IFERROR(VLOOKUP($A427&amp;"-"&amp;Q$1,covenants!$J:$K,2,FALSE),"")</f>
        <v/>
      </c>
      <c r="R427" t="str">
        <f>IFERROR(VLOOKUP($A427&amp;"-"&amp;R$1,covenants!$J:$K,2,FALSE),"")</f>
        <v/>
      </c>
      <c r="S427" t="str">
        <f>IFERROR(VLOOKUP($A427&amp;"-"&amp;S$1,covenants!$J:$K,2,FALSE),"")</f>
        <v/>
      </c>
      <c r="T427" t="str">
        <f>IFERROR(VLOOKUP($A427&amp;"-"&amp;T$1,covenants!$J:$K,2,FALSE),"")</f>
        <v/>
      </c>
      <c r="U427" t="str">
        <f>IFERROR(VLOOKUP($A427&amp;"-"&amp;U$1,covenants!$J:$K,2,FALSE),"")</f>
        <v/>
      </c>
    </row>
    <row r="428" spans="1:21" x14ac:dyDescent="0.2">
      <c r="A428" t="s">
        <v>808</v>
      </c>
      <c r="B428" t="str">
        <f>IFERROR(VLOOKUP($A428&amp;"-"&amp;B$1,covenants!$J:$K,2,FALSE),"")</f>
        <v/>
      </c>
      <c r="C428" t="str">
        <f>IFERROR(VLOOKUP($A428&amp;"-"&amp;C$1,covenants!$J:$K,2,FALSE),"")</f>
        <v/>
      </c>
      <c r="D428" t="str">
        <f>IFERROR(VLOOKUP($A428&amp;"-"&amp;D$1,covenants!$J:$K,2,FALSE),"")</f>
        <v/>
      </c>
      <c r="E428" t="str">
        <f>IFERROR(VLOOKUP($A428&amp;"-"&amp;E$1,covenants!$J:$K,2,FALSE),"")</f>
        <v/>
      </c>
      <c r="F428" t="str">
        <f>IFERROR(VLOOKUP($A428&amp;"-"&amp;F$1,covenants!$J:$K,2,FALSE),"")</f>
        <v/>
      </c>
      <c r="G428">
        <f>IFERROR(VLOOKUP($A428&amp;"-"&amp;G$1,covenants!$J:$K,2,FALSE),"")</f>
        <v>0</v>
      </c>
      <c r="H428">
        <f>IFERROR(VLOOKUP($A428&amp;"-"&amp;H$1,covenants!$J:$K,2,FALSE),"")</f>
        <v>0</v>
      </c>
      <c r="I428">
        <f>IFERROR(VLOOKUP($A428&amp;"-"&amp;I$1,covenants!$J:$K,2,FALSE),"")</f>
        <v>0</v>
      </c>
      <c r="J428">
        <f>IFERROR(VLOOKUP($A428&amp;"-"&amp;J$1,covenants!$J:$K,2,FALSE),"")</f>
        <v>0</v>
      </c>
      <c r="K428">
        <f>IFERROR(VLOOKUP($A428&amp;"-"&amp;K$1,covenants!$J:$K,2,FALSE),"")</f>
        <v>0</v>
      </c>
      <c r="L428" t="str">
        <f>IFERROR(VLOOKUP($A428&amp;"-"&amp;L$1,covenants!$J:$K,2,FALSE),"")</f>
        <v/>
      </c>
      <c r="M428">
        <f>IFERROR(VLOOKUP($A428&amp;"-"&amp;M$1,covenants!$J:$K,2,FALSE),"")</f>
        <v>0</v>
      </c>
      <c r="N428">
        <f>IFERROR(VLOOKUP($A428&amp;"-"&amp;N$1,covenants!$J:$K,2,FALSE),"")</f>
        <v>0</v>
      </c>
      <c r="O428">
        <f>IFERROR(VLOOKUP($A428&amp;"-"&amp;O$1,covenants!$J:$K,2,FALSE),"")</f>
        <v>0</v>
      </c>
      <c r="P428">
        <f>IFERROR(VLOOKUP($A428&amp;"-"&amp;P$1,covenants!$J:$K,2,FALSE),"")</f>
        <v>0</v>
      </c>
      <c r="Q428">
        <f>IFERROR(VLOOKUP($A428&amp;"-"&amp;Q$1,covenants!$J:$K,2,FALSE),"")</f>
        <v>0</v>
      </c>
      <c r="R428" t="str">
        <f>IFERROR(VLOOKUP($A428&amp;"-"&amp;R$1,covenants!$J:$K,2,FALSE),"")</f>
        <v/>
      </c>
      <c r="S428">
        <f>IFERROR(VLOOKUP($A428&amp;"-"&amp;S$1,covenants!$J:$K,2,FALSE),"")</f>
        <v>0</v>
      </c>
      <c r="T428">
        <f>IFERROR(VLOOKUP($A428&amp;"-"&amp;T$1,covenants!$J:$K,2,FALSE),"")</f>
        <v>0</v>
      </c>
      <c r="U428">
        <f>IFERROR(VLOOKUP($A428&amp;"-"&amp;U$1,covenants!$J:$K,2,FALSE),"")</f>
        <v>0</v>
      </c>
    </row>
    <row r="429" spans="1:21" x14ac:dyDescent="0.2">
      <c r="A429" t="s">
        <v>809</v>
      </c>
      <c r="B429" t="str">
        <f>IFERROR(VLOOKUP($A429&amp;"-"&amp;B$1,covenants!$J:$K,2,FALSE),"")</f>
        <v/>
      </c>
      <c r="C429" t="str">
        <f>IFERROR(VLOOKUP($A429&amp;"-"&amp;C$1,covenants!$J:$K,2,FALSE),"")</f>
        <v/>
      </c>
      <c r="D429">
        <f>IFERROR(VLOOKUP($A429&amp;"-"&amp;D$1,covenants!$J:$K,2,FALSE),"")</f>
        <v>1</v>
      </c>
      <c r="E429" t="str">
        <f>IFERROR(VLOOKUP($A429&amp;"-"&amp;E$1,covenants!$J:$K,2,FALSE),"")</f>
        <v/>
      </c>
      <c r="F429" t="str">
        <f>IFERROR(VLOOKUP($A429&amp;"-"&amp;F$1,covenants!$J:$K,2,FALSE),"")</f>
        <v/>
      </c>
      <c r="G429" t="str">
        <f>IFERROR(VLOOKUP($A429&amp;"-"&amp;G$1,covenants!$J:$K,2,FALSE),"")</f>
        <v/>
      </c>
      <c r="H429" t="str">
        <f>IFERROR(VLOOKUP($A429&amp;"-"&amp;H$1,covenants!$J:$K,2,FALSE),"")</f>
        <v/>
      </c>
      <c r="I429" t="str">
        <f>IFERROR(VLOOKUP($A429&amp;"-"&amp;I$1,covenants!$J:$K,2,FALSE),"")</f>
        <v/>
      </c>
      <c r="J429" t="str">
        <f>IFERROR(VLOOKUP($A429&amp;"-"&amp;J$1,covenants!$J:$K,2,FALSE),"")</f>
        <v/>
      </c>
      <c r="K429" t="str">
        <f>IFERROR(VLOOKUP($A429&amp;"-"&amp;K$1,covenants!$J:$K,2,FALSE),"")</f>
        <v/>
      </c>
      <c r="L429" t="str">
        <f>IFERROR(VLOOKUP($A429&amp;"-"&amp;L$1,covenants!$J:$K,2,FALSE),"")</f>
        <v/>
      </c>
      <c r="M429" t="str">
        <f>IFERROR(VLOOKUP($A429&amp;"-"&amp;M$1,covenants!$J:$K,2,FALSE),"")</f>
        <v/>
      </c>
      <c r="N429" t="str">
        <f>IFERROR(VLOOKUP($A429&amp;"-"&amp;N$1,covenants!$J:$K,2,FALSE),"")</f>
        <v/>
      </c>
      <c r="O429" t="str">
        <f>IFERROR(VLOOKUP($A429&amp;"-"&amp;O$1,covenants!$J:$K,2,FALSE),"")</f>
        <v/>
      </c>
      <c r="P429" t="str">
        <f>IFERROR(VLOOKUP($A429&amp;"-"&amp;P$1,covenants!$J:$K,2,FALSE),"")</f>
        <v/>
      </c>
      <c r="Q429" t="str">
        <f>IFERROR(VLOOKUP($A429&amp;"-"&amp;Q$1,covenants!$J:$K,2,FALSE),"")</f>
        <v/>
      </c>
      <c r="R429" t="str">
        <f>IFERROR(VLOOKUP($A429&amp;"-"&amp;R$1,covenants!$J:$K,2,FALSE),"")</f>
        <v/>
      </c>
      <c r="S429" t="str">
        <f>IFERROR(VLOOKUP($A429&amp;"-"&amp;S$1,covenants!$J:$K,2,FALSE),"")</f>
        <v/>
      </c>
      <c r="T429" t="str">
        <f>IFERROR(VLOOKUP($A429&amp;"-"&amp;T$1,covenants!$J:$K,2,FALSE),"")</f>
        <v/>
      </c>
      <c r="U429" t="str">
        <f>IFERROR(VLOOKUP($A429&amp;"-"&amp;U$1,covenants!$J:$K,2,FALSE),"")</f>
        <v/>
      </c>
    </row>
    <row r="430" spans="1:21" x14ac:dyDescent="0.2">
      <c r="A430" t="s">
        <v>810</v>
      </c>
      <c r="B430" t="str">
        <f>IFERROR(VLOOKUP($A430&amp;"-"&amp;B$1,covenants!$J:$K,2,FALSE),"")</f>
        <v/>
      </c>
      <c r="C430" t="str">
        <f>IFERROR(VLOOKUP($A430&amp;"-"&amp;C$1,covenants!$J:$K,2,FALSE),"")</f>
        <v/>
      </c>
      <c r="D430" t="str">
        <f>IFERROR(VLOOKUP($A430&amp;"-"&amp;D$1,covenants!$J:$K,2,FALSE),"")</f>
        <v/>
      </c>
      <c r="E430">
        <f>IFERROR(VLOOKUP($A430&amp;"-"&amp;E$1,covenants!$J:$K,2,FALSE),"")</f>
        <v>1</v>
      </c>
      <c r="F430" t="str">
        <f>IFERROR(VLOOKUP($A430&amp;"-"&amp;F$1,covenants!$J:$K,2,FALSE),"")</f>
        <v/>
      </c>
      <c r="G430" t="str">
        <f>IFERROR(VLOOKUP($A430&amp;"-"&amp;G$1,covenants!$J:$K,2,FALSE),"")</f>
        <v/>
      </c>
      <c r="H430" t="str">
        <f>IFERROR(VLOOKUP($A430&amp;"-"&amp;H$1,covenants!$J:$K,2,FALSE),"")</f>
        <v/>
      </c>
      <c r="I430" t="str">
        <f>IFERROR(VLOOKUP($A430&amp;"-"&amp;I$1,covenants!$J:$K,2,FALSE),"")</f>
        <v/>
      </c>
      <c r="J430" t="str">
        <f>IFERROR(VLOOKUP($A430&amp;"-"&amp;J$1,covenants!$J:$K,2,FALSE),"")</f>
        <v/>
      </c>
      <c r="K430" t="str">
        <f>IFERROR(VLOOKUP($A430&amp;"-"&amp;K$1,covenants!$J:$K,2,FALSE),"")</f>
        <v/>
      </c>
      <c r="L430" t="str">
        <f>IFERROR(VLOOKUP($A430&amp;"-"&amp;L$1,covenants!$J:$K,2,FALSE),"")</f>
        <v/>
      </c>
      <c r="M430" t="str">
        <f>IFERROR(VLOOKUP($A430&amp;"-"&amp;M$1,covenants!$J:$K,2,FALSE),"")</f>
        <v/>
      </c>
      <c r="N430" t="str">
        <f>IFERROR(VLOOKUP($A430&amp;"-"&amp;N$1,covenants!$J:$K,2,FALSE),"")</f>
        <v/>
      </c>
      <c r="O430" t="str">
        <f>IFERROR(VLOOKUP($A430&amp;"-"&amp;O$1,covenants!$J:$K,2,FALSE),"")</f>
        <v/>
      </c>
      <c r="P430" t="str">
        <f>IFERROR(VLOOKUP($A430&amp;"-"&amp;P$1,covenants!$J:$K,2,FALSE),"")</f>
        <v/>
      </c>
      <c r="Q430" t="str">
        <f>IFERROR(VLOOKUP($A430&amp;"-"&amp;Q$1,covenants!$J:$K,2,FALSE),"")</f>
        <v/>
      </c>
      <c r="R430" t="str">
        <f>IFERROR(VLOOKUP($A430&amp;"-"&amp;R$1,covenants!$J:$K,2,FALSE),"")</f>
        <v/>
      </c>
      <c r="S430" t="str">
        <f>IFERROR(VLOOKUP($A430&amp;"-"&amp;S$1,covenants!$J:$K,2,FALSE),"")</f>
        <v/>
      </c>
      <c r="T430" t="str">
        <f>IFERROR(VLOOKUP($A430&amp;"-"&amp;T$1,covenants!$J:$K,2,FALSE),"")</f>
        <v/>
      </c>
      <c r="U430" t="str">
        <f>IFERROR(VLOOKUP($A430&amp;"-"&amp;U$1,covenants!$J:$K,2,FALSE),"")</f>
        <v/>
      </c>
    </row>
    <row r="431" spans="1:21" x14ac:dyDescent="0.2">
      <c r="A431" t="s">
        <v>811</v>
      </c>
      <c r="B431" t="str">
        <f>IFERROR(VLOOKUP($A431&amp;"-"&amp;B$1,covenants!$J:$K,2,FALSE),"")</f>
        <v/>
      </c>
      <c r="C431" t="str">
        <f>IFERROR(VLOOKUP($A431&amp;"-"&amp;C$1,covenants!$J:$K,2,FALSE),"")</f>
        <v/>
      </c>
      <c r="D431" t="str">
        <f>IFERROR(VLOOKUP($A431&amp;"-"&amp;D$1,covenants!$J:$K,2,FALSE),"")</f>
        <v/>
      </c>
      <c r="E431" t="str">
        <f>IFERROR(VLOOKUP($A431&amp;"-"&amp;E$1,covenants!$J:$K,2,FALSE),"")</f>
        <v/>
      </c>
      <c r="F431">
        <f>IFERROR(VLOOKUP($A431&amp;"-"&amp;F$1,covenants!$J:$K,2,FALSE),"")</f>
        <v>1</v>
      </c>
      <c r="G431" t="str">
        <f>IFERROR(VLOOKUP($A431&amp;"-"&amp;G$1,covenants!$J:$K,2,FALSE),"")</f>
        <v/>
      </c>
      <c r="H431" t="str">
        <f>IFERROR(VLOOKUP($A431&amp;"-"&amp;H$1,covenants!$J:$K,2,FALSE),"")</f>
        <v/>
      </c>
      <c r="I431" t="str">
        <f>IFERROR(VLOOKUP($A431&amp;"-"&amp;I$1,covenants!$J:$K,2,FALSE),"")</f>
        <v/>
      </c>
      <c r="J431" t="str">
        <f>IFERROR(VLOOKUP($A431&amp;"-"&amp;J$1,covenants!$J:$K,2,FALSE),"")</f>
        <v/>
      </c>
      <c r="K431" t="str">
        <f>IFERROR(VLOOKUP($A431&amp;"-"&amp;K$1,covenants!$J:$K,2,FALSE),"")</f>
        <v/>
      </c>
      <c r="L431" t="str">
        <f>IFERROR(VLOOKUP($A431&amp;"-"&amp;L$1,covenants!$J:$K,2,FALSE),"")</f>
        <v/>
      </c>
      <c r="M431" t="str">
        <f>IFERROR(VLOOKUP($A431&amp;"-"&amp;M$1,covenants!$J:$K,2,FALSE),"")</f>
        <v/>
      </c>
      <c r="N431" t="str">
        <f>IFERROR(VLOOKUP($A431&amp;"-"&amp;N$1,covenants!$J:$K,2,FALSE),"")</f>
        <v/>
      </c>
      <c r="O431" t="str">
        <f>IFERROR(VLOOKUP($A431&amp;"-"&amp;O$1,covenants!$J:$K,2,FALSE),"")</f>
        <v/>
      </c>
      <c r="P431" t="str">
        <f>IFERROR(VLOOKUP($A431&amp;"-"&amp;P$1,covenants!$J:$K,2,FALSE),"")</f>
        <v/>
      </c>
      <c r="Q431" t="str">
        <f>IFERROR(VLOOKUP($A431&amp;"-"&amp;Q$1,covenants!$J:$K,2,FALSE),"")</f>
        <v/>
      </c>
      <c r="R431" t="str">
        <f>IFERROR(VLOOKUP($A431&amp;"-"&amp;R$1,covenants!$J:$K,2,FALSE),"")</f>
        <v/>
      </c>
      <c r="S431" t="str">
        <f>IFERROR(VLOOKUP($A431&amp;"-"&amp;S$1,covenants!$J:$K,2,FALSE),"")</f>
        <v/>
      </c>
      <c r="T431" t="str">
        <f>IFERROR(VLOOKUP($A431&amp;"-"&amp;T$1,covenants!$J:$K,2,FALSE),"")</f>
        <v/>
      </c>
      <c r="U431" t="str">
        <f>IFERROR(VLOOKUP($A431&amp;"-"&amp;U$1,covenants!$J:$K,2,FALSE),"")</f>
        <v/>
      </c>
    </row>
    <row r="432" spans="1:21" x14ac:dyDescent="0.2">
      <c r="A432" t="s">
        <v>812</v>
      </c>
      <c r="B432">
        <f>IFERROR(VLOOKUP($A432&amp;"-"&amp;B$1,covenants!$J:$K,2,FALSE),"")</f>
        <v>0</v>
      </c>
      <c r="C432">
        <f>IFERROR(VLOOKUP($A432&amp;"-"&amp;C$1,covenants!$J:$K,2,FALSE),"")</f>
        <v>0</v>
      </c>
      <c r="D432" t="str">
        <f>IFERROR(VLOOKUP($A432&amp;"-"&amp;D$1,covenants!$J:$K,2,FALSE),"")</f>
        <v/>
      </c>
      <c r="E432" t="str">
        <f>IFERROR(VLOOKUP($A432&amp;"-"&amp;E$1,covenants!$J:$K,2,FALSE),"")</f>
        <v/>
      </c>
      <c r="F432" t="str">
        <f>IFERROR(VLOOKUP($A432&amp;"-"&amp;F$1,covenants!$J:$K,2,FALSE),"")</f>
        <v/>
      </c>
      <c r="G432">
        <f>IFERROR(VLOOKUP($A432&amp;"-"&amp;G$1,covenants!$J:$K,2,FALSE),"")</f>
        <v>0</v>
      </c>
      <c r="H432">
        <f>IFERROR(VLOOKUP($A432&amp;"-"&amp;H$1,covenants!$J:$K,2,FALSE),"")</f>
        <v>0</v>
      </c>
      <c r="I432">
        <f>IFERROR(VLOOKUP($A432&amp;"-"&amp;I$1,covenants!$J:$K,2,FALSE),"")</f>
        <v>0</v>
      </c>
      <c r="J432">
        <f>IFERROR(VLOOKUP($A432&amp;"-"&amp;J$1,covenants!$J:$K,2,FALSE),"")</f>
        <v>0</v>
      </c>
      <c r="K432">
        <f>IFERROR(VLOOKUP($A432&amp;"-"&amp;K$1,covenants!$J:$K,2,FALSE),"")</f>
        <v>0</v>
      </c>
      <c r="L432">
        <f>IFERROR(VLOOKUP($A432&amp;"-"&amp;L$1,covenants!$J:$K,2,FALSE),"")</f>
        <v>0</v>
      </c>
      <c r="M432">
        <f>IFERROR(VLOOKUP($A432&amp;"-"&amp;M$1,covenants!$J:$K,2,FALSE),"")</f>
        <v>0</v>
      </c>
      <c r="N432">
        <f>IFERROR(VLOOKUP($A432&amp;"-"&amp;N$1,covenants!$J:$K,2,FALSE),"")</f>
        <v>0</v>
      </c>
      <c r="O432">
        <f>IFERROR(VLOOKUP($A432&amp;"-"&amp;O$1,covenants!$J:$K,2,FALSE),"")</f>
        <v>0</v>
      </c>
      <c r="P432">
        <f>IFERROR(VLOOKUP($A432&amp;"-"&amp;P$1,covenants!$J:$K,2,FALSE),"")</f>
        <v>0</v>
      </c>
      <c r="Q432">
        <f>IFERROR(VLOOKUP($A432&amp;"-"&amp;Q$1,covenants!$J:$K,2,FALSE),"")</f>
        <v>0</v>
      </c>
      <c r="R432" t="str">
        <f>IFERROR(VLOOKUP($A432&amp;"-"&amp;R$1,covenants!$J:$K,2,FALSE),"")</f>
        <v/>
      </c>
      <c r="S432">
        <f>IFERROR(VLOOKUP($A432&amp;"-"&amp;S$1,covenants!$J:$K,2,FALSE),"")</f>
        <v>0</v>
      </c>
      <c r="T432">
        <f>IFERROR(VLOOKUP($A432&amp;"-"&amp;T$1,covenants!$J:$K,2,FALSE),"")</f>
        <v>0</v>
      </c>
      <c r="U432">
        <f>IFERROR(VLOOKUP($A432&amp;"-"&amp;U$1,covenants!$J:$K,2,FALSE),"")</f>
        <v>0</v>
      </c>
    </row>
    <row r="433" spans="1:21" x14ac:dyDescent="0.2">
      <c r="A433" t="s">
        <v>813</v>
      </c>
      <c r="B433">
        <f>IFERROR(VLOOKUP($A433&amp;"-"&amp;B$1,covenants!$J:$K,2,FALSE),"")</f>
        <v>1</v>
      </c>
      <c r="C433" t="str">
        <f>IFERROR(VLOOKUP($A433&amp;"-"&amp;C$1,covenants!$J:$K,2,FALSE),"")</f>
        <v/>
      </c>
      <c r="D433" t="str">
        <f>IFERROR(VLOOKUP($A433&amp;"-"&amp;D$1,covenants!$J:$K,2,FALSE),"")</f>
        <v/>
      </c>
      <c r="E433" t="str">
        <f>IFERROR(VLOOKUP($A433&amp;"-"&amp;E$1,covenants!$J:$K,2,FALSE),"")</f>
        <v/>
      </c>
      <c r="F433" t="str">
        <f>IFERROR(VLOOKUP($A433&amp;"-"&amp;F$1,covenants!$J:$K,2,FALSE),"")</f>
        <v/>
      </c>
      <c r="G433" t="str">
        <f>IFERROR(VLOOKUP($A433&amp;"-"&amp;G$1,covenants!$J:$K,2,FALSE),"")</f>
        <v/>
      </c>
      <c r="H433" t="str">
        <f>IFERROR(VLOOKUP($A433&amp;"-"&amp;H$1,covenants!$J:$K,2,FALSE),"")</f>
        <v/>
      </c>
      <c r="I433" t="str">
        <f>IFERROR(VLOOKUP($A433&amp;"-"&amp;I$1,covenants!$J:$K,2,FALSE),"")</f>
        <v/>
      </c>
      <c r="J433" t="str">
        <f>IFERROR(VLOOKUP($A433&amp;"-"&amp;J$1,covenants!$J:$K,2,FALSE),"")</f>
        <v/>
      </c>
      <c r="K433" t="str">
        <f>IFERROR(VLOOKUP($A433&amp;"-"&amp;K$1,covenants!$J:$K,2,FALSE),"")</f>
        <v/>
      </c>
      <c r="L433" t="str">
        <f>IFERROR(VLOOKUP($A433&amp;"-"&amp;L$1,covenants!$J:$K,2,FALSE),"")</f>
        <v/>
      </c>
      <c r="M433" t="str">
        <f>IFERROR(VLOOKUP($A433&amp;"-"&amp;M$1,covenants!$J:$K,2,FALSE),"")</f>
        <v/>
      </c>
      <c r="N433" t="str">
        <f>IFERROR(VLOOKUP($A433&amp;"-"&amp;N$1,covenants!$J:$K,2,FALSE),"")</f>
        <v/>
      </c>
      <c r="O433" t="str">
        <f>IFERROR(VLOOKUP($A433&amp;"-"&amp;O$1,covenants!$J:$K,2,FALSE),"")</f>
        <v/>
      </c>
      <c r="P433" t="str">
        <f>IFERROR(VLOOKUP($A433&amp;"-"&amp;P$1,covenants!$J:$K,2,FALSE),"")</f>
        <v/>
      </c>
      <c r="Q433" t="str">
        <f>IFERROR(VLOOKUP($A433&amp;"-"&amp;Q$1,covenants!$J:$K,2,FALSE),"")</f>
        <v/>
      </c>
      <c r="R433" t="str">
        <f>IFERROR(VLOOKUP($A433&amp;"-"&amp;R$1,covenants!$J:$K,2,FALSE),"")</f>
        <v/>
      </c>
      <c r="S433" t="str">
        <f>IFERROR(VLOOKUP($A433&amp;"-"&amp;S$1,covenants!$J:$K,2,FALSE),"")</f>
        <v/>
      </c>
      <c r="T433" t="str">
        <f>IFERROR(VLOOKUP($A433&amp;"-"&amp;T$1,covenants!$J:$K,2,FALSE),"")</f>
        <v/>
      </c>
      <c r="U433" t="str">
        <f>IFERROR(VLOOKUP($A433&amp;"-"&amp;U$1,covenants!$J:$K,2,FALSE),"")</f>
        <v/>
      </c>
    </row>
    <row r="434" spans="1:21" x14ac:dyDescent="0.2">
      <c r="A434" t="s">
        <v>814</v>
      </c>
      <c r="B434" t="str">
        <f>IFERROR(VLOOKUP($A434&amp;"-"&amp;B$1,covenants!$J:$K,2,FALSE),"")</f>
        <v/>
      </c>
      <c r="C434" t="str">
        <f>IFERROR(VLOOKUP($A434&amp;"-"&amp;C$1,covenants!$J:$K,2,FALSE),"")</f>
        <v/>
      </c>
      <c r="D434">
        <f>IFERROR(VLOOKUP($A434&amp;"-"&amp;D$1,covenants!$J:$K,2,FALSE),"")</f>
        <v>1</v>
      </c>
      <c r="E434">
        <f>IFERROR(VLOOKUP($A434&amp;"-"&amp;E$1,covenants!$J:$K,2,FALSE),"")</f>
        <v>1</v>
      </c>
      <c r="F434" t="str">
        <f>IFERROR(VLOOKUP($A434&amp;"-"&amp;F$1,covenants!$J:$K,2,FALSE),"")</f>
        <v/>
      </c>
      <c r="G434" t="str">
        <f>IFERROR(VLOOKUP($A434&amp;"-"&amp;G$1,covenants!$J:$K,2,FALSE),"")</f>
        <v/>
      </c>
      <c r="H434" t="str">
        <f>IFERROR(VLOOKUP($A434&amp;"-"&amp;H$1,covenants!$J:$K,2,FALSE),"")</f>
        <v/>
      </c>
      <c r="I434" t="str">
        <f>IFERROR(VLOOKUP($A434&amp;"-"&amp;I$1,covenants!$J:$K,2,FALSE),"")</f>
        <v/>
      </c>
      <c r="J434" t="str">
        <f>IFERROR(VLOOKUP($A434&amp;"-"&amp;J$1,covenants!$J:$K,2,FALSE),"")</f>
        <v/>
      </c>
      <c r="K434" t="str">
        <f>IFERROR(VLOOKUP($A434&amp;"-"&amp;K$1,covenants!$J:$K,2,FALSE),"")</f>
        <v/>
      </c>
      <c r="L434" t="str">
        <f>IFERROR(VLOOKUP($A434&amp;"-"&amp;L$1,covenants!$J:$K,2,FALSE),"")</f>
        <v/>
      </c>
      <c r="M434" t="str">
        <f>IFERROR(VLOOKUP($A434&amp;"-"&amp;M$1,covenants!$J:$K,2,FALSE),"")</f>
        <v/>
      </c>
      <c r="N434" t="str">
        <f>IFERROR(VLOOKUP($A434&amp;"-"&amp;N$1,covenants!$J:$K,2,FALSE),"")</f>
        <v/>
      </c>
      <c r="O434" t="str">
        <f>IFERROR(VLOOKUP($A434&amp;"-"&amp;O$1,covenants!$J:$K,2,FALSE),"")</f>
        <v/>
      </c>
      <c r="P434" t="str">
        <f>IFERROR(VLOOKUP($A434&amp;"-"&amp;P$1,covenants!$J:$K,2,FALSE),"")</f>
        <v/>
      </c>
      <c r="Q434" t="str">
        <f>IFERROR(VLOOKUP($A434&amp;"-"&amp;Q$1,covenants!$J:$K,2,FALSE),"")</f>
        <v/>
      </c>
      <c r="R434" t="str">
        <f>IFERROR(VLOOKUP($A434&amp;"-"&amp;R$1,covenants!$J:$K,2,FALSE),"")</f>
        <v/>
      </c>
      <c r="S434" t="str">
        <f>IFERROR(VLOOKUP($A434&amp;"-"&amp;S$1,covenants!$J:$K,2,FALSE),"")</f>
        <v/>
      </c>
      <c r="T434" t="str">
        <f>IFERROR(VLOOKUP($A434&amp;"-"&amp;T$1,covenants!$J:$K,2,FALSE),"")</f>
        <v/>
      </c>
      <c r="U434" t="str">
        <f>IFERROR(VLOOKUP($A434&amp;"-"&amp;U$1,covenants!$J:$K,2,FALSE),"")</f>
        <v/>
      </c>
    </row>
    <row r="435" spans="1:21" x14ac:dyDescent="0.2">
      <c r="A435" t="s">
        <v>815</v>
      </c>
      <c r="B435" t="str">
        <f>IFERROR(VLOOKUP($A435&amp;"-"&amp;B$1,covenants!$J:$K,2,FALSE),"")</f>
        <v/>
      </c>
      <c r="C435" t="str">
        <f>IFERROR(VLOOKUP($A435&amp;"-"&amp;C$1,covenants!$J:$K,2,FALSE),"")</f>
        <v/>
      </c>
      <c r="D435" t="str">
        <f>IFERROR(VLOOKUP($A435&amp;"-"&amp;D$1,covenants!$J:$K,2,FALSE),"")</f>
        <v/>
      </c>
      <c r="E435" t="str">
        <f>IFERROR(VLOOKUP($A435&amp;"-"&amp;E$1,covenants!$J:$K,2,FALSE),"")</f>
        <v/>
      </c>
      <c r="F435">
        <f>IFERROR(VLOOKUP($A435&amp;"-"&amp;F$1,covenants!$J:$K,2,FALSE),"")</f>
        <v>1</v>
      </c>
      <c r="G435" t="str">
        <f>IFERROR(VLOOKUP($A435&amp;"-"&amp;G$1,covenants!$J:$K,2,FALSE),"")</f>
        <v/>
      </c>
      <c r="H435" t="str">
        <f>IFERROR(VLOOKUP($A435&amp;"-"&amp;H$1,covenants!$J:$K,2,FALSE),"")</f>
        <v/>
      </c>
      <c r="I435" t="str">
        <f>IFERROR(VLOOKUP($A435&amp;"-"&amp;I$1,covenants!$J:$K,2,FALSE),"")</f>
        <v/>
      </c>
      <c r="J435" t="str">
        <f>IFERROR(VLOOKUP($A435&amp;"-"&amp;J$1,covenants!$J:$K,2,FALSE),"")</f>
        <v/>
      </c>
      <c r="K435" t="str">
        <f>IFERROR(VLOOKUP($A435&amp;"-"&amp;K$1,covenants!$J:$K,2,FALSE),"")</f>
        <v/>
      </c>
      <c r="L435" t="str">
        <f>IFERROR(VLOOKUP($A435&amp;"-"&amp;L$1,covenants!$J:$K,2,FALSE),"")</f>
        <v/>
      </c>
      <c r="M435" t="str">
        <f>IFERROR(VLOOKUP($A435&amp;"-"&amp;M$1,covenants!$J:$K,2,FALSE),"")</f>
        <v/>
      </c>
      <c r="N435" t="str">
        <f>IFERROR(VLOOKUP($A435&amp;"-"&amp;N$1,covenants!$J:$K,2,FALSE),"")</f>
        <v/>
      </c>
      <c r="O435" t="str">
        <f>IFERROR(VLOOKUP($A435&amp;"-"&amp;O$1,covenants!$J:$K,2,FALSE),"")</f>
        <v/>
      </c>
      <c r="P435" t="str">
        <f>IFERROR(VLOOKUP($A435&amp;"-"&amp;P$1,covenants!$J:$K,2,FALSE),"")</f>
        <v/>
      </c>
      <c r="Q435" t="str">
        <f>IFERROR(VLOOKUP($A435&amp;"-"&amp;Q$1,covenants!$J:$K,2,FALSE),"")</f>
        <v/>
      </c>
      <c r="R435" t="str">
        <f>IFERROR(VLOOKUP($A435&amp;"-"&amp;R$1,covenants!$J:$K,2,FALSE),"")</f>
        <v/>
      </c>
      <c r="S435" t="str">
        <f>IFERROR(VLOOKUP($A435&amp;"-"&amp;S$1,covenants!$J:$K,2,FALSE),"")</f>
        <v/>
      </c>
      <c r="T435" t="str">
        <f>IFERROR(VLOOKUP($A435&amp;"-"&amp;T$1,covenants!$J:$K,2,FALSE),"")</f>
        <v/>
      </c>
      <c r="U435" t="str">
        <f>IFERROR(VLOOKUP($A435&amp;"-"&amp;U$1,covenants!$J:$K,2,FALSE),"")</f>
        <v/>
      </c>
    </row>
    <row r="436" spans="1:21" x14ac:dyDescent="0.2">
      <c r="A436" t="s">
        <v>816</v>
      </c>
      <c r="B436" t="str">
        <f>IFERROR(VLOOKUP($A436&amp;"-"&amp;B$1,covenants!$J:$K,2,FALSE),"")</f>
        <v/>
      </c>
      <c r="C436">
        <f>IFERROR(VLOOKUP($A436&amp;"-"&amp;C$1,covenants!$J:$K,2,FALSE),"")</f>
        <v>0</v>
      </c>
      <c r="D436" t="str">
        <f>IFERROR(VLOOKUP($A436&amp;"-"&amp;D$1,covenants!$J:$K,2,FALSE),"")</f>
        <v/>
      </c>
      <c r="E436" t="str">
        <f>IFERROR(VLOOKUP($A436&amp;"-"&amp;E$1,covenants!$J:$K,2,FALSE),"")</f>
        <v/>
      </c>
      <c r="F436" t="str">
        <f>IFERROR(VLOOKUP($A436&amp;"-"&amp;F$1,covenants!$J:$K,2,FALSE),"")</f>
        <v/>
      </c>
      <c r="G436">
        <f>IFERROR(VLOOKUP($A436&amp;"-"&amp;G$1,covenants!$J:$K,2,FALSE),"")</f>
        <v>0</v>
      </c>
      <c r="H436">
        <f>IFERROR(VLOOKUP($A436&amp;"-"&amp;H$1,covenants!$J:$K,2,FALSE),"")</f>
        <v>0</v>
      </c>
      <c r="I436">
        <f>IFERROR(VLOOKUP($A436&amp;"-"&amp;I$1,covenants!$J:$K,2,FALSE),"")</f>
        <v>0</v>
      </c>
      <c r="J436">
        <f>IFERROR(VLOOKUP($A436&amp;"-"&amp;J$1,covenants!$J:$K,2,FALSE),"")</f>
        <v>0</v>
      </c>
      <c r="K436">
        <f>IFERROR(VLOOKUP($A436&amp;"-"&amp;K$1,covenants!$J:$K,2,FALSE),"")</f>
        <v>0</v>
      </c>
      <c r="L436">
        <f>IFERROR(VLOOKUP($A436&amp;"-"&amp;L$1,covenants!$J:$K,2,FALSE),"")</f>
        <v>0</v>
      </c>
      <c r="M436">
        <f>IFERROR(VLOOKUP($A436&amp;"-"&amp;M$1,covenants!$J:$K,2,FALSE),"")</f>
        <v>0</v>
      </c>
      <c r="N436">
        <f>IFERROR(VLOOKUP($A436&amp;"-"&amp;N$1,covenants!$J:$K,2,FALSE),"")</f>
        <v>0</v>
      </c>
      <c r="O436">
        <f>IFERROR(VLOOKUP($A436&amp;"-"&amp;O$1,covenants!$J:$K,2,FALSE),"")</f>
        <v>0</v>
      </c>
      <c r="P436">
        <f>IFERROR(VLOOKUP($A436&amp;"-"&amp;P$1,covenants!$J:$K,2,FALSE),"")</f>
        <v>0</v>
      </c>
      <c r="Q436">
        <f>IFERROR(VLOOKUP($A436&amp;"-"&amp;Q$1,covenants!$J:$K,2,FALSE),"")</f>
        <v>0</v>
      </c>
      <c r="R436" t="str">
        <f>IFERROR(VLOOKUP($A436&amp;"-"&amp;R$1,covenants!$J:$K,2,FALSE),"")</f>
        <v/>
      </c>
      <c r="S436">
        <f>IFERROR(VLOOKUP($A436&amp;"-"&amp;S$1,covenants!$J:$K,2,FALSE),"")</f>
        <v>0</v>
      </c>
      <c r="T436">
        <f>IFERROR(VLOOKUP($A436&amp;"-"&amp;T$1,covenants!$J:$K,2,FALSE),"")</f>
        <v>0</v>
      </c>
      <c r="U436">
        <f>IFERROR(VLOOKUP($A436&amp;"-"&amp;U$1,covenants!$J:$K,2,FALSE),"")</f>
        <v>0</v>
      </c>
    </row>
    <row r="437" spans="1:21" x14ac:dyDescent="0.2">
      <c r="A437" t="s">
        <v>817</v>
      </c>
      <c r="B437" t="str">
        <f>IFERROR(VLOOKUP($A437&amp;"-"&amp;B$1,covenants!$J:$K,2,FALSE),"")</f>
        <v/>
      </c>
      <c r="C437">
        <f>IFERROR(VLOOKUP($A437&amp;"-"&amp;C$1,covenants!$J:$K,2,FALSE),"")</f>
        <v>1</v>
      </c>
      <c r="D437" t="str">
        <f>IFERROR(VLOOKUP($A437&amp;"-"&amp;D$1,covenants!$J:$K,2,FALSE),"")</f>
        <v/>
      </c>
      <c r="E437" t="str">
        <f>IFERROR(VLOOKUP($A437&amp;"-"&amp;E$1,covenants!$J:$K,2,FALSE),"")</f>
        <v/>
      </c>
      <c r="F437" t="str">
        <f>IFERROR(VLOOKUP($A437&amp;"-"&amp;F$1,covenants!$J:$K,2,FALSE),"")</f>
        <v/>
      </c>
      <c r="G437" t="str">
        <f>IFERROR(VLOOKUP($A437&amp;"-"&amp;G$1,covenants!$J:$K,2,FALSE),"")</f>
        <v/>
      </c>
      <c r="H437" t="str">
        <f>IFERROR(VLOOKUP($A437&amp;"-"&amp;H$1,covenants!$J:$K,2,FALSE),"")</f>
        <v/>
      </c>
      <c r="I437" t="str">
        <f>IFERROR(VLOOKUP($A437&amp;"-"&amp;I$1,covenants!$J:$K,2,FALSE),"")</f>
        <v/>
      </c>
      <c r="J437" t="str">
        <f>IFERROR(VLOOKUP($A437&amp;"-"&amp;J$1,covenants!$J:$K,2,FALSE),"")</f>
        <v/>
      </c>
      <c r="K437" t="str">
        <f>IFERROR(VLOOKUP($A437&amp;"-"&amp;K$1,covenants!$J:$K,2,FALSE),"")</f>
        <v/>
      </c>
      <c r="L437" t="str">
        <f>IFERROR(VLOOKUP($A437&amp;"-"&amp;L$1,covenants!$J:$K,2,FALSE),"")</f>
        <v/>
      </c>
      <c r="M437" t="str">
        <f>IFERROR(VLOOKUP($A437&amp;"-"&amp;M$1,covenants!$J:$K,2,FALSE),"")</f>
        <v/>
      </c>
      <c r="N437" t="str">
        <f>IFERROR(VLOOKUP($A437&amp;"-"&amp;N$1,covenants!$J:$K,2,FALSE),"")</f>
        <v/>
      </c>
      <c r="O437" t="str">
        <f>IFERROR(VLOOKUP($A437&amp;"-"&amp;O$1,covenants!$J:$K,2,FALSE),"")</f>
        <v/>
      </c>
      <c r="P437" t="str">
        <f>IFERROR(VLOOKUP($A437&amp;"-"&amp;P$1,covenants!$J:$K,2,FALSE),"")</f>
        <v/>
      </c>
      <c r="Q437" t="str">
        <f>IFERROR(VLOOKUP($A437&amp;"-"&amp;Q$1,covenants!$J:$K,2,FALSE),"")</f>
        <v/>
      </c>
      <c r="R437" t="str">
        <f>IFERROR(VLOOKUP($A437&amp;"-"&amp;R$1,covenants!$J:$K,2,FALSE),"")</f>
        <v/>
      </c>
      <c r="S437" t="str">
        <f>IFERROR(VLOOKUP($A437&amp;"-"&amp;S$1,covenants!$J:$K,2,FALSE),"")</f>
        <v/>
      </c>
      <c r="T437" t="str">
        <f>IFERROR(VLOOKUP($A437&amp;"-"&amp;T$1,covenants!$J:$K,2,FALSE),"")</f>
        <v/>
      </c>
      <c r="U437" t="str">
        <f>IFERROR(VLOOKUP($A437&amp;"-"&amp;U$1,covenants!$J:$K,2,FALSE),"")</f>
        <v/>
      </c>
    </row>
    <row r="438" spans="1:21" x14ac:dyDescent="0.2">
      <c r="A438" t="s">
        <v>818</v>
      </c>
      <c r="B438" t="str">
        <f>IFERROR(VLOOKUP($A438&amp;"-"&amp;B$1,covenants!$J:$K,2,FALSE),"")</f>
        <v/>
      </c>
      <c r="C438" t="str">
        <f>IFERROR(VLOOKUP($A438&amp;"-"&amp;C$1,covenants!$J:$K,2,FALSE),"")</f>
        <v/>
      </c>
      <c r="D438" t="str">
        <f>IFERROR(VLOOKUP($A438&amp;"-"&amp;D$1,covenants!$J:$K,2,FALSE),"")</f>
        <v/>
      </c>
      <c r="E438" t="str">
        <f>IFERROR(VLOOKUP($A438&amp;"-"&amp;E$1,covenants!$J:$K,2,FALSE),"")</f>
        <v/>
      </c>
      <c r="F438" t="str">
        <f>IFERROR(VLOOKUP($A438&amp;"-"&amp;F$1,covenants!$J:$K,2,FALSE),"")</f>
        <v/>
      </c>
      <c r="G438" t="str">
        <f>IFERROR(VLOOKUP($A438&amp;"-"&amp;G$1,covenants!$J:$K,2,FALSE),"")</f>
        <v/>
      </c>
      <c r="H438" t="str">
        <f>IFERROR(VLOOKUP($A438&amp;"-"&amp;H$1,covenants!$J:$K,2,FALSE),"")</f>
        <v/>
      </c>
      <c r="I438" t="str">
        <f>IFERROR(VLOOKUP($A438&amp;"-"&amp;I$1,covenants!$J:$K,2,FALSE),"")</f>
        <v/>
      </c>
      <c r="J438" t="str">
        <f>IFERROR(VLOOKUP($A438&amp;"-"&amp;J$1,covenants!$J:$K,2,FALSE),"")</f>
        <v/>
      </c>
      <c r="K438" t="str">
        <f>IFERROR(VLOOKUP($A438&amp;"-"&amp;K$1,covenants!$J:$K,2,FALSE),"")</f>
        <v/>
      </c>
      <c r="L438" t="str">
        <f>IFERROR(VLOOKUP($A438&amp;"-"&amp;L$1,covenants!$J:$K,2,FALSE),"")</f>
        <v/>
      </c>
      <c r="M438" t="str">
        <f>IFERROR(VLOOKUP($A438&amp;"-"&amp;M$1,covenants!$J:$K,2,FALSE),"")</f>
        <v/>
      </c>
      <c r="N438" t="str">
        <f>IFERROR(VLOOKUP($A438&amp;"-"&amp;N$1,covenants!$J:$K,2,FALSE),"")</f>
        <v/>
      </c>
      <c r="O438" t="str">
        <f>IFERROR(VLOOKUP($A438&amp;"-"&amp;O$1,covenants!$J:$K,2,FALSE),"")</f>
        <v/>
      </c>
      <c r="P438">
        <f>IFERROR(VLOOKUP($A438&amp;"-"&amp;P$1,covenants!$J:$K,2,FALSE),"")</f>
        <v>1</v>
      </c>
      <c r="Q438" t="str">
        <f>IFERROR(VLOOKUP($A438&amp;"-"&amp;Q$1,covenants!$J:$K,2,FALSE),"")</f>
        <v/>
      </c>
      <c r="R438" t="str">
        <f>IFERROR(VLOOKUP($A438&amp;"-"&amp;R$1,covenants!$J:$K,2,FALSE),"")</f>
        <v/>
      </c>
      <c r="S438" t="str">
        <f>IFERROR(VLOOKUP($A438&amp;"-"&amp;S$1,covenants!$J:$K,2,FALSE),"")</f>
        <v/>
      </c>
      <c r="T438" t="str">
        <f>IFERROR(VLOOKUP($A438&amp;"-"&amp;T$1,covenants!$J:$K,2,FALSE),"")</f>
        <v/>
      </c>
      <c r="U438" t="str">
        <f>IFERROR(VLOOKUP($A438&amp;"-"&amp;U$1,covenants!$J:$K,2,FALSE),"")</f>
        <v/>
      </c>
    </row>
    <row r="439" spans="1:21" x14ac:dyDescent="0.2">
      <c r="A439" t="s">
        <v>819</v>
      </c>
      <c r="B439" t="str">
        <f>IFERROR(VLOOKUP($A439&amp;"-"&amp;B$1,covenants!$J:$K,2,FALSE),"")</f>
        <v/>
      </c>
      <c r="C439" t="str">
        <f>IFERROR(VLOOKUP($A439&amp;"-"&amp;C$1,covenants!$J:$K,2,FALSE),"")</f>
        <v/>
      </c>
      <c r="D439">
        <f>IFERROR(VLOOKUP($A439&amp;"-"&amp;D$1,covenants!$J:$K,2,FALSE),"")</f>
        <v>1</v>
      </c>
      <c r="E439">
        <f>IFERROR(VLOOKUP($A439&amp;"-"&amp;E$1,covenants!$J:$K,2,FALSE),"")</f>
        <v>1</v>
      </c>
      <c r="F439" t="str">
        <f>IFERROR(VLOOKUP($A439&amp;"-"&amp;F$1,covenants!$J:$K,2,FALSE),"")</f>
        <v/>
      </c>
      <c r="G439" t="str">
        <f>IFERROR(VLOOKUP($A439&amp;"-"&amp;G$1,covenants!$J:$K,2,FALSE),"")</f>
        <v/>
      </c>
      <c r="H439" t="str">
        <f>IFERROR(VLOOKUP($A439&amp;"-"&amp;H$1,covenants!$J:$K,2,FALSE),"")</f>
        <v/>
      </c>
      <c r="I439" t="str">
        <f>IFERROR(VLOOKUP($A439&amp;"-"&amp;I$1,covenants!$J:$K,2,FALSE),"")</f>
        <v/>
      </c>
      <c r="J439" t="str">
        <f>IFERROR(VLOOKUP($A439&amp;"-"&amp;J$1,covenants!$J:$K,2,FALSE),"")</f>
        <v/>
      </c>
      <c r="K439" t="str">
        <f>IFERROR(VLOOKUP($A439&amp;"-"&amp;K$1,covenants!$J:$K,2,FALSE),"")</f>
        <v/>
      </c>
      <c r="L439" t="str">
        <f>IFERROR(VLOOKUP($A439&amp;"-"&amp;L$1,covenants!$J:$K,2,FALSE),"")</f>
        <v/>
      </c>
      <c r="M439" t="str">
        <f>IFERROR(VLOOKUP($A439&amp;"-"&amp;M$1,covenants!$J:$K,2,FALSE),"")</f>
        <v/>
      </c>
      <c r="N439" t="str">
        <f>IFERROR(VLOOKUP($A439&amp;"-"&amp;N$1,covenants!$J:$K,2,FALSE),"")</f>
        <v/>
      </c>
      <c r="O439" t="str">
        <f>IFERROR(VLOOKUP($A439&amp;"-"&amp;O$1,covenants!$J:$K,2,FALSE),"")</f>
        <v/>
      </c>
      <c r="P439" t="str">
        <f>IFERROR(VLOOKUP($A439&amp;"-"&amp;P$1,covenants!$J:$K,2,FALSE),"")</f>
        <v/>
      </c>
      <c r="Q439" t="str">
        <f>IFERROR(VLOOKUP($A439&amp;"-"&amp;Q$1,covenants!$J:$K,2,FALSE),"")</f>
        <v/>
      </c>
      <c r="R439" t="str">
        <f>IFERROR(VLOOKUP($A439&amp;"-"&amp;R$1,covenants!$J:$K,2,FALSE),"")</f>
        <v/>
      </c>
      <c r="S439" t="str">
        <f>IFERROR(VLOOKUP($A439&amp;"-"&amp;S$1,covenants!$J:$K,2,FALSE),"")</f>
        <v/>
      </c>
      <c r="T439" t="str">
        <f>IFERROR(VLOOKUP($A439&amp;"-"&amp;T$1,covenants!$J:$K,2,FALSE),"")</f>
        <v/>
      </c>
      <c r="U439" t="str">
        <f>IFERROR(VLOOKUP($A439&amp;"-"&amp;U$1,covenants!$J:$K,2,FALSE),"")</f>
        <v/>
      </c>
    </row>
    <row r="440" spans="1:21" x14ac:dyDescent="0.2">
      <c r="A440" t="s">
        <v>820</v>
      </c>
      <c r="B440" t="str">
        <f>IFERROR(VLOOKUP($A440&amp;"-"&amp;B$1,covenants!$J:$K,2,FALSE),"")</f>
        <v/>
      </c>
      <c r="C440" t="str">
        <f>IFERROR(VLOOKUP($A440&amp;"-"&amp;C$1,covenants!$J:$K,2,FALSE),"")</f>
        <v/>
      </c>
      <c r="D440" t="str">
        <f>IFERROR(VLOOKUP($A440&amp;"-"&amp;D$1,covenants!$J:$K,2,FALSE),"")</f>
        <v/>
      </c>
      <c r="E440" t="str">
        <f>IFERROR(VLOOKUP($A440&amp;"-"&amp;E$1,covenants!$J:$K,2,FALSE),"")</f>
        <v/>
      </c>
      <c r="F440">
        <f>IFERROR(VLOOKUP($A440&amp;"-"&amp;F$1,covenants!$J:$K,2,FALSE),"")</f>
        <v>1</v>
      </c>
      <c r="G440" t="str">
        <f>IFERROR(VLOOKUP($A440&amp;"-"&amp;G$1,covenants!$J:$K,2,FALSE),"")</f>
        <v/>
      </c>
      <c r="H440" t="str">
        <f>IFERROR(VLOOKUP($A440&amp;"-"&amp;H$1,covenants!$J:$K,2,FALSE),"")</f>
        <v/>
      </c>
      <c r="I440" t="str">
        <f>IFERROR(VLOOKUP($A440&amp;"-"&amp;I$1,covenants!$J:$K,2,FALSE),"")</f>
        <v/>
      </c>
      <c r="J440" t="str">
        <f>IFERROR(VLOOKUP($A440&amp;"-"&amp;J$1,covenants!$J:$K,2,FALSE),"")</f>
        <v/>
      </c>
      <c r="K440" t="str">
        <f>IFERROR(VLOOKUP($A440&amp;"-"&amp;K$1,covenants!$J:$K,2,FALSE),"")</f>
        <v/>
      </c>
      <c r="L440" t="str">
        <f>IFERROR(VLOOKUP($A440&amp;"-"&amp;L$1,covenants!$J:$K,2,FALSE),"")</f>
        <v/>
      </c>
      <c r="M440" t="str">
        <f>IFERROR(VLOOKUP($A440&amp;"-"&amp;M$1,covenants!$J:$K,2,FALSE),"")</f>
        <v/>
      </c>
      <c r="N440" t="str">
        <f>IFERROR(VLOOKUP($A440&amp;"-"&amp;N$1,covenants!$J:$K,2,FALSE),"")</f>
        <v/>
      </c>
      <c r="O440" t="str">
        <f>IFERROR(VLOOKUP($A440&amp;"-"&amp;O$1,covenants!$J:$K,2,FALSE),"")</f>
        <v/>
      </c>
      <c r="P440" t="str">
        <f>IFERROR(VLOOKUP($A440&amp;"-"&amp;P$1,covenants!$J:$K,2,FALSE),"")</f>
        <v/>
      </c>
      <c r="Q440" t="str">
        <f>IFERROR(VLOOKUP($A440&amp;"-"&amp;Q$1,covenants!$J:$K,2,FALSE),"")</f>
        <v/>
      </c>
      <c r="R440" t="str">
        <f>IFERROR(VLOOKUP($A440&amp;"-"&amp;R$1,covenants!$J:$K,2,FALSE),"")</f>
        <v/>
      </c>
      <c r="S440" t="str">
        <f>IFERROR(VLOOKUP($A440&amp;"-"&amp;S$1,covenants!$J:$K,2,FALSE),"")</f>
        <v/>
      </c>
      <c r="T440" t="str">
        <f>IFERROR(VLOOKUP($A440&amp;"-"&amp;T$1,covenants!$J:$K,2,FALSE),"")</f>
        <v/>
      </c>
      <c r="U440" t="str">
        <f>IFERROR(VLOOKUP($A440&amp;"-"&amp;U$1,covenants!$J:$K,2,FALSE),"")</f>
        <v/>
      </c>
    </row>
    <row r="441" spans="1:21" x14ac:dyDescent="0.2">
      <c r="A441" t="s">
        <v>821</v>
      </c>
      <c r="B441">
        <f>IFERROR(VLOOKUP($A441&amp;"-"&amp;B$1,covenants!$J:$K,2,FALSE),"")</f>
        <v>0</v>
      </c>
      <c r="C441" t="str">
        <f>IFERROR(VLOOKUP($A441&amp;"-"&amp;C$1,covenants!$J:$K,2,FALSE),"")</f>
        <v/>
      </c>
      <c r="D441" t="str">
        <f>IFERROR(VLOOKUP($A441&amp;"-"&amp;D$1,covenants!$J:$K,2,FALSE),"")</f>
        <v/>
      </c>
      <c r="E441" t="str">
        <f>IFERROR(VLOOKUP($A441&amp;"-"&amp;E$1,covenants!$J:$K,2,FALSE),"")</f>
        <v/>
      </c>
      <c r="F441" t="str">
        <f>IFERROR(VLOOKUP($A441&amp;"-"&amp;F$1,covenants!$J:$K,2,FALSE),"")</f>
        <v/>
      </c>
      <c r="G441">
        <f>IFERROR(VLOOKUP($A441&amp;"-"&amp;G$1,covenants!$J:$K,2,FALSE),"")</f>
        <v>0</v>
      </c>
      <c r="H441">
        <f>IFERROR(VLOOKUP($A441&amp;"-"&amp;H$1,covenants!$J:$K,2,FALSE),"")</f>
        <v>0</v>
      </c>
      <c r="I441">
        <f>IFERROR(VLOOKUP($A441&amp;"-"&amp;I$1,covenants!$J:$K,2,FALSE),"")</f>
        <v>0</v>
      </c>
      <c r="J441">
        <f>IFERROR(VLOOKUP($A441&amp;"-"&amp;J$1,covenants!$J:$K,2,FALSE),"")</f>
        <v>0</v>
      </c>
      <c r="K441">
        <f>IFERROR(VLOOKUP($A441&amp;"-"&amp;K$1,covenants!$J:$K,2,FALSE),"")</f>
        <v>0</v>
      </c>
      <c r="L441">
        <f>IFERROR(VLOOKUP($A441&amp;"-"&amp;L$1,covenants!$J:$K,2,FALSE),"")</f>
        <v>0</v>
      </c>
      <c r="M441">
        <f>IFERROR(VLOOKUP($A441&amp;"-"&amp;M$1,covenants!$J:$K,2,FALSE),"")</f>
        <v>0</v>
      </c>
      <c r="N441">
        <f>IFERROR(VLOOKUP($A441&amp;"-"&amp;N$1,covenants!$J:$K,2,FALSE),"")</f>
        <v>0</v>
      </c>
      <c r="O441">
        <f>IFERROR(VLOOKUP($A441&amp;"-"&amp;O$1,covenants!$J:$K,2,FALSE),"")</f>
        <v>0</v>
      </c>
      <c r="P441" t="str">
        <f>IFERROR(VLOOKUP($A441&amp;"-"&amp;P$1,covenants!$J:$K,2,FALSE),"")</f>
        <v/>
      </c>
      <c r="Q441">
        <f>IFERROR(VLOOKUP($A441&amp;"-"&amp;Q$1,covenants!$J:$K,2,FALSE),"")</f>
        <v>0</v>
      </c>
      <c r="R441" t="str">
        <f>IFERROR(VLOOKUP($A441&amp;"-"&amp;R$1,covenants!$J:$K,2,FALSE),"")</f>
        <v/>
      </c>
      <c r="S441">
        <f>IFERROR(VLOOKUP($A441&amp;"-"&amp;S$1,covenants!$J:$K,2,FALSE),"")</f>
        <v>0</v>
      </c>
      <c r="T441">
        <f>IFERROR(VLOOKUP($A441&amp;"-"&amp;T$1,covenants!$J:$K,2,FALSE),"")</f>
        <v>0</v>
      </c>
      <c r="U441">
        <f>IFERROR(VLOOKUP($A441&amp;"-"&amp;U$1,covenants!$J:$K,2,FALSE),"")</f>
        <v>0</v>
      </c>
    </row>
    <row r="442" spans="1:21" x14ac:dyDescent="0.2">
      <c r="A442" t="s">
        <v>822</v>
      </c>
      <c r="B442" t="str">
        <f>IFERROR(VLOOKUP($A442&amp;"-"&amp;B$1,covenants!$J:$K,2,FALSE),"")</f>
        <v/>
      </c>
      <c r="C442" t="str">
        <f>IFERROR(VLOOKUP($A442&amp;"-"&amp;C$1,covenants!$J:$K,2,FALSE),"")</f>
        <v/>
      </c>
      <c r="D442" t="str">
        <f>IFERROR(VLOOKUP($A442&amp;"-"&amp;D$1,covenants!$J:$K,2,FALSE),"")</f>
        <v/>
      </c>
      <c r="E442" t="str">
        <f>IFERROR(VLOOKUP($A442&amp;"-"&amp;E$1,covenants!$J:$K,2,FALSE),"")</f>
        <v/>
      </c>
      <c r="F442" t="str">
        <f>IFERROR(VLOOKUP($A442&amp;"-"&amp;F$1,covenants!$J:$K,2,FALSE),"")</f>
        <v/>
      </c>
      <c r="G442">
        <f>IFERROR(VLOOKUP($A442&amp;"-"&amp;G$1,covenants!$J:$K,2,FALSE),"")</f>
        <v>1</v>
      </c>
      <c r="H442">
        <f>IFERROR(VLOOKUP($A442&amp;"-"&amp;H$1,covenants!$J:$K,2,FALSE),"")</f>
        <v>1</v>
      </c>
      <c r="I442" t="str">
        <f>IFERROR(VLOOKUP($A442&amp;"-"&amp;I$1,covenants!$J:$K,2,FALSE),"")</f>
        <v/>
      </c>
      <c r="J442" t="str">
        <f>IFERROR(VLOOKUP($A442&amp;"-"&amp;J$1,covenants!$J:$K,2,FALSE),"")</f>
        <v/>
      </c>
      <c r="K442" t="str">
        <f>IFERROR(VLOOKUP($A442&amp;"-"&amp;K$1,covenants!$J:$K,2,FALSE),"")</f>
        <v/>
      </c>
      <c r="L442" t="str">
        <f>IFERROR(VLOOKUP($A442&amp;"-"&amp;L$1,covenants!$J:$K,2,FALSE),"")</f>
        <v/>
      </c>
      <c r="M442" t="str">
        <f>IFERROR(VLOOKUP($A442&amp;"-"&amp;M$1,covenants!$J:$K,2,FALSE),"")</f>
        <v/>
      </c>
      <c r="N442" t="str">
        <f>IFERROR(VLOOKUP($A442&amp;"-"&amp;N$1,covenants!$J:$K,2,FALSE),"")</f>
        <v/>
      </c>
      <c r="O442" t="str">
        <f>IFERROR(VLOOKUP($A442&amp;"-"&amp;O$1,covenants!$J:$K,2,FALSE),"")</f>
        <v/>
      </c>
      <c r="P442" t="str">
        <f>IFERROR(VLOOKUP($A442&amp;"-"&amp;P$1,covenants!$J:$K,2,FALSE),"")</f>
        <v/>
      </c>
      <c r="Q442" t="str">
        <f>IFERROR(VLOOKUP($A442&amp;"-"&amp;Q$1,covenants!$J:$K,2,FALSE),"")</f>
        <v/>
      </c>
      <c r="R442" t="str">
        <f>IFERROR(VLOOKUP($A442&amp;"-"&amp;R$1,covenants!$J:$K,2,FALSE),"")</f>
        <v/>
      </c>
      <c r="S442" t="str">
        <f>IFERROR(VLOOKUP($A442&amp;"-"&amp;S$1,covenants!$J:$K,2,FALSE),"")</f>
        <v/>
      </c>
      <c r="T442" t="str">
        <f>IFERROR(VLOOKUP($A442&amp;"-"&amp;T$1,covenants!$J:$K,2,FALSE),"")</f>
        <v/>
      </c>
      <c r="U442">
        <f>IFERROR(VLOOKUP($A442&amp;"-"&amp;U$1,covenants!$J:$K,2,FALSE),"")</f>
        <v>1</v>
      </c>
    </row>
    <row r="443" spans="1:21" x14ac:dyDescent="0.2">
      <c r="A443" t="s">
        <v>823</v>
      </c>
      <c r="B443" t="str">
        <f>IFERROR(VLOOKUP($A443&amp;"-"&amp;B$1,covenants!$J:$K,2,FALSE),"")</f>
        <v/>
      </c>
      <c r="C443" t="str">
        <f>IFERROR(VLOOKUP($A443&amp;"-"&amp;C$1,covenants!$J:$K,2,FALSE),"")</f>
        <v/>
      </c>
      <c r="D443" t="str">
        <f>IFERROR(VLOOKUP($A443&amp;"-"&amp;D$1,covenants!$J:$K,2,FALSE),"")</f>
        <v/>
      </c>
      <c r="E443" t="str">
        <f>IFERROR(VLOOKUP($A443&amp;"-"&amp;E$1,covenants!$J:$K,2,FALSE),"")</f>
        <v/>
      </c>
      <c r="F443" t="str">
        <f>IFERROR(VLOOKUP($A443&amp;"-"&amp;F$1,covenants!$J:$K,2,FALSE),"")</f>
        <v/>
      </c>
      <c r="G443" t="str">
        <f>IFERROR(VLOOKUP($A443&amp;"-"&amp;G$1,covenants!$J:$K,2,FALSE),"")</f>
        <v/>
      </c>
      <c r="H443" t="str">
        <f>IFERROR(VLOOKUP($A443&amp;"-"&amp;H$1,covenants!$J:$K,2,FALSE),"")</f>
        <v/>
      </c>
      <c r="I443">
        <f>IFERROR(VLOOKUP($A443&amp;"-"&amp;I$1,covenants!$J:$K,2,FALSE),"")</f>
        <v>1</v>
      </c>
      <c r="J443" t="str">
        <f>IFERROR(VLOOKUP($A443&amp;"-"&amp;J$1,covenants!$J:$K,2,FALSE),"")</f>
        <v/>
      </c>
      <c r="K443" t="str">
        <f>IFERROR(VLOOKUP($A443&amp;"-"&amp;K$1,covenants!$J:$K,2,FALSE),"")</f>
        <v/>
      </c>
      <c r="L443" t="str">
        <f>IFERROR(VLOOKUP($A443&amp;"-"&amp;L$1,covenants!$J:$K,2,FALSE),"")</f>
        <v/>
      </c>
      <c r="M443" t="str">
        <f>IFERROR(VLOOKUP($A443&amp;"-"&amp;M$1,covenants!$J:$K,2,FALSE),"")</f>
        <v/>
      </c>
      <c r="N443" t="str">
        <f>IFERROR(VLOOKUP($A443&amp;"-"&amp;N$1,covenants!$J:$K,2,FALSE),"")</f>
        <v/>
      </c>
      <c r="O443" t="str">
        <f>IFERROR(VLOOKUP($A443&amp;"-"&amp;O$1,covenants!$J:$K,2,FALSE),"")</f>
        <v/>
      </c>
      <c r="P443" t="str">
        <f>IFERROR(VLOOKUP($A443&amp;"-"&amp;P$1,covenants!$J:$K,2,FALSE),"")</f>
        <v/>
      </c>
      <c r="Q443" t="str">
        <f>IFERROR(VLOOKUP($A443&amp;"-"&amp;Q$1,covenants!$J:$K,2,FALSE),"")</f>
        <v/>
      </c>
      <c r="R443" t="str">
        <f>IFERROR(VLOOKUP($A443&amp;"-"&amp;R$1,covenants!$J:$K,2,FALSE),"")</f>
        <v/>
      </c>
      <c r="S443" t="str">
        <f>IFERROR(VLOOKUP($A443&amp;"-"&amp;S$1,covenants!$J:$K,2,FALSE),"")</f>
        <v/>
      </c>
      <c r="T443" t="str">
        <f>IFERROR(VLOOKUP($A443&amp;"-"&amp;T$1,covenants!$J:$K,2,FALSE),"")</f>
        <v/>
      </c>
      <c r="U443" t="str">
        <f>IFERROR(VLOOKUP($A443&amp;"-"&amp;U$1,covenants!$J:$K,2,FALSE),"")</f>
        <v/>
      </c>
    </row>
    <row r="444" spans="1:21" x14ac:dyDescent="0.2">
      <c r="A444" t="s">
        <v>824</v>
      </c>
      <c r="B444" t="str">
        <f>IFERROR(VLOOKUP($A444&amp;"-"&amp;B$1,covenants!$J:$K,2,FALSE),"")</f>
        <v/>
      </c>
      <c r="C444" t="str">
        <f>IFERROR(VLOOKUP($A444&amp;"-"&amp;C$1,covenants!$J:$K,2,FALSE),"")</f>
        <v/>
      </c>
      <c r="D444" t="str">
        <f>IFERROR(VLOOKUP($A444&amp;"-"&amp;D$1,covenants!$J:$K,2,FALSE),"")</f>
        <v/>
      </c>
      <c r="E444" t="str">
        <f>IFERROR(VLOOKUP($A444&amp;"-"&amp;E$1,covenants!$J:$K,2,FALSE),"")</f>
        <v/>
      </c>
      <c r="F444" t="str">
        <f>IFERROR(VLOOKUP($A444&amp;"-"&amp;F$1,covenants!$J:$K,2,FALSE),"")</f>
        <v/>
      </c>
      <c r="G444" t="str">
        <f>IFERROR(VLOOKUP($A444&amp;"-"&amp;G$1,covenants!$J:$K,2,FALSE),"")</f>
        <v/>
      </c>
      <c r="H444" t="str">
        <f>IFERROR(VLOOKUP($A444&amp;"-"&amp;H$1,covenants!$J:$K,2,FALSE),"")</f>
        <v/>
      </c>
      <c r="I444" t="str">
        <f>IFERROR(VLOOKUP($A444&amp;"-"&amp;I$1,covenants!$J:$K,2,FALSE),"")</f>
        <v/>
      </c>
      <c r="J444" t="str">
        <f>IFERROR(VLOOKUP($A444&amp;"-"&amp;J$1,covenants!$J:$K,2,FALSE),"")</f>
        <v/>
      </c>
      <c r="K444">
        <f>IFERROR(VLOOKUP($A444&amp;"-"&amp;K$1,covenants!$J:$K,2,FALSE),"")</f>
        <v>1</v>
      </c>
      <c r="L444" t="str">
        <f>IFERROR(VLOOKUP($A444&amp;"-"&amp;L$1,covenants!$J:$K,2,FALSE),"")</f>
        <v/>
      </c>
      <c r="M444" t="str">
        <f>IFERROR(VLOOKUP($A444&amp;"-"&amp;M$1,covenants!$J:$K,2,FALSE),"")</f>
        <v/>
      </c>
      <c r="N444" t="str">
        <f>IFERROR(VLOOKUP($A444&amp;"-"&amp;N$1,covenants!$J:$K,2,FALSE),"")</f>
        <v/>
      </c>
      <c r="O444" t="str">
        <f>IFERROR(VLOOKUP($A444&amp;"-"&amp;O$1,covenants!$J:$K,2,FALSE),"")</f>
        <v/>
      </c>
      <c r="P444" t="str">
        <f>IFERROR(VLOOKUP($A444&amp;"-"&amp;P$1,covenants!$J:$K,2,FALSE),"")</f>
        <v/>
      </c>
      <c r="Q444" t="str">
        <f>IFERROR(VLOOKUP($A444&amp;"-"&amp;Q$1,covenants!$J:$K,2,FALSE),"")</f>
        <v/>
      </c>
      <c r="R444" t="str">
        <f>IFERROR(VLOOKUP($A444&amp;"-"&amp;R$1,covenants!$J:$K,2,FALSE),"")</f>
        <v/>
      </c>
      <c r="S444" t="str">
        <f>IFERROR(VLOOKUP($A444&amp;"-"&amp;S$1,covenants!$J:$K,2,FALSE),"")</f>
        <v/>
      </c>
      <c r="T444" t="str">
        <f>IFERROR(VLOOKUP($A444&amp;"-"&amp;T$1,covenants!$J:$K,2,FALSE),"")</f>
        <v/>
      </c>
      <c r="U444" t="str">
        <f>IFERROR(VLOOKUP($A444&amp;"-"&amp;U$1,covenants!$J:$K,2,FALSE),"")</f>
        <v/>
      </c>
    </row>
    <row r="445" spans="1:21" x14ac:dyDescent="0.2">
      <c r="A445" t="s">
        <v>825</v>
      </c>
      <c r="B445" t="str">
        <f>IFERROR(VLOOKUP($A445&amp;"-"&amp;B$1,covenants!$J:$K,2,FALSE),"")</f>
        <v/>
      </c>
      <c r="C445" t="str">
        <f>IFERROR(VLOOKUP($A445&amp;"-"&amp;C$1,covenants!$J:$K,2,FALSE),"")</f>
        <v/>
      </c>
      <c r="D445" t="str">
        <f>IFERROR(VLOOKUP($A445&amp;"-"&amp;D$1,covenants!$J:$K,2,FALSE),"")</f>
        <v/>
      </c>
      <c r="E445" t="str">
        <f>IFERROR(VLOOKUP($A445&amp;"-"&amp;E$1,covenants!$J:$K,2,FALSE),"")</f>
        <v/>
      </c>
      <c r="F445" t="str">
        <f>IFERROR(VLOOKUP($A445&amp;"-"&amp;F$1,covenants!$J:$K,2,FALSE),"")</f>
        <v/>
      </c>
      <c r="G445" t="str">
        <f>IFERROR(VLOOKUP($A445&amp;"-"&amp;G$1,covenants!$J:$K,2,FALSE),"")</f>
        <v/>
      </c>
      <c r="H445" t="str">
        <f>IFERROR(VLOOKUP($A445&amp;"-"&amp;H$1,covenants!$J:$K,2,FALSE),"")</f>
        <v/>
      </c>
      <c r="I445" t="str">
        <f>IFERROR(VLOOKUP($A445&amp;"-"&amp;I$1,covenants!$J:$K,2,FALSE),"")</f>
        <v/>
      </c>
      <c r="J445" t="str">
        <f>IFERROR(VLOOKUP($A445&amp;"-"&amp;J$1,covenants!$J:$K,2,FALSE),"")</f>
        <v/>
      </c>
      <c r="K445" t="str">
        <f>IFERROR(VLOOKUP($A445&amp;"-"&amp;K$1,covenants!$J:$K,2,FALSE),"")</f>
        <v/>
      </c>
      <c r="L445">
        <f>IFERROR(VLOOKUP($A445&amp;"-"&amp;L$1,covenants!$J:$K,2,FALSE),"")</f>
        <v>1</v>
      </c>
      <c r="M445" t="str">
        <f>IFERROR(VLOOKUP($A445&amp;"-"&amp;M$1,covenants!$J:$K,2,FALSE),"")</f>
        <v/>
      </c>
      <c r="N445" t="str">
        <f>IFERROR(VLOOKUP($A445&amp;"-"&amp;N$1,covenants!$J:$K,2,FALSE),"")</f>
        <v/>
      </c>
      <c r="O445" t="str">
        <f>IFERROR(VLOOKUP($A445&amp;"-"&amp;O$1,covenants!$J:$K,2,FALSE),"")</f>
        <v/>
      </c>
      <c r="P445" t="str">
        <f>IFERROR(VLOOKUP($A445&amp;"-"&amp;P$1,covenants!$J:$K,2,FALSE),"")</f>
        <v/>
      </c>
      <c r="Q445" t="str">
        <f>IFERROR(VLOOKUP($A445&amp;"-"&amp;Q$1,covenants!$J:$K,2,FALSE),"")</f>
        <v/>
      </c>
      <c r="R445" t="str">
        <f>IFERROR(VLOOKUP($A445&amp;"-"&amp;R$1,covenants!$J:$K,2,FALSE),"")</f>
        <v/>
      </c>
      <c r="S445" t="str">
        <f>IFERROR(VLOOKUP($A445&amp;"-"&amp;S$1,covenants!$J:$K,2,FALSE),"")</f>
        <v/>
      </c>
      <c r="T445" t="str">
        <f>IFERROR(VLOOKUP($A445&amp;"-"&amp;T$1,covenants!$J:$K,2,FALSE),"")</f>
        <v/>
      </c>
      <c r="U445" t="str">
        <f>IFERROR(VLOOKUP($A445&amp;"-"&amp;U$1,covenants!$J:$K,2,FALSE),"")</f>
        <v/>
      </c>
    </row>
    <row r="446" spans="1:21" x14ac:dyDescent="0.2">
      <c r="A446" t="s">
        <v>826</v>
      </c>
      <c r="B446">
        <f>IFERROR(VLOOKUP($A446&amp;"-"&amp;B$1,covenants!$J:$K,2,FALSE),"")</f>
        <v>1</v>
      </c>
      <c r="C446" t="str">
        <f>IFERROR(VLOOKUP($A446&amp;"-"&amp;C$1,covenants!$J:$K,2,FALSE),"")</f>
        <v/>
      </c>
      <c r="D446" t="str">
        <f>IFERROR(VLOOKUP($A446&amp;"-"&amp;D$1,covenants!$J:$K,2,FALSE),"")</f>
        <v/>
      </c>
      <c r="E446" t="str">
        <f>IFERROR(VLOOKUP($A446&amp;"-"&amp;E$1,covenants!$J:$K,2,FALSE),"")</f>
        <v/>
      </c>
      <c r="F446" t="str">
        <f>IFERROR(VLOOKUP($A446&amp;"-"&amp;F$1,covenants!$J:$K,2,FALSE),"")</f>
        <v/>
      </c>
      <c r="G446" t="str">
        <f>IFERROR(VLOOKUP($A446&amp;"-"&amp;G$1,covenants!$J:$K,2,FALSE),"")</f>
        <v/>
      </c>
      <c r="H446" t="str">
        <f>IFERROR(VLOOKUP($A446&amp;"-"&amp;H$1,covenants!$J:$K,2,FALSE),"")</f>
        <v/>
      </c>
      <c r="I446" t="str">
        <f>IFERROR(VLOOKUP($A446&amp;"-"&amp;I$1,covenants!$J:$K,2,FALSE),"")</f>
        <v/>
      </c>
      <c r="J446" t="str">
        <f>IFERROR(VLOOKUP($A446&amp;"-"&amp;J$1,covenants!$J:$K,2,FALSE),"")</f>
        <v/>
      </c>
      <c r="K446" t="str">
        <f>IFERROR(VLOOKUP($A446&amp;"-"&amp;K$1,covenants!$J:$K,2,FALSE),"")</f>
        <v/>
      </c>
      <c r="L446" t="str">
        <f>IFERROR(VLOOKUP($A446&amp;"-"&amp;L$1,covenants!$J:$K,2,FALSE),"")</f>
        <v/>
      </c>
      <c r="M446" t="str">
        <f>IFERROR(VLOOKUP($A446&amp;"-"&amp;M$1,covenants!$J:$K,2,FALSE),"")</f>
        <v/>
      </c>
      <c r="N446" t="str">
        <f>IFERROR(VLOOKUP($A446&amp;"-"&amp;N$1,covenants!$J:$K,2,FALSE),"")</f>
        <v/>
      </c>
      <c r="O446" t="str">
        <f>IFERROR(VLOOKUP($A446&amp;"-"&amp;O$1,covenants!$J:$K,2,FALSE),"")</f>
        <v/>
      </c>
      <c r="P446" t="str">
        <f>IFERROR(VLOOKUP($A446&amp;"-"&amp;P$1,covenants!$J:$K,2,FALSE),"")</f>
        <v/>
      </c>
      <c r="Q446" t="str">
        <f>IFERROR(VLOOKUP($A446&amp;"-"&amp;Q$1,covenants!$J:$K,2,FALSE),"")</f>
        <v/>
      </c>
      <c r="R446" t="str">
        <f>IFERROR(VLOOKUP($A446&amp;"-"&amp;R$1,covenants!$J:$K,2,FALSE),"")</f>
        <v/>
      </c>
      <c r="S446" t="str">
        <f>IFERROR(VLOOKUP($A446&amp;"-"&amp;S$1,covenants!$J:$K,2,FALSE),"")</f>
        <v/>
      </c>
      <c r="T446" t="str">
        <f>IFERROR(VLOOKUP($A446&amp;"-"&amp;T$1,covenants!$J:$K,2,FALSE),"")</f>
        <v/>
      </c>
      <c r="U446" t="str">
        <f>IFERROR(VLOOKUP($A446&amp;"-"&amp;U$1,covenants!$J:$K,2,FALSE),"")</f>
        <v/>
      </c>
    </row>
    <row r="447" spans="1:21" x14ac:dyDescent="0.2">
      <c r="A447" t="s">
        <v>827</v>
      </c>
      <c r="B447" t="str">
        <f>IFERROR(VLOOKUP($A447&amp;"-"&amp;B$1,covenants!$J:$K,2,FALSE),"")</f>
        <v/>
      </c>
      <c r="C447" t="str">
        <f>IFERROR(VLOOKUP($A447&amp;"-"&amp;C$1,covenants!$J:$K,2,FALSE),"")</f>
        <v/>
      </c>
      <c r="D447" t="str">
        <f>IFERROR(VLOOKUP($A447&amp;"-"&amp;D$1,covenants!$J:$K,2,FALSE),"")</f>
        <v/>
      </c>
      <c r="E447" t="str">
        <f>IFERROR(VLOOKUP($A447&amp;"-"&amp;E$1,covenants!$J:$K,2,FALSE),"")</f>
        <v/>
      </c>
      <c r="F447" t="str">
        <f>IFERROR(VLOOKUP($A447&amp;"-"&amp;F$1,covenants!$J:$K,2,FALSE),"")</f>
        <v/>
      </c>
      <c r="G447" t="str">
        <f>IFERROR(VLOOKUP($A447&amp;"-"&amp;G$1,covenants!$J:$K,2,FALSE),"")</f>
        <v/>
      </c>
      <c r="H447" t="str">
        <f>IFERROR(VLOOKUP($A447&amp;"-"&amp;H$1,covenants!$J:$K,2,FALSE),"")</f>
        <v/>
      </c>
      <c r="I447" t="str">
        <f>IFERROR(VLOOKUP($A447&amp;"-"&amp;I$1,covenants!$J:$K,2,FALSE),"")</f>
        <v/>
      </c>
      <c r="J447" t="str">
        <f>IFERROR(VLOOKUP($A447&amp;"-"&amp;J$1,covenants!$J:$K,2,FALSE),"")</f>
        <v/>
      </c>
      <c r="K447" t="str">
        <f>IFERROR(VLOOKUP($A447&amp;"-"&amp;K$1,covenants!$J:$K,2,FALSE),"")</f>
        <v/>
      </c>
      <c r="L447" t="str">
        <f>IFERROR(VLOOKUP($A447&amp;"-"&amp;L$1,covenants!$J:$K,2,FALSE),"")</f>
        <v/>
      </c>
      <c r="M447" t="str">
        <f>IFERROR(VLOOKUP($A447&amp;"-"&amp;M$1,covenants!$J:$K,2,FALSE),"")</f>
        <v/>
      </c>
      <c r="N447">
        <f>IFERROR(VLOOKUP($A447&amp;"-"&amp;N$1,covenants!$J:$K,2,FALSE),"")</f>
        <v>1</v>
      </c>
      <c r="O447">
        <f>IFERROR(VLOOKUP($A447&amp;"-"&amp;O$1,covenants!$J:$K,2,FALSE),"")</f>
        <v>1</v>
      </c>
      <c r="P447" t="str">
        <f>IFERROR(VLOOKUP($A447&amp;"-"&amp;P$1,covenants!$J:$K,2,FALSE),"")</f>
        <v/>
      </c>
      <c r="Q447" t="str">
        <f>IFERROR(VLOOKUP($A447&amp;"-"&amp;Q$1,covenants!$J:$K,2,FALSE),"")</f>
        <v/>
      </c>
      <c r="R447" t="str">
        <f>IFERROR(VLOOKUP($A447&amp;"-"&amp;R$1,covenants!$J:$K,2,FALSE),"")</f>
        <v/>
      </c>
      <c r="S447" t="str">
        <f>IFERROR(VLOOKUP($A447&amp;"-"&amp;S$1,covenants!$J:$K,2,FALSE),"")</f>
        <v/>
      </c>
      <c r="T447" t="str">
        <f>IFERROR(VLOOKUP($A447&amp;"-"&amp;T$1,covenants!$J:$K,2,FALSE),"")</f>
        <v/>
      </c>
      <c r="U447" t="str">
        <f>IFERROR(VLOOKUP($A447&amp;"-"&amp;U$1,covenants!$J:$K,2,FALSE),"")</f>
        <v/>
      </c>
    </row>
    <row r="448" spans="1:21" x14ac:dyDescent="0.2">
      <c r="A448" t="s">
        <v>828</v>
      </c>
      <c r="B448" t="str">
        <f>IFERROR(VLOOKUP($A448&amp;"-"&amp;B$1,covenants!$J:$K,2,FALSE),"")</f>
        <v/>
      </c>
      <c r="C448" t="str">
        <f>IFERROR(VLOOKUP($A448&amp;"-"&amp;C$1,covenants!$J:$K,2,FALSE),"")</f>
        <v/>
      </c>
      <c r="D448" t="str">
        <f>IFERROR(VLOOKUP($A448&amp;"-"&amp;D$1,covenants!$J:$K,2,FALSE),"")</f>
        <v/>
      </c>
      <c r="E448" t="str">
        <f>IFERROR(VLOOKUP($A448&amp;"-"&amp;E$1,covenants!$J:$K,2,FALSE),"")</f>
        <v/>
      </c>
      <c r="F448" t="str">
        <f>IFERROR(VLOOKUP($A448&amp;"-"&amp;F$1,covenants!$J:$K,2,FALSE),"")</f>
        <v/>
      </c>
      <c r="G448" t="str">
        <f>IFERROR(VLOOKUP($A448&amp;"-"&amp;G$1,covenants!$J:$K,2,FALSE),"")</f>
        <v/>
      </c>
      <c r="H448" t="str">
        <f>IFERROR(VLOOKUP($A448&amp;"-"&amp;H$1,covenants!$J:$K,2,FALSE),"")</f>
        <v/>
      </c>
      <c r="I448" t="str">
        <f>IFERROR(VLOOKUP($A448&amp;"-"&amp;I$1,covenants!$J:$K,2,FALSE),"")</f>
        <v/>
      </c>
      <c r="J448" t="str">
        <f>IFERROR(VLOOKUP($A448&amp;"-"&amp;J$1,covenants!$J:$K,2,FALSE),"")</f>
        <v/>
      </c>
      <c r="K448" t="str">
        <f>IFERROR(VLOOKUP($A448&amp;"-"&amp;K$1,covenants!$J:$K,2,FALSE),"")</f>
        <v/>
      </c>
      <c r="L448" t="str">
        <f>IFERROR(VLOOKUP($A448&amp;"-"&amp;L$1,covenants!$J:$K,2,FALSE),"")</f>
        <v/>
      </c>
      <c r="M448">
        <f>IFERROR(VLOOKUP($A448&amp;"-"&amp;M$1,covenants!$J:$K,2,FALSE),"")</f>
        <v>1</v>
      </c>
      <c r="N448" t="str">
        <f>IFERROR(VLOOKUP($A448&amp;"-"&amp;N$1,covenants!$J:$K,2,FALSE),"")</f>
        <v/>
      </c>
      <c r="O448" t="str">
        <f>IFERROR(VLOOKUP($A448&amp;"-"&amp;O$1,covenants!$J:$K,2,FALSE),"")</f>
        <v/>
      </c>
      <c r="P448" t="str">
        <f>IFERROR(VLOOKUP($A448&amp;"-"&amp;P$1,covenants!$J:$K,2,FALSE),"")</f>
        <v/>
      </c>
      <c r="Q448" t="str">
        <f>IFERROR(VLOOKUP($A448&amp;"-"&amp;Q$1,covenants!$J:$K,2,FALSE),"")</f>
        <v/>
      </c>
      <c r="R448" t="str">
        <f>IFERROR(VLOOKUP($A448&amp;"-"&amp;R$1,covenants!$J:$K,2,FALSE),"")</f>
        <v/>
      </c>
      <c r="S448" t="str">
        <f>IFERROR(VLOOKUP($A448&amp;"-"&amp;S$1,covenants!$J:$K,2,FALSE),"")</f>
        <v/>
      </c>
      <c r="T448" t="str">
        <f>IFERROR(VLOOKUP($A448&amp;"-"&amp;T$1,covenants!$J:$K,2,FALSE),"")</f>
        <v/>
      </c>
      <c r="U448" t="str">
        <f>IFERROR(VLOOKUP($A448&amp;"-"&amp;U$1,covenants!$J:$K,2,FALSE),"")</f>
        <v/>
      </c>
    </row>
    <row r="449" spans="1:21" x14ac:dyDescent="0.2">
      <c r="A449" t="s">
        <v>829</v>
      </c>
      <c r="B449" t="str">
        <f>IFERROR(VLOOKUP($A449&amp;"-"&amp;B$1,covenants!$J:$K,2,FALSE),"")</f>
        <v/>
      </c>
      <c r="C449" t="str">
        <f>IFERROR(VLOOKUP($A449&amp;"-"&amp;C$1,covenants!$J:$K,2,FALSE),"")</f>
        <v/>
      </c>
      <c r="D449" t="str">
        <f>IFERROR(VLOOKUP($A449&amp;"-"&amp;D$1,covenants!$J:$K,2,FALSE),"")</f>
        <v/>
      </c>
      <c r="E449" t="str">
        <f>IFERROR(VLOOKUP($A449&amp;"-"&amp;E$1,covenants!$J:$K,2,FALSE),"")</f>
        <v/>
      </c>
      <c r="F449" t="str">
        <f>IFERROR(VLOOKUP($A449&amp;"-"&amp;F$1,covenants!$J:$K,2,FALSE),"")</f>
        <v/>
      </c>
      <c r="G449" t="str">
        <f>IFERROR(VLOOKUP($A449&amp;"-"&amp;G$1,covenants!$J:$K,2,FALSE),"")</f>
        <v/>
      </c>
      <c r="H449" t="str">
        <f>IFERROR(VLOOKUP($A449&amp;"-"&amp;H$1,covenants!$J:$K,2,FALSE),"")</f>
        <v/>
      </c>
      <c r="I449" t="str">
        <f>IFERROR(VLOOKUP($A449&amp;"-"&amp;I$1,covenants!$J:$K,2,FALSE),"")</f>
        <v/>
      </c>
      <c r="J449" t="str">
        <f>IFERROR(VLOOKUP($A449&amp;"-"&amp;J$1,covenants!$J:$K,2,FALSE),"")</f>
        <v/>
      </c>
      <c r="K449" t="str">
        <f>IFERROR(VLOOKUP($A449&amp;"-"&amp;K$1,covenants!$J:$K,2,FALSE),"")</f>
        <v/>
      </c>
      <c r="L449" t="str">
        <f>IFERROR(VLOOKUP($A449&amp;"-"&amp;L$1,covenants!$J:$K,2,FALSE),"")</f>
        <v/>
      </c>
      <c r="M449" t="str">
        <f>IFERROR(VLOOKUP($A449&amp;"-"&amp;M$1,covenants!$J:$K,2,FALSE),"")</f>
        <v/>
      </c>
      <c r="N449" t="str">
        <f>IFERROR(VLOOKUP($A449&amp;"-"&amp;N$1,covenants!$J:$K,2,FALSE),"")</f>
        <v/>
      </c>
      <c r="O449" t="str">
        <f>IFERROR(VLOOKUP($A449&amp;"-"&amp;O$1,covenants!$J:$K,2,FALSE),"")</f>
        <v/>
      </c>
      <c r="P449" t="str">
        <f>IFERROR(VLOOKUP($A449&amp;"-"&amp;P$1,covenants!$J:$K,2,FALSE),"")</f>
        <v/>
      </c>
      <c r="Q449" t="str">
        <f>IFERROR(VLOOKUP($A449&amp;"-"&amp;Q$1,covenants!$J:$K,2,FALSE),"")</f>
        <v/>
      </c>
      <c r="R449" t="str">
        <f>IFERROR(VLOOKUP($A449&amp;"-"&amp;R$1,covenants!$J:$K,2,FALSE),"")</f>
        <v/>
      </c>
      <c r="S449">
        <f>IFERROR(VLOOKUP($A449&amp;"-"&amp;S$1,covenants!$J:$K,2,FALSE),"")</f>
        <v>1</v>
      </c>
      <c r="T449">
        <f>IFERROR(VLOOKUP($A449&amp;"-"&amp;T$1,covenants!$J:$K,2,FALSE),"")</f>
        <v>1</v>
      </c>
      <c r="U449" t="str">
        <f>IFERROR(VLOOKUP($A449&amp;"-"&amp;U$1,covenants!$J:$K,2,FALSE),"")</f>
        <v/>
      </c>
    </row>
    <row r="450" spans="1:21" x14ac:dyDescent="0.2">
      <c r="A450" t="s">
        <v>830</v>
      </c>
      <c r="B450" t="str">
        <f>IFERROR(VLOOKUP($A450&amp;"-"&amp;B$1,covenants!$J:$K,2,FALSE),"")</f>
        <v/>
      </c>
      <c r="C450" t="str">
        <f>IFERROR(VLOOKUP($A450&amp;"-"&amp;C$1,covenants!$J:$K,2,FALSE),"")</f>
        <v/>
      </c>
      <c r="D450">
        <f>IFERROR(VLOOKUP($A450&amp;"-"&amp;D$1,covenants!$J:$K,2,FALSE),"")</f>
        <v>1</v>
      </c>
      <c r="E450">
        <f>IFERROR(VLOOKUP($A450&amp;"-"&amp;E$1,covenants!$J:$K,2,FALSE),"")</f>
        <v>1</v>
      </c>
      <c r="F450" t="str">
        <f>IFERROR(VLOOKUP($A450&amp;"-"&amp;F$1,covenants!$J:$K,2,FALSE),"")</f>
        <v/>
      </c>
      <c r="G450" t="str">
        <f>IFERROR(VLOOKUP($A450&amp;"-"&amp;G$1,covenants!$J:$K,2,FALSE),"")</f>
        <v/>
      </c>
      <c r="H450" t="str">
        <f>IFERROR(VLOOKUP($A450&amp;"-"&amp;H$1,covenants!$J:$K,2,FALSE),"")</f>
        <v/>
      </c>
      <c r="I450" t="str">
        <f>IFERROR(VLOOKUP($A450&amp;"-"&amp;I$1,covenants!$J:$K,2,FALSE),"")</f>
        <v/>
      </c>
      <c r="J450" t="str">
        <f>IFERROR(VLOOKUP($A450&amp;"-"&amp;J$1,covenants!$J:$K,2,FALSE),"")</f>
        <v/>
      </c>
      <c r="K450" t="str">
        <f>IFERROR(VLOOKUP($A450&amp;"-"&amp;K$1,covenants!$J:$K,2,FALSE),"")</f>
        <v/>
      </c>
      <c r="L450" t="str">
        <f>IFERROR(VLOOKUP($A450&amp;"-"&amp;L$1,covenants!$J:$K,2,FALSE),"")</f>
        <v/>
      </c>
      <c r="M450" t="str">
        <f>IFERROR(VLOOKUP($A450&amp;"-"&amp;M$1,covenants!$J:$K,2,FALSE),"")</f>
        <v/>
      </c>
      <c r="N450" t="str">
        <f>IFERROR(VLOOKUP($A450&amp;"-"&amp;N$1,covenants!$J:$K,2,FALSE),"")</f>
        <v/>
      </c>
      <c r="O450" t="str">
        <f>IFERROR(VLOOKUP($A450&amp;"-"&amp;O$1,covenants!$J:$K,2,FALSE),"")</f>
        <v/>
      </c>
      <c r="P450" t="str">
        <f>IFERROR(VLOOKUP($A450&amp;"-"&amp;P$1,covenants!$J:$K,2,FALSE),"")</f>
        <v/>
      </c>
      <c r="Q450" t="str">
        <f>IFERROR(VLOOKUP($A450&amp;"-"&amp;Q$1,covenants!$J:$K,2,FALSE),"")</f>
        <v/>
      </c>
      <c r="R450" t="str">
        <f>IFERROR(VLOOKUP($A450&amp;"-"&amp;R$1,covenants!$J:$K,2,FALSE),"")</f>
        <v/>
      </c>
      <c r="S450" t="str">
        <f>IFERROR(VLOOKUP($A450&amp;"-"&amp;S$1,covenants!$J:$K,2,FALSE),"")</f>
        <v/>
      </c>
      <c r="T450" t="str">
        <f>IFERROR(VLOOKUP($A450&amp;"-"&amp;T$1,covenants!$J:$K,2,FALSE),"")</f>
        <v/>
      </c>
      <c r="U450" t="str">
        <f>IFERROR(VLOOKUP($A450&amp;"-"&amp;U$1,covenants!$J:$K,2,FALSE),"")</f>
        <v/>
      </c>
    </row>
    <row r="451" spans="1:21" x14ac:dyDescent="0.2">
      <c r="A451" t="s">
        <v>831</v>
      </c>
      <c r="B451" t="str">
        <f>IFERROR(VLOOKUP($A451&amp;"-"&amp;B$1,covenants!$J:$K,2,FALSE),"")</f>
        <v/>
      </c>
      <c r="C451" t="str">
        <f>IFERROR(VLOOKUP($A451&amp;"-"&amp;C$1,covenants!$J:$K,2,FALSE),"")</f>
        <v/>
      </c>
      <c r="D451" t="str">
        <f>IFERROR(VLOOKUP($A451&amp;"-"&amp;D$1,covenants!$J:$K,2,FALSE),"")</f>
        <v/>
      </c>
      <c r="E451" t="str">
        <f>IFERROR(VLOOKUP($A451&amp;"-"&amp;E$1,covenants!$J:$K,2,FALSE),"")</f>
        <v/>
      </c>
      <c r="F451" t="str">
        <f>IFERROR(VLOOKUP($A451&amp;"-"&amp;F$1,covenants!$J:$K,2,FALSE),"")</f>
        <v/>
      </c>
      <c r="G451" t="str">
        <f>IFERROR(VLOOKUP($A451&amp;"-"&amp;G$1,covenants!$J:$K,2,FALSE),"")</f>
        <v/>
      </c>
      <c r="H451" t="str">
        <f>IFERROR(VLOOKUP($A451&amp;"-"&amp;H$1,covenants!$J:$K,2,FALSE),"")</f>
        <v/>
      </c>
      <c r="I451" t="str">
        <f>IFERROR(VLOOKUP($A451&amp;"-"&amp;I$1,covenants!$J:$K,2,FALSE),"")</f>
        <v/>
      </c>
      <c r="J451" t="str">
        <f>IFERROR(VLOOKUP($A451&amp;"-"&amp;J$1,covenants!$J:$K,2,FALSE),"")</f>
        <v/>
      </c>
      <c r="K451" t="str">
        <f>IFERROR(VLOOKUP($A451&amp;"-"&amp;K$1,covenants!$J:$K,2,FALSE),"")</f>
        <v/>
      </c>
      <c r="L451" t="str">
        <f>IFERROR(VLOOKUP($A451&amp;"-"&amp;L$1,covenants!$J:$K,2,FALSE),"")</f>
        <v/>
      </c>
      <c r="M451" t="str">
        <f>IFERROR(VLOOKUP($A451&amp;"-"&amp;M$1,covenants!$J:$K,2,FALSE),"")</f>
        <v/>
      </c>
      <c r="N451" t="str">
        <f>IFERROR(VLOOKUP($A451&amp;"-"&amp;N$1,covenants!$J:$K,2,FALSE),"")</f>
        <v/>
      </c>
      <c r="O451" t="str">
        <f>IFERROR(VLOOKUP($A451&amp;"-"&amp;O$1,covenants!$J:$K,2,FALSE),"")</f>
        <v/>
      </c>
      <c r="P451">
        <f>IFERROR(VLOOKUP($A451&amp;"-"&amp;P$1,covenants!$J:$K,2,FALSE),"")</f>
        <v>1</v>
      </c>
      <c r="Q451" t="str">
        <f>IFERROR(VLOOKUP($A451&amp;"-"&amp;Q$1,covenants!$J:$K,2,FALSE),"")</f>
        <v/>
      </c>
      <c r="R451" t="str">
        <f>IFERROR(VLOOKUP($A451&amp;"-"&amp;R$1,covenants!$J:$K,2,FALSE),"")</f>
        <v/>
      </c>
      <c r="S451" t="str">
        <f>IFERROR(VLOOKUP($A451&amp;"-"&amp;S$1,covenants!$J:$K,2,FALSE),"")</f>
        <v/>
      </c>
      <c r="T451" t="str">
        <f>IFERROR(VLOOKUP($A451&amp;"-"&amp;T$1,covenants!$J:$K,2,FALSE),"")</f>
        <v/>
      </c>
      <c r="U451" t="str">
        <f>IFERROR(VLOOKUP($A451&amp;"-"&amp;U$1,covenants!$J:$K,2,FALSE),"")</f>
        <v/>
      </c>
    </row>
    <row r="452" spans="1:21" x14ac:dyDescent="0.2">
      <c r="A452" t="s">
        <v>832</v>
      </c>
      <c r="B452" t="str">
        <f>IFERROR(VLOOKUP($A452&amp;"-"&amp;B$1,covenants!$J:$K,2,FALSE),"")</f>
        <v/>
      </c>
      <c r="C452" t="str">
        <f>IFERROR(VLOOKUP($A452&amp;"-"&amp;C$1,covenants!$J:$K,2,FALSE),"")</f>
        <v/>
      </c>
      <c r="D452" t="str">
        <f>IFERROR(VLOOKUP($A452&amp;"-"&amp;D$1,covenants!$J:$K,2,FALSE),"")</f>
        <v/>
      </c>
      <c r="E452" t="str">
        <f>IFERROR(VLOOKUP($A452&amp;"-"&amp;E$1,covenants!$J:$K,2,FALSE),"")</f>
        <v/>
      </c>
      <c r="F452">
        <f>IFERROR(VLOOKUP($A452&amp;"-"&amp;F$1,covenants!$J:$K,2,FALSE),"")</f>
        <v>1</v>
      </c>
      <c r="G452" t="str">
        <f>IFERROR(VLOOKUP($A452&amp;"-"&amp;G$1,covenants!$J:$K,2,FALSE),"")</f>
        <v/>
      </c>
      <c r="H452" t="str">
        <f>IFERROR(VLOOKUP($A452&amp;"-"&amp;H$1,covenants!$J:$K,2,FALSE),"")</f>
        <v/>
      </c>
      <c r="I452" t="str">
        <f>IFERROR(VLOOKUP($A452&amp;"-"&amp;I$1,covenants!$J:$K,2,FALSE),"")</f>
        <v/>
      </c>
      <c r="J452" t="str">
        <f>IFERROR(VLOOKUP($A452&amp;"-"&amp;J$1,covenants!$J:$K,2,FALSE),"")</f>
        <v/>
      </c>
      <c r="K452" t="str">
        <f>IFERROR(VLOOKUP($A452&amp;"-"&amp;K$1,covenants!$J:$K,2,FALSE),"")</f>
        <v/>
      </c>
      <c r="L452" t="str">
        <f>IFERROR(VLOOKUP($A452&amp;"-"&amp;L$1,covenants!$J:$K,2,FALSE),"")</f>
        <v/>
      </c>
      <c r="M452" t="str">
        <f>IFERROR(VLOOKUP($A452&amp;"-"&amp;M$1,covenants!$J:$K,2,FALSE),"")</f>
        <v/>
      </c>
      <c r="N452" t="str">
        <f>IFERROR(VLOOKUP($A452&amp;"-"&amp;N$1,covenants!$J:$K,2,FALSE),"")</f>
        <v/>
      </c>
      <c r="O452" t="str">
        <f>IFERROR(VLOOKUP($A452&amp;"-"&amp;O$1,covenants!$J:$K,2,FALSE),"")</f>
        <v/>
      </c>
      <c r="P452" t="str">
        <f>IFERROR(VLOOKUP($A452&amp;"-"&amp;P$1,covenants!$J:$K,2,FALSE),"")</f>
        <v/>
      </c>
      <c r="Q452" t="str">
        <f>IFERROR(VLOOKUP($A452&amp;"-"&amp;Q$1,covenants!$J:$K,2,FALSE),"")</f>
        <v/>
      </c>
      <c r="R452" t="str">
        <f>IFERROR(VLOOKUP($A452&amp;"-"&amp;R$1,covenants!$J:$K,2,FALSE),"")</f>
        <v/>
      </c>
      <c r="S452" t="str">
        <f>IFERROR(VLOOKUP($A452&amp;"-"&amp;S$1,covenants!$J:$K,2,FALSE),"")</f>
        <v/>
      </c>
      <c r="T452" t="str">
        <f>IFERROR(VLOOKUP($A452&amp;"-"&amp;T$1,covenants!$J:$K,2,FALSE),"")</f>
        <v/>
      </c>
      <c r="U452" t="str">
        <f>IFERROR(VLOOKUP($A452&amp;"-"&amp;U$1,covenants!$J:$K,2,FALSE),"")</f>
        <v/>
      </c>
    </row>
    <row r="453" spans="1:21" x14ac:dyDescent="0.2">
      <c r="A453" t="s">
        <v>833</v>
      </c>
      <c r="B453" t="str">
        <f>IFERROR(VLOOKUP($A453&amp;"-"&amp;B$1,covenants!$J:$K,2,FALSE),"")</f>
        <v/>
      </c>
      <c r="C453">
        <f>IFERROR(VLOOKUP($A453&amp;"-"&amp;C$1,covenants!$J:$K,2,FALSE),"")</f>
        <v>1</v>
      </c>
      <c r="D453" t="str">
        <f>IFERROR(VLOOKUP($A453&amp;"-"&amp;D$1,covenants!$J:$K,2,FALSE),"")</f>
        <v/>
      </c>
      <c r="E453" t="str">
        <f>IFERROR(VLOOKUP($A453&amp;"-"&amp;E$1,covenants!$J:$K,2,FALSE),"")</f>
        <v/>
      </c>
      <c r="F453" t="str">
        <f>IFERROR(VLOOKUP($A453&amp;"-"&amp;F$1,covenants!$J:$K,2,FALSE),"")</f>
        <v/>
      </c>
      <c r="G453" t="str">
        <f>IFERROR(VLOOKUP($A453&amp;"-"&amp;G$1,covenants!$J:$K,2,FALSE),"")</f>
        <v/>
      </c>
      <c r="H453" t="str">
        <f>IFERROR(VLOOKUP($A453&amp;"-"&amp;H$1,covenants!$J:$K,2,FALSE),"")</f>
        <v/>
      </c>
      <c r="I453" t="str">
        <f>IFERROR(VLOOKUP($A453&amp;"-"&amp;I$1,covenants!$J:$K,2,FALSE),"")</f>
        <v/>
      </c>
      <c r="J453" t="str">
        <f>IFERROR(VLOOKUP($A453&amp;"-"&amp;J$1,covenants!$J:$K,2,FALSE),"")</f>
        <v/>
      </c>
      <c r="K453" t="str">
        <f>IFERROR(VLOOKUP($A453&amp;"-"&amp;K$1,covenants!$J:$K,2,FALSE),"")</f>
        <v/>
      </c>
      <c r="L453" t="str">
        <f>IFERROR(VLOOKUP($A453&amp;"-"&amp;L$1,covenants!$J:$K,2,FALSE),"")</f>
        <v/>
      </c>
      <c r="M453" t="str">
        <f>IFERROR(VLOOKUP($A453&amp;"-"&amp;M$1,covenants!$J:$K,2,FALSE),"")</f>
        <v/>
      </c>
      <c r="N453" t="str">
        <f>IFERROR(VLOOKUP($A453&amp;"-"&amp;N$1,covenants!$J:$K,2,FALSE),"")</f>
        <v/>
      </c>
      <c r="O453" t="str">
        <f>IFERROR(VLOOKUP($A453&amp;"-"&amp;O$1,covenants!$J:$K,2,FALSE),"")</f>
        <v/>
      </c>
      <c r="P453" t="str">
        <f>IFERROR(VLOOKUP($A453&amp;"-"&amp;P$1,covenants!$J:$K,2,FALSE),"")</f>
        <v/>
      </c>
      <c r="Q453" t="str">
        <f>IFERROR(VLOOKUP($A453&amp;"-"&amp;Q$1,covenants!$J:$K,2,FALSE),"")</f>
        <v/>
      </c>
      <c r="R453" t="str">
        <f>IFERROR(VLOOKUP($A453&amp;"-"&amp;R$1,covenants!$J:$K,2,FALSE),"")</f>
        <v/>
      </c>
      <c r="S453" t="str">
        <f>IFERROR(VLOOKUP($A453&amp;"-"&amp;S$1,covenants!$J:$K,2,FALSE),"")</f>
        <v/>
      </c>
      <c r="T453" t="str">
        <f>IFERROR(VLOOKUP($A453&amp;"-"&amp;T$1,covenants!$J:$K,2,FALSE),"")</f>
        <v/>
      </c>
      <c r="U453" t="str">
        <f>IFERROR(VLOOKUP($A453&amp;"-"&amp;U$1,covenants!$J:$K,2,FALSE),"")</f>
        <v/>
      </c>
    </row>
    <row r="454" spans="1:21" x14ac:dyDescent="0.2">
      <c r="A454" t="s">
        <v>834</v>
      </c>
      <c r="B454" t="str">
        <f>IFERROR(VLOOKUP($A454&amp;"-"&amp;B$1,covenants!$J:$K,2,FALSE),"")</f>
        <v/>
      </c>
      <c r="C454" t="str">
        <f>IFERROR(VLOOKUP($A454&amp;"-"&amp;C$1,covenants!$J:$K,2,FALSE),"")</f>
        <v/>
      </c>
      <c r="D454" t="str">
        <f>IFERROR(VLOOKUP($A454&amp;"-"&amp;D$1,covenants!$J:$K,2,FALSE),"")</f>
        <v/>
      </c>
      <c r="E454" t="str">
        <f>IFERROR(VLOOKUP($A454&amp;"-"&amp;E$1,covenants!$J:$K,2,FALSE),"")</f>
        <v/>
      </c>
      <c r="F454" t="str">
        <f>IFERROR(VLOOKUP($A454&amp;"-"&amp;F$1,covenants!$J:$K,2,FALSE),"")</f>
        <v/>
      </c>
      <c r="G454" t="str">
        <f>IFERROR(VLOOKUP($A454&amp;"-"&amp;G$1,covenants!$J:$K,2,FALSE),"")</f>
        <v/>
      </c>
      <c r="H454" t="str">
        <f>IFERROR(VLOOKUP($A454&amp;"-"&amp;H$1,covenants!$J:$K,2,FALSE),"")</f>
        <v/>
      </c>
      <c r="I454" t="str">
        <f>IFERROR(VLOOKUP($A454&amp;"-"&amp;I$1,covenants!$J:$K,2,FALSE),"")</f>
        <v/>
      </c>
      <c r="J454">
        <f>IFERROR(VLOOKUP($A454&amp;"-"&amp;J$1,covenants!$J:$K,2,FALSE),"")</f>
        <v>0</v>
      </c>
      <c r="K454" t="str">
        <f>IFERROR(VLOOKUP($A454&amp;"-"&amp;K$1,covenants!$J:$K,2,FALSE),"")</f>
        <v/>
      </c>
      <c r="L454" t="str">
        <f>IFERROR(VLOOKUP($A454&amp;"-"&amp;L$1,covenants!$J:$K,2,FALSE),"")</f>
        <v/>
      </c>
      <c r="M454" t="str">
        <f>IFERROR(VLOOKUP($A454&amp;"-"&amp;M$1,covenants!$J:$K,2,FALSE),"")</f>
        <v/>
      </c>
      <c r="N454" t="str">
        <f>IFERROR(VLOOKUP($A454&amp;"-"&amp;N$1,covenants!$J:$K,2,FALSE),"")</f>
        <v/>
      </c>
      <c r="O454" t="str">
        <f>IFERROR(VLOOKUP($A454&amp;"-"&amp;O$1,covenants!$J:$K,2,FALSE),"")</f>
        <v/>
      </c>
      <c r="P454" t="str">
        <f>IFERROR(VLOOKUP($A454&amp;"-"&amp;P$1,covenants!$J:$K,2,FALSE),"")</f>
        <v/>
      </c>
      <c r="Q454">
        <f>IFERROR(VLOOKUP($A454&amp;"-"&amp;Q$1,covenants!$J:$K,2,FALSE),"")</f>
        <v>0</v>
      </c>
      <c r="R454" t="str">
        <f>IFERROR(VLOOKUP($A454&amp;"-"&amp;R$1,covenants!$J:$K,2,FALSE),"")</f>
        <v/>
      </c>
      <c r="S454" t="str">
        <f>IFERROR(VLOOKUP($A454&amp;"-"&amp;S$1,covenants!$J:$K,2,FALSE),"")</f>
        <v/>
      </c>
      <c r="T454" t="str">
        <f>IFERROR(VLOOKUP($A454&amp;"-"&amp;T$1,covenants!$J:$K,2,FALSE),"")</f>
        <v/>
      </c>
      <c r="U454" t="str">
        <f>IFERROR(VLOOKUP($A454&amp;"-"&amp;U$1,covenants!$J:$K,2,FALSE),"")</f>
        <v/>
      </c>
    </row>
    <row r="455" spans="1:21" x14ac:dyDescent="0.2">
      <c r="A455" t="s">
        <v>835</v>
      </c>
      <c r="B455">
        <f>IFERROR(VLOOKUP($A455&amp;"-"&amp;B$1,covenants!$J:$K,2,FALSE),"")</f>
        <v>1</v>
      </c>
      <c r="C455" t="str">
        <f>IFERROR(VLOOKUP($A455&amp;"-"&amp;C$1,covenants!$J:$K,2,FALSE),"")</f>
        <v/>
      </c>
      <c r="D455" t="str">
        <f>IFERROR(VLOOKUP($A455&amp;"-"&amp;D$1,covenants!$J:$K,2,FALSE),"")</f>
        <v/>
      </c>
      <c r="E455" t="str">
        <f>IFERROR(VLOOKUP($A455&amp;"-"&amp;E$1,covenants!$J:$K,2,FALSE),"")</f>
        <v/>
      </c>
      <c r="F455" t="str">
        <f>IFERROR(VLOOKUP($A455&amp;"-"&amp;F$1,covenants!$J:$K,2,FALSE),"")</f>
        <v/>
      </c>
      <c r="G455" t="str">
        <f>IFERROR(VLOOKUP($A455&amp;"-"&amp;G$1,covenants!$J:$K,2,FALSE),"")</f>
        <v/>
      </c>
      <c r="H455" t="str">
        <f>IFERROR(VLOOKUP($A455&amp;"-"&amp;H$1,covenants!$J:$K,2,FALSE),"")</f>
        <v/>
      </c>
      <c r="I455" t="str">
        <f>IFERROR(VLOOKUP($A455&amp;"-"&amp;I$1,covenants!$J:$K,2,FALSE),"")</f>
        <v/>
      </c>
      <c r="J455" t="str">
        <f>IFERROR(VLOOKUP($A455&amp;"-"&amp;J$1,covenants!$J:$K,2,FALSE),"")</f>
        <v/>
      </c>
      <c r="K455" t="str">
        <f>IFERROR(VLOOKUP($A455&amp;"-"&amp;K$1,covenants!$J:$K,2,FALSE),"")</f>
        <v/>
      </c>
      <c r="L455" t="str">
        <f>IFERROR(VLOOKUP($A455&amp;"-"&amp;L$1,covenants!$J:$K,2,FALSE),"")</f>
        <v/>
      </c>
      <c r="M455" t="str">
        <f>IFERROR(VLOOKUP($A455&amp;"-"&amp;M$1,covenants!$J:$K,2,FALSE),"")</f>
        <v/>
      </c>
      <c r="N455" t="str">
        <f>IFERROR(VLOOKUP($A455&amp;"-"&amp;N$1,covenants!$J:$K,2,FALSE),"")</f>
        <v/>
      </c>
      <c r="O455" t="str">
        <f>IFERROR(VLOOKUP($A455&amp;"-"&amp;O$1,covenants!$J:$K,2,FALSE),"")</f>
        <v/>
      </c>
      <c r="P455" t="str">
        <f>IFERROR(VLOOKUP($A455&amp;"-"&amp;P$1,covenants!$J:$K,2,FALSE),"")</f>
        <v/>
      </c>
      <c r="Q455" t="str">
        <f>IFERROR(VLOOKUP($A455&amp;"-"&amp;Q$1,covenants!$J:$K,2,FALSE),"")</f>
        <v/>
      </c>
      <c r="R455" t="str">
        <f>IFERROR(VLOOKUP($A455&amp;"-"&amp;R$1,covenants!$J:$K,2,FALSE),"")</f>
        <v/>
      </c>
      <c r="S455" t="str">
        <f>IFERROR(VLOOKUP($A455&amp;"-"&amp;S$1,covenants!$J:$K,2,FALSE),"")</f>
        <v/>
      </c>
      <c r="T455" t="str">
        <f>IFERROR(VLOOKUP($A455&amp;"-"&amp;T$1,covenants!$J:$K,2,FALSE),"")</f>
        <v/>
      </c>
      <c r="U455" t="str">
        <f>IFERROR(VLOOKUP($A455&amp;"-"&amp;U$1,covenants!$J:$K,2,FALSE),"")</f>
        <v/>
      </c>
    </row>
    <row r="456" spans="1:21" x14ac:dyDescent="0.2">
      <c r="A456" t="s">
        <v>836</v>
      </c>
      <c r="B456" t="str">
        <f>IFERROR(VLOOKUP($A456&amp;"-"&amp;B$1,covenants!$J:$K,2,FALSE),"")</f>
        <v/>
      </c>
      <c r="C456" t="str">
        <f>IFERROR(VLOOKUP($A456&amp;"-"&amp;C$1,covenants!$J:$K,2,FALSE),"")</f>
        <v/>
      </c>
      <c r="D456" t="str">
        <f>IFERROR(VLOOKUP($A456&amp;"-"&amp;D$1,covenants!$J:$K,2,FALSE),"")</f>
        <v/>
      </c>
      <c r="E456" t="str">
        <f>IFERROR(VLOOKUP($A456&amp;"-"&amp;E$1,covenants!$J:$K,2,FALSE),"")</f>
        <v/>
      </c>
      <c r="F456" t="str">
        <f>IFERROR(VLOOKUP($A456&amp;"-"&amp;F$1,covenants!$J:$K,2,FALSE),"")</f>
        <v/>
      </c>
      <c r="G456" t="str">
        <f>IFERROR(VLOOKUP($A456&amp;"-"&amp;G$1,covenants!$J:$K,2,FALSE),"")</f>
        <v/>
      </c>
      <c r="H456" t="str">
        <f>IFERROR(VLOOKUP($A456&amp;"-"&amp;H$1,covenants!$J:$K,2,FALSE),"")</f>
        <v/>
      </c>
      <c r="I456" t="str">
        <f>IFERROR(VLOOKUP($A456&amp;"-"&amp;I$1,covenants!$J:$K,2,FALSE),"")</f>
        <v/>
      </c>
      <c r="J456" t="str">
        <f>IFERROR(VLOOKUP($A456&amp;"-"&amp;J$1,covenants!$J:$K,2,FALSE),"")</f>
        <v/>
      </c>
      <c r="K456" t="str">
        <f>IFERROR(VLOOKUP($A456&amp;"-"&amp;K$1,covenants!$J:$K,2,FALSE),"")</f>
        <v/>
      </c>
      <c r="L456">
        <f>IFERROR(VLOOKUP($A456&amp;"-"&amp;L$1,covenants!$J:$K,2,FALSE),"")</f>
        <v>1</v>
      </c>
      <c r="M456" t="str">
        <f>IFERROR(VLOOKUP($A456&amp;"-"&amp;M$1,covenants!$J:$K,2,FALSE),"")</f>
        <v/>
      </c>
      <c r="N456" t="str">
        <f>IFERROR(VLOOKUP($A456&amp;"-"&amp;N$1,covenants!$J:$K,2,FALSE),"")</f>
        <v/>
      </c>
      <c r="O456" t="str">
        <f>IFERROR(VLOOKUP($A456&amp;"-"&amp;O$1,covenants!$J:$K,2,FALSE),"")</f>
        <v/>
      </c>
      <c r="P456">
        <f>IFERROR(VLOOKUP($A456&amp;"-"&amp;P$1,covenants!$J:$K,2,FALSE),"")</f>
        <v>1</v>
      </c>
      <c r="Q456" t="str">
        <f>IFERROR(VLOOKUP($A456&amp;"-"&amp;Q$1,covenants!$J:$K,2,FALSE),"")</f>
        <v/>
      </c>
      <c r="R456" t="str">
        <f>IFERROR(VLOOKUP($A456&amp;"-"&amp;R$1,covenants!$J:$K,2,FALSE),"")</f>
        <v/>
      </c>
      <c r="S456" t="str">
        <f>IFERROR(VLOOKUP($A456&amp;"-"&amp;S$1,covenants!$J:$K,2,FALSE),"")</f>
        <v/>
      </c>
      <c r="T456" t="str">
        <f>IFERROR(VLOOKUP($A456&amp;"-"&amp;T$1,covenants!$J:$K,2,FALSE),"")</f>
        <v/>
      </c>
      <c r="U456" t="str">
        <f>IFERROR(VLOOKUP($A456&amp;"-"&amp;U$1,covenants!$J:$K,2,FALSE),"")</f>
        <v/>
      </c>
    </row>
    <row r="457" spans="1:21" x14ac:dyDescent="0.2">
      <c r="A457" t="s">
        <v>837</v>
      </c>
      <c r="B457" t="str">
        <f>IFERROR(VLOOKUP($A457&amp;"-"&amp;B$1,covenants!$J:$K,2,FALSE),"")</f>
        <v/>
      </c>
      <c r="C457" t="str">
        <f>IFERROR(VLOOKUP($A457&amp;"-"&amp;C$1,covenants!$J:$K,2,FALSE),"")</f>
        <v/>
      </c>
      <c r="D457">
        <f>IFERROR(VLOOKUP($A457&amp;"-"&amp;D$1,covenants!$J:$K,2,FALSE),"")</f>
        <v>1</v>
      </c>
      <c r="E457">
        <f>IFERROR(VLOOKUP($A457&amp;"-"&amp;E$1,covenants!$J:$K,2,FALSE),"")</f>
        <v>1</v>
      </c>
      <c r="F457" t="str">
        <f>IFERROR(VLOOKUP($A457&amp;"-"&amp;F$1,covenants!$J:$K,2,FALSE),"")</f>
        <v/>
      </c>
      <c r="G457" t="str">
        <f>IFERROR(VLOOKUP($A457&amp;"-"&amp;G$1,covenants!$J:$K,2,FALSE),"")</f>
        <v/>
      </c>
      <c r="H457" t="str">
        <f>IFERROR(VLOOKUP($A457&amp;"-"&amp;H$1,covenants!$J:$K,2,FALSE),"")</f>
        <v/>
      </c>
      <c r="I457" t="str">
        <f>IFERROR(VLOOKUP($A457&amp;"-"&amp;I$1,covenants!$J:$K,2,FALSE),"")</f>
        <v/>
      </c>
      <c r="J457" t="str">
        <f>IFERROR(VLOOKUP($A457&amp;"-"&amp;J$1,covenants!$J:$K,2,FALSE),"")</f>
        <v/>
      </c>
      <c r="K457" t="str">
        <f>IFERROR(VLOOKUP($A457&amp;"-"&amp;K$1,covenants!$J:$K,2,FALSE),"")</f>
        <v/>
      </c>
      <c r="L457" t="str">
        <f>IFERROR(VLOOKUP($A457&amp;"-"&amp;L$1,covenants!$J:$K,2,FALSE),"")</f>
        <v/>
      </c>
      <c r="M457" t="str">
        <f>IFERROR(VLOOKUP($A457&amp;"-"&amp;M$1,covenants!$J:$K,2,FALSE),"")</f>
        <v/>
      </c>
      <c r="N457" t="str">
        <f>IFERROR(VLOOKUP($A457&amp;"-"&amp;N$1,covenants!$J:$K,2,FALSE),"")</f>
        <v/>
      </c>
      <c r="O457" t="str">
        <f>IFERROR(VLOOKUP($A457&amp;"-"&amp;O$1,covenants!$J:$K,2,FALSE),"")</f>
        <v/>
      </c>
      <c r="P457" t="str">
        <f>IFERROR(VLOOKUP($A457&amp;"-"&amp;P$1,covenants!$J:$K,2,FALSE),"")</f>
        <v/>
      </c>
      <c r="Q457" t="str">
        <f>IFERROR(VLOOKUP($A457&amp;"-"&amp;Q$1,covenants!$J:$K,2,FALSE),"")</f>
        <v/>
      </c>
      <c r="R457" t="str">
        <f>IFERROR(VLOOKUP($A457&amp;"-"&amp;R$1,covenants!$J:$K,2,FALSE),"")</f>
        <v/>
      </c>
      <c r="S457" t="str">
        <f>IFERROR(VLOOKUP($A457&amp;"-"&amp;S$1,covenants!$J:$K,2,FALSE),"")</f>
        <v/>
      </c>
      <c r="T457" t="str">
        <f>IFERROR(VLOOKUP($A457&amp;"-"&amp;T$1,covenants!$J:$K,2,FALSE),"")</f>
        <v/>
      </c>
      <c r="U457" t="str">
        <f>IFERROR(VLOOKUP($A457&amp;"-"&amp;U$1,covenants!$J:$K,2,FALSE),"")</f>
        <v/>
      </c>
    </row>
    <row r="458" spans="1:21" x14ac:dyDescent="0.2">
      <c r="A458" t="s">
        <v>838</v>
      </c>
      <c r="B458" t="str">
        <f>IFERROR(VLOOKUP($A458&amp;"-"&amp;B$1,covenants!$J:$K,2,FALSE),"")</f>
        <v/>
      </c>
      <c r="C458" t="str">
        <f>IFERROR(VLOOKUP($A458&amp;"-"&amp;C$1,covenants!$J:$K,2,FALSE),"")</f>
        <v/>
      </c>
      <c r="D458" t="str">
        <f>IFERROR(VLOOKUP($A458&amp;"-"&amp;D$1,covenants!$J:$K,2,FALSE),"")</f>
        <v/>
      </c>
      <c r="E458" t="str">
        <f>IFERROR(VLOOKUP($A458&amp;"-"&amp;E$1,covenants!$J:$K,2,FALSE),"")</f>
        <v/>
      </c>
      <c r="F458">
        <f>IFERROR(VLOOKUP($A458&amp;"-"&amp;F$1,covenants!$J:$K,2,FALSE),"")</f>
        <v>1</v>
      </c>
      <c r="G458" t="str">
        <f>IFERROR(VLOOKUP($A458&amp;"-"&amp;G$1,covenants!$J:$K,2,FALSE),"")</f>
        <v/>
      </c>
      <c r="H458" t="str">
        <f>IFERROR(VLOOKUP($A458&amp;"-"&amp;H$1,covenants!$J:$K,2,FALSE),"")</f>
        <v/>
      </c>
      <c r="I458" t="str">
        <f>IFERROR(VLOOKUP($A458&amp;"-"&amp;I$1,covenants!$J:$K,2,FALSE),"")</f>
        <v/>
      </c>
      <c r="J458" t="str">
        <f>IFERROR(VLOOKUP($A458&amp;"-"&amp;J$1,covenants!$J:$K,2,FALSE),"")</f>
        <v/>
      </c>
      <c r="K458" t="str">
        <f>IFERROR(VLOOKUP($A458&amp;"-"&amp;K$1,covenants!$J:$K,2,FALSE),"")</f>
        <v/>
      </c>
      <c r="L458" t="str">
        <f>IFERROR(VLOOKUP($A458&amp;"-"&amp;L$1,covenants!$J:$K,2,FALSE),"")</f>
        <v/>
      </c>
      <c r="M458" t="str">
        <f>IFERROR(VLOOKUP($A458&amp;"-"&amp;M$1,covenants!$J:$K,2,FALSE),"")</f>
        <v/>
      </c>
      <c r="N458" t="str">
        <f>IFERROR(VLOOKUP($A458&amp;"-"&amp;N$1,covenants!$J:$K,2,FALSE),"")</f>
        <v/>
      </c>
      <c r="O458" t="str">
        <f>IFERROR(VLOOKUP($A458&amp;"-"&amp;O$1,covenants!$J:$K,2,FALSE),"")</f>
        <v/>
      </c>
      <c r="P458" t="str">
        <f>IFERROR(VLOOKUP($A458&amp;"-"&amp;P$1,covenants!$J:$K,2,FALSE),"")</f>
        <v/>
      </c>
      <c r="Q458" t="str">
        <f>IFERROR(VLOOKUP($A458&amp;"-"&amp;Q$1,covenants!$J:$K,2,FALSE),"")</f>
        <v/>
      </c>
      <c r="R458" t="str">
        <f>IFERROR(VLOOKUP($A458&amp;"-"&amp;R$1,covenants!$J:$K,2,FALSE),"")</f>
        <v/>
      </c>
      <c r="S458" t="str">
        <f>IFERROR(VLOOKUP($A458&amp;"-"&amp;S$1,covenants!$J:$K,2,FALSE),"")</f>
        <v/>
      </c>
      <c r="T458" t="str">
        <f>IFERROR(VLOOKUP($A458&amp;"-"&amp;T$1,covenants!$J:$K,2,FALSE),"")</f>
        <v/>
      </c>
      <c r="U458" t="str">
        <f>IFERROR(VLOOKUP($A458&amp;"-"&amp;U$1,covenants!$J:$K,2,FALSE),"")</f>
        <v/>
      </c>
    </row>
    <row r="459" spans="1:21" x14ac:dyDescent="0.2">
      <c r="A459" t="s">
        <v>839</v>
      </c>
      <c r="B459" t="str">
        <f>IFERROR(VLOOKUP($A459&amp;"-"&amp;B$1,covenants!$J:$K,2,FALSE),"")</f>
        <v/>
      </c>
      <c r="C459">
        <f>IFERROR(VLOOKUP($A459&amp;"-"&amp;C$1,covenants!$J:$K,2,FALSE),"")</f>
        <v>1</v>
      </c>
      <c r="D459" t="str">
        <f>IFERROR(VLOOKUP($A459&amp;"-"&amp;D$1,covenants!$J:$K,2,FALSE),"")</f>
        <v/>
      </c>
      <c r="E459" t="str">
        <f>IFERROR(VLOOKUP($A459&amp;"-"&amp;E$1,covenants!$J:$K,2,FALSE),"")</f>
        <v/>
      </c>
      <c r="F459" t="str">
        <f>IFERROR(VLOOKUP($A459&amp;"-"&amp;F$1,covenants!$J:$K,2,FALSE),"")</f>
        <v/>
      </c>
      <c r="G459" t="str">
        <f>IFERROR(VLOOKUP($A459&amp;"-"&amp;G$1,covenants!$J:$K,2,FALSE),"")</f>
        <v/>
      </c>
      <c r="H459" t="str">
        <f>IFERROR(VLOOKUP($A459&amp;"-"&amp;H$1,covenants!$J:$K,2,FALSE),"")</f>
        <v/>
      </c>
      <c r="I459" t="str">
        <f>IFERROR(VLOOKUP($A459&amp;"-"&amp;I$1,covenants!$J:$K,2,FALSE),"")</f>
        <v/>
      </c>
      <c r="J459" t="str">
        <f>IFERROR(VLOOKUP($A459&amp;"-"&amp;J$1,covenants!$J:$K,2,FALSE),"")</f>
        <v/>
      </c>
      <c r="K459" t="str">
        <f>IFERROR(VLOOKUP($A459&amp;"-"&amp;K$1,covenants!$J:$K,2,FALSE),"")</f>
        <v/>
      </c>
      <c r="L459" t="str">
        <f>IFERROR(VLOOKUP($A459&amp;"-"&amp;L$1,covenants!$J:$K,2,FALSE),"")</f>
        <v/>
      </c>
      <c r="M459" t="str">
        <f>IFERROR(VLOOKUP($A459&amp;"-"&amp;M$1,covenants!$J:$K,2,FALSE),"")</f>
        <v/>
      </c>
      <c r="N459" t="str">
        <f>IFERROR(VLOOKUP($A459&amp;"-"&amp;N$1,covenants!$J:$K,2,FALSE),"")</f>
        <v/>
      </c>
      <c r="O459" t="str">
        <f>IFERROR(VLOOKUP($A459&amp;"-"&amp;O$1,covenants!$J:$K,2,FALSE),"")</f>
        <v/>
      </c>
      <c r="P459" t="str">
        <f>IFERROR(VLOOKUP($A459&amp;"-"&amp;P$1,covenants!$J:$K,2,FALSE),"")</f>
        <v/>
      </c>
      <c r="Q459" t="str">
        <f>IFERROR(VLOOKUP($A459&amp;"-"&amp;Q$1,covenants!$J:$K,2,FALSE),"")</f>
        <v/>
      </c>
      <c r="R459" t="str">
        <f>IFERROR(VLOOKUP($A459&amp;"-"&amp;R$1,covenants!$J:$K,2,FALSE),"")</f>
        <v/>
      </c>
      <c r="S459" t="str">
        <f>IFERROR(VLOOKUP($A459&amp;"-"&amp;S$1,covenants!$J:$K,2,FALSE),"")</f>
        <v/>
      </c>
      <c r="T459" t="str">
        <f>IFERROR(VLOOKUP($A459&amp;"-"&amp;T$1,covenants!$J:$K,2,FALSE),"")</f>
        <v/>
      </c>
      <c r="U459" t="str">
        <f>IFERROR(VLOOKUP($A459&amp;"-"&amp;U$1,covenants!$J:$K,2,FALSE),"")</f>
        <v/>
      </c>
    </row>
    <row r="460" spans="1:21" x14ac:dyDescent="0.2">
      <c r="A460" t="s">
        <v>840</v>
      </c>
      <c r="B460" t="str">
        <f>IFERROR(VLOOKUP($A460&amp;"-"&amp;B$1,covenants!$J:$K,2,FALSE),"")</f>
        <v/>
      </c>
      <c r="C460" t="str">
        <f>IFERROR(VLOOKUP($A460&amp;"-"&amp;C$1,covenants!$J:$K,2,FALSE),"")</f>
        <v/>
      </c>
      <c r="D460" t="str">
        <f>IFERROR(VLOOKUP($A460&amp;"-"&amp;D$1,covenants!$J:$K,2,FALSE),"")</f>
        <v/>
      </c>
      <c r="E460" t="str">
        <f>IFERROR(VLOOKUP($A460&amp;"-"&amp;E$1,covenants!$J:$K,2,FALSE),"")</f>
        <v/>
      </c>
      <c r="F460" t="str">
        <f>IFERROR(VLOOKUP($A460&amp;"-"&amp;F$1,covenants!$J:$K,2,FALSE),"")</f>
        <v/>
      </c>
      <c r="G460">
        <f>IFERROR(VLOOKUP($A460&amp;"-"&amp;G$1,covenants!$J:$K,2,FALSE),"")</f>
        <v>0</v>
      </c>
      <c r="H460">
        <f>IFERROR(VLOOKUP($A460&amp;"-"&amp;H$1,covenants!$J:$K,2,FALSE),"")</f>
        <v>0</v>
      </c>
      <c r="I460">
        <f>IFERROR(VLOOKUP($A460&amp;"-"&amp;I$1,covenants!$J:$K,2,FALSE),"")</f>
        <v>0</v>
      </c>
      <c r="J460">
        <f>IFERROR(VLOOKUP($A460&amp;"-"&amp;J$1,covenants!$J:$K,2,FALSE),"")</f>
        <v>0</v>
      </c>
      <c r="K460">
        <f>IFERROR(VLOOKUP($A460&amp;"-"&amp;K$1,covenants!$J:$K,2,FALSE),"")</f>
        <v>0</v>
      </c>
      <c r="L460" t="str">
        <f>IFERROR(VLOOKUP($A460&amp;"-"&amp;L$1,covenants!$J:$K,2,FALSE),"")</f>
        <v/>
      </c>
      <c r="M460">
        <f>IFERROR(VLOOKUP($A460&amp;"-"&amp;M$1,covenants!$J:$K,2,FALSE),"")</f>
        <v>0</v>
      </c>
      <c r="N460">
        <f>IFERROR(VLOOKUP($A460&amp;"-"&amp;N$1,covenants!$J:$K,2,FALSE),"")</f>
        <v>0</v>
      </c>
      <c r="O460">
        <f>IFERROR(VLOOKUP($A460&amp;"-"&amp;O$1,covenants!$J:$K,2,FALSE),"")</f>
        <v>0</v>
      </c>
      <c r="P460" t="str">
        <f>IFERROR(VLOOKUP($A460&amp;"-"&amp;P$1,covenants!$J:$K,2,FALSE),"")</f>
        <v/>
      </c>
      <c r="Q460">
        <f>IFERROR(VLOOKUP($A460&amp;"-"&amp;Q$1,covenants!$J:$K,2,FALSE),"")</f>
        <v>0</v>
      </c>
      <c r="R460" t="str">
        <f>IFERROR(VLOOKUP($A460&amp;"-"&amp;R$1,covenants!$J:$K,2,FALSE),"")</f>
        <v/>
      </c>
      <c r="S460">
        <f>IFERROR(VLOOKUP($A460&amp;"-"&amp;S$1,covenants!$J:$K,2,FALSE),"")</f>
        <v>0</v>
      </c>
      <c r="T460">
        <f>IFERROR(VLOOKUP($A460&amp;"-"&amp;T$1,covenants!$J:$K,2,FALSE),"")</f>
        <v>0</v>
      </c>
      <c r="U460">
        <f>IFERROR(VLOOKUP($A460&amp;"-"&amp;U$1,covenants!$J:$K,2,FALSE),"")</f>
        <v>0</v>
      </c>
    </row>
    <row r="461" spans="1:21" x14ac:dyDescent="0.2">
      <c r="A461" t="s">
        <v>841</v>
      </c>
      <c r="B461">
        <f>IFERROR(VLOOKUP($A461&amp;"-"&amp;B$1,covenants!$J:$K,2,FALSE),"")</f>
        <v>1</v>
      </c>
      <c r="C461" t="str">
        <f>IFERROR(VLOOKUP($A461&amp;"-"&amp;C$1,covenants!$J:$K,2,FALSE),"")</f>
        <v/>
      </c>
      <c r="D461" t="str">
        <f>IFERROR(VLOOKUP($A461&amp;"-"&amp;D$1,covenants!$J:$K,2,FALSE),"")</f>
        <v/>
      </c>
      <c r="E461" t="str">
        <f>IFERROR(VLOOKUP($A461&amp;"-"&amp;E$1,covenants!$J:$K,2,FALSE),"")</f>
        <v/>
      </c>
      <c r="F461" t="str">
        <f>IFERROR(VLOOKUP($A461&amp;"-"&amp;F$1,covenants!$J:$K,2,FALSE),"")</f>
        <v/>
      </c>
      <c r="G461" t="str">
        <f>IFERROR(VLOOKUP($A461&amp;"-"&amp;G$1,covenants!$J:$K,2,FALSE),"")</f>
        <v/>
      </c>
      <c r="H461" t="str">
        <f>IFERROR(VLOOKUP($A461&amp;"-"&amp;H$1,covenants!$J:$K,2,FALSE),"")</f>
        <v/>
      </c>
      <c r="I461" t="str">
        <f>IFERROR(VLOOKUP($A461&amp;"-"&amp;I$1,covenants!$J:$K,2,FALSE),"")</f>
        <v/>
      </c>
      <c r="J461" t="str">
        <f>IFERROR(VLOOKUP($A461&amp;"-"&amp;J$1,covenants!$J:$K,2,FALSE),"")</f>
        <v/>
      </c>
      <c r="K461" t="str">
        <f>IFERROR(VLOOKUP($A461&amp;"-"&amp;K$1,covenants!$J:$K,2,FALSE),"")</f>
        <v/>
      </c>
      <c r="L461" t="str">
        <f>IFERROR(VLOOKUP($A461&amp;"-"&amp;L$1,covenants!$J:$K,2,FALSE),"")</f>
        <v/>
      </c>
      <c r="M461" t="str">
        <f>IFERROR(VLOOKUP($A461&amp;"-"&amp;M$1,covenants!$J:$K,2,FALSE),"")</f>
        <v/>
      </c>
      <c r="N461" t="str">
        <f>IFERROR(VLOOKUP($A461&amp;"-"&amp;N$1,covenants!$J:$K,2,FALSE),"")</f>
        <v/>
      </c>
      <c r="O461" t="str">
        <f>IFERROR(VLOOKUP($A461&amp;"-"&amp;O$1,covenants!$J:$K,2,FALSE),"")</f>
        <v/>
      </c>
      <c r="P461" t="str">
        <f>IFERROR(VLOOKUP($A461&amp;"-"&amp;P$1,covenants!$J:$K,2,FALSE),"")</f>
        <v/>
      </c>
      <c r="Q461" t="str">
        <f>IFERROR(VLOOKUP($A461&amp;"-"&amp;Q$1,covenants!$J:$K,2,FALSE),"")</f>
        <v/>
      </c>
      <c r="R461" t="str">
        <f>IFERROR(VLOOKUP($A461&amp;"-"&amp;R$1,covenants!$J:$K,2,FALSE),"")</f>
        <v/>
      </c>
      <c r="S461" t="str">
        <f>IFERROR(VLOOKUP($A461&amp;"-"&amp;S$1,covenants!$J:$K,2,FALSE),"")</f>
        <v/>
      </c>
      <c r="T461" t="str">
        <f>IFERROR(VLOOKUP($A461&amp;"-"&amp;T$1,covenants!$J:$K,2,FALSE),"")</f>
        <v/>
      </c>
      <c r="U461" t="str">
        <f>IFERROR(VLOOKUP($A461&amp;"-"&amp;U$1,covenants!$J:$K,2,FALSE),"")</f>
        <v/>
      </c>
    </row>
    <row r="462" spans="1:21" x14ac:dyDescent="0.2">
      <c r="A462" t="s">
        <v>842</v>
      </c>
      <c r="B462" t="str">
        <f>IFERROR(VLOOKUP($A462&amp;"-"&amp;B$1,covenants!$J:$K,2,FALSE),"")</f>
        <v/>
      </c>
      <c r="C462" t="str">
        <f>IFERROR(VLOOKUP($A462&amp;"-"&amp;C$1,covenants!$J:$K,2,FALSE),"")</f>
        <v/>
      </c>
      <c r="D462" t="str">
        <f>IFERROR(VLOOKUP($A462&amp;"-"&amp;D$1,covenants!$J:$K,2,FALSE),"")</f>
        <v/>
      </c>
      <c r="E462" t="str">
        <f>IFERROR(VLOOKUP($A462&amp;"-"&amp;E$1,covenants!$J:$K,2,FALSE),"")</f>
        <v/>
      </c>
      <c r="F462">
        <f>IFERROR(VLOOKUP($A462&amp;"-"&amp;F$1,covenants!$J:$K,2,FALSE),"")</f>
        <v>1</v>
      </c>
      <c r="G462" t="str">
        <f>IFERROR(VLOOKUP($A462&amp;"-"&amp;G$1,covenants!$J:$K,2,FALSE),"")</f>
        <v/>
      </c>
      <c r="H462" t="str">
        <f>IFERROR(VLOOKUP($A462&amp;"-"&amp;H$1,covenants!$J:$K,2,FALSE),"")</f>
        <v/>
      </c>
      <c r="I462" t="str">
        <f>IFERROR(VLOOKUP($A462&amp;"-"&amp;I$1,covenants!$J:$K,2,FALSE),"")</f>
        <v/>
      </c>
      <c r="J462" t="str">
        <f>IFERROR(VLOOKUP($A462&amp;"-"&amp;J$1,covenants!$J:$K,2,FALSE),"")</f>
        <v/>
      </c>
      <c r="K462" t="str">
        <f>IFERROR(VLOOKUP($A462&amp;"-"&amp;K$1,covenants!$J:$K,2,FALSE),"")</f>
        <v/>
      </c>
      <c r="L462" t="str">
        <f>IFERROR(VLOOKUP($A462&amp;"-"&amp;L$1,covenants!$J:$K,2,FALSE),"")</f>
        <v/>
      </c>
      <c r="M462" t="str">
        <f>IFERROR(VLOOKUP($A462&amp;"-"&amp;M$1,covenants!$J:$K,2,FALSE),"")</f>
        <v/>
      </c>
      <c r="N462" t="str">
        <f>IFERROR(VLOOKUP($A462&amp;"-"&amp;N$1,covenants!$J:$K,2,FALSE),"")</f>
        <v/>
      </c>
      <c r="O462" t="str">
        <f>IFERROR(VLOOKUP($A462&amp;"-"&amp;O$1,covenants!$J:$K,2,FALSE),"")</f>
        <v/>
      </c>
      <c r="P462" t="str">
        <f>IFERROR(VLOOKUP($A462&amp;"-"&amp;P$1,covenants!$J:$K,2,FALSE),"")</f>
        <v/>
      </c>
      <c r="Q462" t="str">
        <f>IFERROR(VLOOKUP($A462&amp;"-"&amp;Q$1,covenants!$J:$K,2,FALSE),"")</f>
        <v/>
      </c>
      <c r="R462" t="str">
        <f>IFERROR(VLOOKUP($A462&amp;"-"&amp;R$1,covenants!$J:$K,2,FALSE),"")</f>
        <v/>
      </c>
      <c r="S462" t="str">
        <f>IFERROR(VLOOKUP($A462&amp;"-"&amp;S$1,covenants!$J:$K,2,FALSE),"")</f>
        <v/>
      </c>
      <c r="T462" t="str">
        <f>IFERROR(VLOOKUP($A462&amp;"-"&amp;T$1,covenants!$J:$K,2,FALSE),"")</f>
        <v/>
      </c>
      <c r="U462" t="str">
        <f>IFERROR(VLOOKUP($A462&amp;"-"&amp;U$1,covenants!$J:$K,2,FALSE),"")</f>
        <v/>
      </c>
    </row>
    <row r="463" spans="1:21" x14ac:dyDescent="0.2">
      <c r="A463" t="s">
        <v>843</v>
      </c>
      <c r="B463">
        <f>IFERROR(VLOOKUP($A463&amp;"-"&amp;B$1,covenants!$J:$K,2,FALSE),"")</f>
        <v>1</v>
      </c>
      <c r="C463" t="str">
        <f>IFERROR(VLOOKUP($A463&amp;"-"&amp;C$1,covenants!$J:$K,2,FALSE),"")</f>
        <v/>
      </c>
      <c r="D463" t="str">
        <f>IFERROR(VLOOKUP($A463&amp;"-"&amp;D$1,covenants!$J:$K,2,FALSE),"")</f>
        <v/>
      </c>
      <c r="E463" t="str">
        <f>IFERROR(VLOOKUP($A463&amp;"-"&amp;E$1,covenants!$J:$K,2,FALSE),"")</f>
        <v/>
      </c>
      <c r="F463" t="str">
        <f>IFERROR(VLOOKUP($A463&amp;"-"&amp;F$1,covenants!$J:$K,2,FALSE),"")</f>
        <v/>
      </c>
      <c r="G463" t="str">
        <f>IFERROR(VLOOKUP($A463&amp;"-"&amp;G$1,covenants!$J:$K,2,FALSE),"")</f>
        <v/>
      </c>
      <c r="H463" t="str">
        <f>IFERROR(VLOOKUP($A463&amp;"-"&amp;H$1,covenants!$J:$K,2,FALSE),"")</f>
        <v/>
      </c>
      <c r="I463" t="str">
        <f>IFERROR(VLOOKUP($A463&amp;"-"&amp;I$1,covenants!$J:$K,2,FALSE),"")</f>
        <v/>
      </c>
      <c r="J463" t="str">
        <f>IFERROR(VLOOKUP($A463&amp;"-"&amp;J$1,covenants!$J:$K,2,FALSE),"")</f>
        <v/>
      </c>
      <c r="K463" t="str">
        <f>IFERROR(VLOOKUP($A463&amp;"-"&amp;K$1,covenants!$J:$K,2,FALSE),"")</f>
        <v/>
      </c>
      <c r="L463" t="str">
        <f>IFERROR(VLOOKUP($A463&amp;"-"&amp;L$1,covenants!$J:$K,2,FALSE),"")</f>
        <v/>
      </c>
      <c r="M463" t="str">
        <f>IFERROR(VLOOKUP($A463&amp;"-"&amp;M$1,covenants!$J:$K,2,FALSE),"")</f>
        <v/>
      </c>
      <c r="N463" t="str">
        <f>IFERROR(VLOOKUP($A463&amp;"-"&amp;N$1,covenants!$J:$K,2,FALSE),"")</f>
        <v/>
      </c>
      <c r="O463" t="str">
        <f>IFERROR(VLOOKUP($A463&amp;"-"&amp;O$1,covenants!$J:$K,2,FALSE),"")</f>
        <v/>
      </c>
      <c r="P463" t="str">
        <f>IFERROR(VLOOKUP($A463&amp;"-"&amp;P$1,covenants!$J:$K,2,FALSE),"")</f>
        <v/>
      </c>
      <c r="Q463" t="str">
        <f>IFERROR(VLOOKUP($A463&amp;"-"&amp;Q$1,covenants!$J:$K,2,FALSE),"")</f>
        <v/>
      </c>
      <c r="R463" t="str">
        <f>IFERROR(VLOOKUP($A463&amp;"-"&amp;R$1,covenants!$J:$K,2,FALSE),"")</f>
        <v/>
      </c>
      <c r="S463" t="str">
        <f>IFERROR(VLOOKUP($A463&amp;"-"&amp;S$1,covenants!$J:$K,2,FALSE),"")</f>
        <v/>
      </c>
      <c r="T463" t="str">
        <f>IFERROR(VLOOKUP($A463&amp;"-"&amp;T$1,covenants!$J:$K,2,FALSE),"")</f>
        <v/>
      </c>
      <c r="U463" t="str">
        <f>IFERROR(VLOOKUP($A463&amp;"-"&amp;U$1,covenants!$J:$K,2,FALSE),"")</f>
        <v/>
      </c>
    </row>
    <row r="464" spans="1:21" x14ac:dyDescent="0.2">
      <c r="A464" t="s">
        <v>844</v>
      </c>
      <c r="B464" t="str">
        <f>IFERROR(VLOOKUP($A464&amp;"-"&amp;B$1,covenants!$J:$K,2,FALSE),"")</f>
        <v/>
      </c>
      <c r="C464">
        <f>IFERROR(VLOOKUP($A464&amp;"-"&amp;C$1,covenants!$J:$K,2,FALSE),"")</f>
        <v>1</v>
      </c>
      <c r="D464" t="str">
        <f>IFERROR(VLOOKUP($A464&amp;"-"&amp;D$1,covenants!$J:$K,2,FALSE),"")</f>
        <v/>
      </c>
      <c r="E464" t="str">
        <f>IFERROR(VLOOKUP($A464&amp;"-"&amp;E$1,covenants!$J:$K,2,FALSE),"")</f>
        <v/>
      </c>
      <c r="F464" t="str">
        <f>IFERROR(VLOOKUP($A464&amp;"-"&amp;F$1,covenants!$J:$K,2,FALSE),"")</f>
        <v/>
      </c>
      <c r="G464" t="str">
        <f>IFERROR(VLOOKUP($A464&amp;"-"&amp;G$1,covenants!$J:$K,2,FALSE),"")</f>
        <v/>
      </c>
      <c r="H464" t="str">
        <f>IFERROR(VLOOKUP($A464&amp;"-"&amp;H$1,covenants!$J:$K,2,FALSE),"")</f>
        <v/>
      </c>
      <c r="I464" t="str">
        <f>IFERROR(VLOOKUP($A464&amp;"-"&amp;I$1,covenants!$J:$K,2,FALSE),"")</f>
        <v/>
      </c>
      <c r="J464" t="str">
        <f>IFERROR(VLOOKUP($A464&amp;"-"&amp;J$1,covenants!$J:$K,2,FALSE),"")</f>
        <v/>
      </c>
      <c r="K464" t="str">
        <f>IFERROR(VLOOKUP($A464&amp;"-"&amp;K$1,covenants!$J:$K,2,FALSE),"")</f>
        <v/>
      </c>
      <c r="L464" t="str">
        <f>IFERROR(VLOOKUP($A464&amp;"-"&amp;L$1,covenants!$J:$K,2,FALSE),"")</f>
        <v/>
      </c>
      <c r="M464" t="str">
        <f>IFERROR(VLOOKUP($A464&amp;"-"&amp;M$1,covenants!$J:$K,2,FALSE),"")</f>
        <v/>
      </c>
      <c r="N464" t="str">
        <f>IFERROR(VLOOKUP($A464&amp;"-"&amp;N$1,covenants!$J:$K,2,FALSE),"")</f>
        <v/>
      </c>
      <c r="O464" t="str">
        <f>IFERROR(VLOOKUP($A464&amp;"-"&amp;O$1,covenants!$J:$K,2,FALSE),"")</f>
        <v/>
      </c>
      <c r="P464" t="str">
        <f>IFERROR(VLOOKUP($A464&amp;"-"&amp;P$1,covenants!$J:$K,2,FALSE),"")</f>
        <v/>
      </c>
      <c r="Q464" t="str">
        <f>IFERROR(VLOOKUP($A464&amp;"-"&amp;Q$1,covenants!$J:$K,2,FALSE),"")</f>
        <v/>
      </c>
      <c r="R464" t="str">
        <f>IFERROR(VLOOKUP($A464&amp;"-"&amp;R$1,covenants!$J:$K,2,FALSE),"")</f>
        <v/>
      </c>
      <c r="S464" t="str">
        <f>IFERROR(VLOOKUP($A464&amp;"-"&amp;S$1,covenants!$J:$K,2,FALSE),"")</f>
        <v/>
      </c>
      <c r="T464" t="str">
        <f>IFERROR(VLOOKUP($A464&amp;"-"&amp;T$1,covenants!$J:$K,2,FALSE),"")</f>
        <v/>
      </c>
      <c r="U464" t="str">
        <f>IFERROR(VLOOKUP($A464&amp;"-"&amp;U$1,covenants!$J:$K,2,FALSE),"")</f>
        <v/>
      </c>
    </row>
    <row r="465" spans="1:21" x14ac:dyDescent="0.2">
      <c r="A465" t="s">
        <v>845</v>
      </c>
      <c r="B465" t="str">
        <f>IFERROR(VLOOKUP($A465&amp;"-"&amp;B$1,covenants!$J:$K,2,FALSE),"")</f>
        <v/>
      </c>
      <c r="C465" t="str">
        <f>IFERROR(VLOOKUP($A465&amp;"-"&amp;C$1,covenants!$J:$K,2,FALSE),"")</f>
        <v/>
      </c>
      <c r="D465">
        <f>IFERROR(VLOOKUP($A465&amp;"-"&amp;D$1,covenants!$J:$K,2,FALSE),"")</f>
        <v>1</v>
      </c>
      <c r="E465">
        <f>IFERROR(VLOOKUP($A465&amp;"-"&amp;E$1,covenants!$J:$K,2,FALSE),"")</f>
        <v>1</v>
      </c>
      <c r="F465" t="str">
        <f>IFERROR(VLOOKUP($A465&amp;"-"&amp;F$1,covenants!$J:$K,2,FALSE),"")</f>
        <v/>
      </c>
      <c r="G465" t="str">
        <f>IFERROR(VLOOKUP($A465&amp;"-"&amp;G$1,covenants!$J:$K,2,FALSE),"")</f>
        <v/>
      </c>
      <c r="H465" t="str">
        <f>IFERROR(VLOOKUP($A465&amp;"-"&amp;H$1,covenants!$J:$K,2,FALSE),"")</f>
        <v/>
      </c>
      <c r="I465" t="str">
        <f>IFERROR(VLOOKUP($A465&amp;"-"&amp;I$1,covenants!$J:$K,2,FALSE),"")</f>
        <v/>
      </c>
      <c r="J465" t="str">
        <f>IFERROR(VLOOKUP($A465&amp;"-"&amp;J$1,covenants!$J:$K,2,FALSE),"")</f>
        <v/>
      </c>
      <c r="K465" t="str">
        <f>IFERROR(VLOOKUP($A465&amp;"-"&amp;K$1,covenants!$J:$K,2,FALSE),"")</f>
        <v/>
      </c>
      <c r="L465" t="str">
        <f>IFERROR(VLOOKUP($A465&amp;"-"&amp;L$1,covenants!$J:$K,2,FALSE),"")</f>
        <v/>
      </c>
      <c r="M465" t="str">
        <f>IFERROR(VLOOKUP($A465&amp;"-"&amp;M$1,covenants!$J:$K,2,FALSE),"")</f>
        <v/>
      </c>
      <c r="N465" t="str">
        <f>IFERROR(VLOOKUP($A465&amp;"-"&amp;N$1,covenants!$J:$K,2,FALSE),"")</f>
        <v/>
      </c>
      <c r="O465" t="str">
        <f>IFERROR(VLOOKUP($A465&amp;"-"&amp;O$1,covenants!$J:$K,2,FALSE),"")</f>
        <v/>
      </c>
      <c r="P465" t="str">
        <f>IFERROR(VLOOKUP($A465&amp;"-"&amp;P$1,covenants!$J:$K,2,FALSE),"")</f>
        <v/>
      </c>
      <c r="Q465" t="str">
        <f>IFERROR(VLOOKUP($A465&amp;"-"&amp;Q$1,covenants!$J:$K,2,FALSE),"")</f>
        <v/>
      </c>
      <c r="R465" t="str">
        <f>IFERROR(VLOOKUP($A465&amp;"-"&amp;R$1,covenants!$J:$K,2,FALSE),"")</f>
        <v/>
      </c>
      <c r="S465" t="str">
        <f>IFERROR(VLOOKUP($A465&amp;"-"&amp;S$1,covenants!$J:$K,2,FALSE),"")</f>
        <v/>
      </c>
      <c r="T465" t="str">
        <f>IFERROR(VLOOKUP($A465&amp;"-"&amp;T$1,covenants!$J:$K,2,FALSE),"")</f>
        <v/>
      </c>
      <c r="U465" t="str">
        <f>IFERROR(VLOOKUP($A465&amp;"-"&amp;U$1,covenants!$J:$K,2,FALSE),"")</f>
        <v/>
      </c>
    </row>
    <row r="466" spans="1:21" x14ac:dyDescent="0.2">
      <c r="A466" t="s">
        <v>846</v>
      </c>
      <c r="B466" t="str">
        <f>IFERROR(VLOOKUP($A466&amp;"-"&amp;B$1,covenants!$J:$K,2,FALSE),"")</f>
        <v/>
      </c>
      <c r="C466" t="str">
        <f>IFERROR(VLOOKUP($A466&amp;"-"&amp;C$1,covenants!$J:$K,2,FALSE),"")</f>
        <v/>
      </c>
      <c r="D466" t="str">
        <f>IFERROR(VLOOKUP($A466&amp;"-"&amp;D$1,covenants!$J:$K,2,FALSE),"")</f>
        <v/>
      </c>
      <c r="E466" t="str">
        <f>IFERROR(VLOOKUP($A466&amp;"-"&amp;E$1,covenants!$J:$K,2,FALSE),"")</f>
        <v/>
      </c>
      <c r="F466">
        <f>IFERROR(VLOOKUP($A466&amp;"-"&amp;F$1,covenants!$J:$K,2,FALSE),"")</f>
        <v>1</v>
      </c>
      <c r="G466" t="str">
        <f>IFERROR(VLOOKUP($A466&amp;"-"&amp;G$1,covenants!$J:$K,2,FALSE),"")</f>
        <v/>
      </c>
      <c r="H466" t="str">
        <f>IFERROR(VLOOKUP($A466&amp;"-"&amp;H$1,covenants!$J:$K,2,FALSE),"")</f>
        <v/>
      </c>
      <c r="I466" t="str">
        <f>IFERROR(VLOOKUP($A466&amp;"-"&amp;I$1,covenants!$J:$K,2,FALSE),"")</f>
        <v/>
      </c>
      <c r="J466" t="str">
        <f>IFERROR(VLOOKUP($A466&amp;"-"&amp;J$1,covenants!$J:$K,2,FALSE),"")</f>
        <v/>
      </c>
      <c r="K466" t="str">
        <f>IFERROR(VLOOKUP($A466&amp;"-"&amp;K$1,covenants!$J:$K,2,FALSE),"")</f>
        <v/>
      </c>
      <c r="L466" t="str">
        <f>IFERROR(VLOOKUP($A466&amp;"-"&amp;L$1,covenants!$J:$K,2,FALSE),"")</f>
        <v/>
      </c>
      <c r="M466" t="str">
        <f>IFERROR(VLOOKUP($A466&amp;"-"&amp;M$1,covenants!$J:$K,2,FALSE),"")</f>
        <v/>
      </c>
      <c r="N466" t="str">
        <f>IFERROR(VLOOKUP($A466&amp;"-"&amp;N$1,covenants!$J:$K,2,FALSE),"")</f>
        <v/>
      </c>
      <c r="O466" t="str">
        <f>IFERROR(VLOOKUP($A466&amp;"-"&amp;O$1,covenants!$J:$K,2,FALSE),"")</f>
        <v/>
      </c>
      <c r="P466" t="str">
        <f>IFERROR(VLOOKUP($A466&amp;"-"&amp;P$1,covenants!$J:$K,2,FALSE),"")</f>
        <v/>
      </c>
      <c r="Q466" t="str">
        <f>IFERROR(VLOOKUP($A466&amp;"-"&amp;Q$1,covenants!$J:$K,2,FALSE),"")</f>
        <v/>
      </c>
      <c r="R466" t="str">
        <f>IFERROR(VLOOKUP($A466&amp;"-"&amp;R$1,covenants!$J:$K,2,FALSE),"")</f>
        <v/>
      </c>
      <c r="S466" t="str">
        <f>IFERROR(VLOOKUP($A466&amp;"-"&amp;S$1,covenants!$J:$K,2,FALSE),"")</f>
        <v/>
      </c>
      <c r="T466" t="str">
        <f>IFERROR(VLOOKUP($A466&amp;"-"&amp;T$1,covenants!$J:$K,2,FALSE),"")</f>
        <v/>
      </c>
      <c r="U466" t="str">
        <f>IFERROR(VLOOKUP($A466&amp;"-"&amp;U$1,covenants!$J:$K,2,FALSE),"")</f>
        <v/>
      </c>
    </row>
    <row r="467" spans="1:21" x14ac:dyDescent="0.2">
      <c r="A467" t="s">
        <v>847</v>
      </c>
      <c r="B467" t="str">
        <f>IFERROR(VLOOKUP($A467&amp;"-"&amp;B$1,covenants!$J:$K,2,FALSE),"")</f>
        <v/>
      </c>
      <c r="C467" t="str">
        <f>IFERROR(VLOOKUP($A467&amp;"-"&amp;C$1,covenants!$J:$K,2,FALSE),"")</f>
        <v/>
      </c>
      <c r="D467" t="str">
        <f>IFERROR(VLOOKUP($A467&amp;"-"&amp;D$1,covenants!$J:$K,2,FALSE),"")</f>
        <v/>
      </c>
      <c r="E467" t="str">
        <f>IFERROR(VLOOKUP($A467&amp;"-"&amp;E$1,covenants!$J:$K,2,FALSE),"")</f>
        <v/>
      </c>
      <c r="F467" t="str">
        <f>IFERROR(VLOOKUP($A467&amp;"-"&amp;F$1,covenants!$J:$K,2,FALSE),"")</f>
        <v/>
      </c>
      <c r="G467">
        <f>IFERROR(VLOOKUP($A467&amp;"-"&amp;G$1,covenants!$J:$K,2,FALSE),"")</f>
        <v>0</v>
      </c>
      <c r="H467">
        <f>IFERROR(VLOOKUP($A467&amp;"-"&amp;H$1,covenants!$J:$K,2,FALSE),"")</f>
        <v>0</v>
      </c>
      <c r="I467">
        <f>IFERROR(VLOOKUP($A467&amp;"-"&amp;I$1,covenants!$J:$K,2,FALSE),"")</f>
        <v>0</v>
      </c>
      <c r="J467">
        <f>IFERROR(VLOOKUP($A467&amp;"-"&amp;J$1,covenants!$J:$K,2,FALSE),"")</f>
        <v>0</v>
      </c>
      <c r="K467">
        <f>IFERROR(VLOOKUP($A467&amp;"-"&amp;K$1,covenants!$J:$K,2,FALSE),"")</f>
        <v>0</v>
      </c>
      <c r="L467">
        <f>IFERROR(VLOOKUP($A467&amp;"-"&amp;L$1,covenants!$J:$K,2,FALSE),"")</f>
        <v>0</v>
      </c>
      <c r="M467">
        <f>IFERROR(VLOOKUP($A467&amp;"-"&amp;M$1,covenants!$J:$K,2,FALSE),"")</f>
        <v>0</v>
      </c>
      <c r="N467">
        <f>IFERROR(VLOOKUP($A467&amp;"-"&amp;N$1,covenants!$J:$K,2,FALSE),"")</f>
        <v>0</v>
      </c>
      <c r="O467">
        <f>IFERROR(VLOOKUP($A467&amp;"-"&amp;O$1,covenants!$J:$K,2,FALSE),"")</f>
        <v>0</v>
      </c>
      <c r="P467">
        <f>IFERROR(VLOOKUP($A467&amp;"-"&amp;P$1,covenants!$J:$K,2,FALSE),"")</f>
        <v>0</v>
      </c>
      <c r="Q467">
        <f>IFERROR(VLOOKUP($A467&amp;"-"&amp;Q$1,covenants!$J:$K,2,FALSE),"")</f>
        <v>0</v>
      </c>
      <c r="R467" t="str">
        <f>IFERROR(VLOOKUP($A467&amp;"-"&amp;R$1,covenants!$J:$K,2,FALSE),"")</f>
        <v/>
      </c>
      <c r="S467">
        <f>IFERROR(VLOOKUP($A467&amp;"-"&amp;S$1,covenants!$J:$K,2,FALSE),"")</f>
        <v>0</v>
      </c>
      <c r="T467">
        <f>IFERROR(VLOOKUP($A467&amp;"-"&amp;T$1,covenants!$J:$K,2,FALSE),"")</f>
        <v>0</v>
      </c>
      <c r="U467">
        <f>IFERROR(VLOOKUP($A467&amp;"-"&amp;U$1,covenants!$J:$K,2,FALSE),"")</f>
        <v>0</v>
      </c>
    </row>
    <row r="468" spans="1:21" x14ac:dyDescent="0.2">
      <c r="A468" t="s">
        <v>848</v>
      </c>
      <c r="B468">
        <f>IFERROR(VLOOKUP($A468&amp;"-"&amp;B$1,covenants!$J:$K,2,FALSE),"")</f>
        <v>1</v>
      </c>
      <c r="C468" t="str">
        <f>IFERROR(VLOOKUP($A468&amp;"-"&amp;C$1,covenants!$J:$K,2,FALSE),"")</f>
        <v/>
      </c>
      <c r="D468" t="str">
        <f>IFERROR(VLOOKUP($A468&amp;"-"&amp;D$1,covenants!$J:$K,2,FALSE),"")</f>
        <v/>
      </c>
      <c r="E468" t="str">
        <f>IFERROR(VLOOKUP($A468&amp;"-"&amp;E$1,covenants!$J:$K,2,FALSE),"")</f>
        <v/>
      </c>
      <c r="F468" t="str">
        <f>IFERROR(VLOOKUP($A468&amp;"-"&amp;F$1,covenants!$J:$K,2,FALSE),"")</f>
        <v/>
      </c>
      <c r="G468" t="str">
        <f>IFERROR(VLOOKUP($A468&amp;"-"&amp;G$1,covenants!$J:$K,2,FALSE),"")</f>
        <v/>
      </c>
      <c r="H468" t="str">
        <f>IFERROR(VLOOKUP($A468&amp;"-"&amp;H$1,covenants!$J:$K,2,FALSE),"")</f>
        <v/>
      </c>
      <c r="I468" t="str">
        <f>IFERROR(VLOOKUP($A468&amp;"-"&amp;I$1,covenants!$J:$K,2,FALSE),"")</f>
        <v/>
      </c>
      <c r="J468" t="str">
        <f>IFERROR(VLOOKUP($A468&amp;"-"&amp;J$1,covenants!$J:$K,2,FALSE),"")</f>
        <v/>
      </c>
      <c r="K468" t="str">
        <f>IFERROR(VLOOKUP($A468&amp;"-"&amp;K$1,covenants!$J:$K,2,FALSE),"")</f>
        <v/>
      </c>
      <c r="L468" t="str">
        <f>IFERROR(VLOOKUP($A468&amp;"-"&amp;L$1,covenants!$J:$K,2,FALSE),"")</f>
        <v/>
      </c>
      <c r="M468" t="str">
        <f>IFERROR(VLOOKUP($A468&amp;"-"&amp;M$1,covenants!$J:$K,2,FALSE),"")</f>
        <v/>
      </c>
      <c r="N468" t="str">
        <f>IFERROR(VLOOKUP($A468&amp;"-"&amp;N$1,covenants!$J:$K,2,FALSE),"")</f>
        <v/>
      </c>
      <c r="O468" t="str">
        <f>IFERROR(VLOOKUP($A468&amp;"-"&amp;O$1,covenants!$J:$K,2,FALSE),"")</f>
        <v/>
      </c>
      <c r="P468" t="str">
        <f>IFERROR(VLOOKUP($A468&amp;"-"&amp;P$1,covenants!$J:$K,2,FALSE),"")</f>
        <v/>
      </c>
      <c r="Q468" t="str">
        <f>IFERROR(VLOOKUP($A468&amp;"-"&amp;Q$1,covenants!$J:$K,2,FALSE),"")</f>
        <v/>
      </c>
      <c r="R468" t="str">
        <f>IFERROR(VLOOKUP($A468&amp;"-"&amp;R$1,covenants!$J:$K,2,FALSE),"")</f>
        <v/>
      </c>
      <c r="S468" t="str">
        <f>IFERROR(VLOOKUP($A468&amp;"-"&amp;S$1,covenants!$J:$K,2,FALSE),"")</f>
        <v/>
      </c>
      <c r="T468" t="str">
        <f>IFERROR(VLOOKUP($A468&amp;"-"&amp;T$1,covenants!$J:$K,2,FALSE),"")</f>
        <v/>
      </c>
      <c r="U468" t="str">
        <f>IFERROR(VLOOKUP($A468&amp;"-"&amp;U$1,covenants!$J:$K,2,FALSE),"")</f>
        <v/>
      </c>
    </row>
    <row r="469" spans="1:21" x14ac:dyDescent="0.2">
      <c r="A469" t="s">
        <v>849</v>
      </c>
      <c r="B469" t="str">
        <f>IFERROR(VLOOKUP($A469&amp;"-"&amp;B$1,covenants!$J:$K,2,FALSE),"")</f>
        <v/>
      </c>
      <c r="C469">
        <f>IFERROR(VLOOKUP($A469&amp;"-"&amp;C$1,covenants!$J:$K,2,FALSE),"")</f>
        <v>1</v>
      </c>
      <c r="D469" t="str">
        <f>IFERROR(VLOOKUP($A469&amp;"-"&amp;D$1,covenants!$J:$K,2,FALSE),"")</f>
        <v/>
      </c>
      <c r="E469" t="str">
        <f>IFERROR(VLOOKUP($A469&amp;"-"&amp;E$1,covenants!$J:$K,2,FALSE),"")</f>
        <v/>
      </c>
      <c r="F469" t="str">
        <f>IFERROR(VLOOKUP($A469&amp;"-"&amp;F$1,covenants!$J:$K,2,FALSE),"")</f>
        <v/>
      </c>
      <c r="G469" t="str">
        <f>IFERROR(VLOOKUP($A469&amp;"-"&amp;G$1,covenants!$J:$K,2,FALSE),"")</f>
        <v/>
      </c>
      <c r="H469" t="str">
        <f>IFERROR(VLOOKUP($A469&amp;"-"&amp;H$1,covenants!$J:$K,2,FALSE),"")</f>
        <v/>
      </c>
      <c r="I469" t="str">
        <f>IFERROR(VLOOKUP($A469&amp;"-"&amp;I$1,covenants!$J:$K,2,FALSE),"")</f>
        <v/>
      </c>
      <c r="J469" t="str">
        <f>IFERROR(VLOOKUP($A469&amp;"-"&amp;J$1,covenants!$J:$K,2,FALSE),"")</f>
        <v/>
      </c>
      <c r="K469" t="str">
        <f>IFERROR(VLOOKUP($A469&amp;"-"&amp;K$1,covenants!$J:$K,2,FALSE),"")</f>
        <v/>
      </c>
      <c r="L469" t="str">
        <f>IFERROR(VLOOKUP($A469&amp;"-"&amp;L$1,covenants!$J:$K,2,FALSE),"")</f>
        <v/>
      </c>
      <c r="M469" t="str">
        <f>IFERROR(VLOOKUP($A469&amp;"-"&amp;M$1,covenants!$J:$K,2,FALSE),"")</f>
        <v/>
      </c>
      <c r="N469" t="str">
        <f>IFERROR(VLOOKUP($A469&amp;"-"&amp;N$1,covenants!$J:$K,2,FALSE),"")</f>
        <v/>
      </c>
      <c r="O469" t="str">
        <f>IFERROR(VLOOKUP($A469&amp;"-"&amp;O$1,covenants!$J:$K,2,FALSE),"")</f>
        <v/>
      </c>
      <c r="P469" t="str">
        <f>IFERROR(VLOOKUP($A469&amp;"-"&amp;P$1,covenants!$J:$K,2,FALSE),"")</f>
        <v/>
      </c>
      <c r="Q469" t="str">
        <f>IFERROR(VLOOKUP($A469&amp;"-"&amp;Q$1,covenants!$J:$K,2,FALSE),"")</f>
        <v/>
      </c>
      <c r="R469" t="str">
        <f>IFERROR(VLOOKUP($A469&amp;"-"&amp;R$1,covenants!$J:$K,2,FALSE),"")</f>
        <v/>
      </c>
      <c r="S469" t="str">
        <f>IFERROR(VLOOKUP($A469&amp;"-"&amp;S$1,covenants!$J:$K,2,FALSE),"")</f>
        <v/>
      </c>
      <c r="T469" t="str">
        <f>IFERROR(VLOOKUP($A469&amp;"-"&amp;T$1,covenants!$J:$K,2,FALSE),"")</f>
        <v/>
      </c>
      <c r="U469" t="str">
        <f>IFERROR(VLOOKUP($A469&amp;"-"&amp;U$1,covenants!$J:$K,2,FALSE),"")</f>
        <v/>
      </c>
    </row>
    <row r="470" spans="1:21" x14ac:dyDescent="0.2">
      <c r="A470" t="s">
        <v>850</v>
      </c>
      <c r="B470" t="str">
        <f>IFERROR(VLOOKUP($A470&amp;"-"&amp;B$1,covenants!$J:$K,2,FALSE),"")</f>
        <v/>
      </c>
      <c r="C470" t="str">
        <f>IFERROR(VLOOKUP($A470&amp;"-"&amp;C$1,covenants!$J:$K,2,FALSE),"")</f>
        <v/>
      </c>
      <c r="D470">
        <f>IFERROR(VLOOKUP($A470&amp;"-"&amp;D$1,covenants!$J:$K,2,FALSE),"")</f>
        <v>1</v>
      </c>
      <c r="E470">
        <f>IFERROR(VLOOKUP($A470&amp;"-"&amp;E$1,covenants!$J:$K,2,FALSE),"")</f>
        <v>1</v>
      </c>
      <c r="F470" t="str">
        <f>IFERROR(VLOOKUP($A470&amp;"-"&amp;F$1,covenants!$J:$K,2,FALSE),"")</f>
        <v/>
      </c>
      <c r="G470" t="str">
        <f>IFERROR(VLOOKUP($A470&amp;"-"&amp;G$1,covenants!$J:$K,2,FALSE),"")</f>
        <v/>
      </c>
      <c r="H470" t="str">
        <f>IFERROR(VLOOKUP($A470&amp;"-"&amp;H$1,covenants!$J:$K,2,FALSE),"")</f>
        <v/>
      </c>
      <c r="I470" t="str">
        <f>IFERROR(VLOOKUP($A470&amp;"-"&amp;I$1,covenants!$J:$K,2,FALSE),"")</f>
        <v/>
      </c>
      <c r="J470" t="str">
        <f>IFERROR(VLOOKUP($A470&amp;"-"&amp;J$1,covenants!$J:$K,2,FALSE),"")</f>
        <v/>
      </c>
      <c r="K470" t="str">
        <f>IFERROR(VLOOKUP($A470&amp;"-"&amp;K$1,covenants!$J:$K,2,FALSE),"")</f>
        <v/>
      </c>
      <c r="L470" t="str">
        <f>IFERROR(VLOOKUP($A470&amp;"-"&amp;L$1,covenants!$J:$K,2,FALSE),"")</f>
        <v/>
      </c>
      <c r="M470" t="str">
        <f>IFERROR(VLOOKUP($A470&amp;"-"&amp;M$1,covenants!$J:$K,2,FALSE),"")</f>
        <v/>
      </c>
      <c r="N470" t="str">
        <f>IFERROR(VLOOKUP($A470&amp;"-"&amp;N$1,covenants!$J:$K,2,FALSE),"")</f>
        <v/>
      </c>
      <c r="O470" t="str">
        <f>IFERROR(VLOOKUP($A470&amp;"-"&amp;O$1,covenants!$J:$K,2,FALSE),"")</f>
        <v/>
      </c>
      <c r="P470" t="str">
        <f>IFERROR(VLOOKUP($A470&amp;"-"&amp;P$1,covenants!$J:$K,2,FALSE),"")</f>
        <v/>
      </c>
      <c r="Q470" t="str">
        <f>IFERROR(VLOOKUP($A470&amp;"-"&amp;Q$1,covenants!$J:$K,2,FALSE),"")</f>
        <v/>
      </c>
      <c r="R470" t="str">
        <f>IFERROR(VLOOKUP($A470&amp;"-"&amp;R$1,covenants!$J:$K,2,FALSE),"")</f>
        <v/>
      </c>
      <c r="S470" t="str">
        <f>IFERROR(VLOOKUP($A470&amp;"-"&amp;S$1,covenants!$J:$K,2,FALSE),"")</f>
        <v/>
      </c>
      <c r="T470" t="str">
        <f>IFERROR(VLOOKUP($A470&amp;"-"&amp;T$1,covenants!$J:$K,2,FALSE),"")</f>
        <v/>
      </c>
      <c r="U470" t="str">
        <f>IFERROR(VLOOKUP($A470&amp;"-"&amp;U$1,covenants!$J:$K,2,FALSE),"")</f>
        <v/>
      </c>
    </row>
    <row r="471" spans="1:21" x14ac:dyDescent="0.2">
      <c r="A471" t="s">
        <v>851</v>
      </c>
      <c r="B471" t="str">
        <f>IFERROR(VLOOKUP($A471&amp;"-"&amp;B$1,covenants!$J:$K,2,FALSE),"")</f>
        <v/>
      </c>
      <c r="C471" t="str">
        <f>IFERROR(VLOOKUP($A471&amp;"-"&amp;C$1,covenants!$J:$K,2,FALSE),"")</f>
        <v/>
      </c>
      <c r="D471" t="str">
        <f>IFERROR(VLOOKUP($A471&amp;"-"&amp;D$1,covenants!$J:$K,2,FALSE),"")</f>
        <v/>
      </c>
      <c r="E471" t="str">
        <f>IFERROR(VLOOKUP($A471&amp;"-"&amp;E$1,covenants!$J:$K,2,FALSE),"")</f>
        <v/>
      </c>
      <c r="F471">
        <f>IFERROR(VLOOKUP($A471&amp;"-"&amp;F$1,covenants!$J:$K,2,FALSE),"")</f>
        <v>1</v>
      </c>
      <c r="G471" t="str">
        <f>IFERROR(VLOOKUP($A471&amp;"-"&amp;G$1,covenants!$J:$K,2,FALSE),"")</f>
        <v/>
      </c>
      <c r="H471" t="str">
        <f>IFERROR(VLOOKUP($A471&amp;"-"&amp;H$1,covenants!$J:$K,2,FALSE),"")</f>
        <v/>
      </c>
      <c r="I471" t="str">
        <f>IFERROR(VLOOKUP($A471&amp;"-"&amp;I$1,covenants!$J:$K,2,FALSE),"")</f>
        <v/>
      </c>
      <c r="J471" t="str">
        <f>IFERROR(VLOOKUP($A471&amp;"-"&amp;J$1,covenants!$J:$K,2,FALSE),"")</f>
        <v/>
      </c>
      <c r="K471" t="str">
        <f>IFERROR(VLOOKUP($A471&amp;"-"&amp;K$1,covenants!$J:$K,2,FALSE),"")</f>
        <v/>
      </c>
      <c r="L471" t="str">
        <f>IFERROR(VLOOKUP($A471&amp;"-"&amp;L$1,covenants!$J:$K,2,FALSE),"")</f>
        <v/>
      </c>
      <c r="M471" t="str">
        <f>IFERROR(VLOOKUP($A471&amp;"-"&amp;M$1,covenants!$J:$K,2,FALSE),"")</f>
        <v/>
      </c>
      <c r="N471" t="str">
        <f>IFERROR(VLOOKUP($A471&amp;"-"&amp;N$1,covenants!$J:$K,2,FALSE),"")</f>
        <v/>
      </c>
      <c r="O471" t="str">
        <f>IFERROR(VLOOKUP($A471&amp;"-"&amp;O$1,covenants!$J:$K,2,FALSE),"")</f>
        <v/>
      </c>
      <c r="P471" t="str">
        <f>IFERROR(VLOOKUP($A471&amp;"-"&amp;P$1,covenants!$J:$K,2,FALSE),"")</f>
        <v/>
      </c>
      <c r="Q471" t="str">
        <f>IFERROR(VLOOKUP($A471&amp;"-"&amp;Q$1,covenants!$J:$K,2,FALSE),"")</f>
        <v/>
      </c>
      <c r="R471" t="str">
        <f>IFERROR(VLOOKUP($A471&amp;"-"&amp;R$1,covenants!$J:$K,2,FALSE),"")</f>
        <v/>
      </c>
      <c r="S471" t="str">
        <f>IFERROR(VLOOKUP($A471&amp;"-"&amp;S$1,covenants!$J:$K,2,FALSE),"")</f>
        <v/>
      </c>
      <c r="T471" t="str">
        <f>IFERROR(VLOOKUP($A471&amp;"-"&amp;T$1,covenants!$J:$K,2,FALSE),"")</f>
        <v/>
      </c>
      <c r="U471" t="str">
        <f>IFERROR(VLOOKUP($A471&amp;"-"&amp;U$1,covenants!$J:$K,2,FALSE),"")</f>
        <v/>
      </c>
    </row>
    <row r="472" spans="1:21" x14ac:dyDescent="0.2">
      <c r="A472" t="s">
        <v>852</v>
      </c>
      <c r="B472" t="str">
        <f>IFERROR(VLOOKUP($A472&amp;"-"&amp;B$1,covenants!$J:$K,2,FALSE),"")</f>
        <v/>
      </c>
      <c r="C472" t="str">
        <f>IFERROR(VLOOKUP($A472&amp;"-"&amp;C$1,covenants!$J:$K,2,FALSE),"")</f>
        <v/>
      </c>
      <c r="D472" t="str">
        <f>IFERROR(VLOOKUP($A472&amp;"-"&amp;D$1,covenants!$J:$K,2,FALSE),"")</f>
        <v/>
      </c>
      <c r="E472" t="str">
        <f>IFERROR(VLOOKUP($A472&amp;"-"&amp;E$1,covenants!$J:$K,2,FALSE),"")</f>
        <v/>
      </c>
      <c r="F472" t="str">
        <f>IFERROR(VLOOKUP($A472&amp;"-"&amp;F$1,covenants!$J:$K,2,FALSE),"")</f>
        <v/>
      </c>
      <c r="G472">
        <f>IFERROR(VLOOKUP($A472&amp;"-"&amp;G$1,covenants!$J:$K,2,FALSE),"")</f>
        <v>0</v>
      </c>
      <c r="H472">
        <f>IFERROR(VLOOKUP($A472&amp;"-"&amp;H$1,covenants!$J:$K,2,FALSE),"")</f>
        <v>0</v>
      </c>
      <c r="I472">
        <f>IFERROR(VLOOKUP($A472&amp;"-"&amp;I$1,covenants!$J:$K,2,FALSE),"")</f>
        <v>0</v>
      </c>
      <c r="J472">
        <f>IFERROR(VLOOKUP($A472&amp;"-"&amp;J$1,covenants!$J:$K,2,FALSE),"")</f>
        <v>0</v>
      </c>
      <c r="K472">
        <f>IFERROR(VLOOKUP($A472&amp;"-"&amp;K$1,covenants!$J:$K,2,FALSE),"")</f>
        <v>0</v>
      </c>
      <c r="L472">
        <f>IFERROR(VLOOKUP($A472&amp;"-"&amp;L$1,covenants!$J:$K,2,FALSE),"")</f>
        <v>0</v>
      </c>
      <c r="M472">
        <f>IFERROR(VLOOKUP($A472&amp;"-"&amp;M$1,covenants!$J:$K,2,FALSE),"")</f>
        <v>0</v>
      </c>
      <c r="N472">
        <f>IFERROR(VLOOKUP($A472&amp;"-"&amp;N$1,covenants!$J:$K,2,FALSE),"")</f>
        <v>0</v>
      </c>
      <c r="O472">
        <f>IFERROR(VLOOKUP($A472&amp;"-"&amp;O$1,covenants!$J:$K,2,FALSE),"")</f>
        <v>0</v>
      </c>
      <c r="P472">
        <f>IFERROR(VLOOKUP($A472&amp;"-"&amp;P$1,covenants!$J:$K,2,FALSE),"")</f>
        <v>0</v>
      </c>
      <c r="Q472">
        <f>IFERROR(VLOOKUP($A472&amp;"-"&amp;Q$1,covenants!$J:$K,2,FALSE),"")</f>
        <v>0</v>
      </c>
      <c r="R472" t="str">
        <f>IFERROR(VLOOKUP($A472&amp;"-"&amp;R$1,covenants!$J:$K,2,FALSE),"")</f>
        <v/>
      </c>
      <c r="S472">
        <f>IFERROR(VLOOKUP($A472&amp;"-"&amp;S$1,covenants!$J:$K,2,FALSE),"")</f>
        <v>0</v>
      </c>
      <c r="T472">
        <f>IFERROR(VLOOKUP($A472&amp;"-"&amp;T$1,covenants!$J:$K,2,FALSE),"")</f>
        <v>0</v>
      </c>
      <c r="U472">
        <f>IFERROR(VLOOKUP($A472&amp;"-"&amp;U$1,covenants!$J:$K,2,FALSE),"")</f>
        <v>0</v>
      </c>
    </row>
    <row r="473" spans="1:21" x14ac:dyDescent="0.2">
      <c r="A473" t="s">
        <v>853</v>
      </c>
      <c r="B473">
        <f>IFERROR(VLOOKUP($A473&amp;"-"&amp;B$1,covenants!$J:$K,2,FALSE),"")</f>
        <v>1</v>
      </c>
      <c r="C473" t="str">
        <f>IFERROR(VLOOKUP($A473&amp;"-"&amp;C$1,covenants!$J:$K,2,FALSE),"")</f>
        <v/>
      </c>
      <c r="D473" t="str">
        <f>IFERROR(VLOOKUP($A473&amp;"-"&amp;D$1,covenants!$J:$K,2,FALSE),"")</f>
        <v/>
      </c>
      <c r="E473" t="str">
        <f>IFERROR(VLOOKUP($A473&amp;"-"&amp;E$1,covenants!$J:$K,2,FALSE),"")</f>
        <v/>
      </c>
      <c r="F473" t="str">
        <f>IFERROR(VLOOKUP($A473&amp;"-"&amp;F$1,covenants!$J:$K,2,FALSE),"")</f>
        <v/>
      </c>
      <c r="G473" t="str">
        <f>IFERROR(VLOOKUP($A473&amp;"-"&amp;G$1,covenants!$J:$K,2,FALSE),"")</f>
        <v/>
      </c>
      <c r="H473" t="str">
        <f>IFERROR(VLOOKUP($A473&amp;"-"&amp;H$1,covenants!$J:$K,2,FALSE),"")</f>
        <v/>
      </c>
      <c r="I473" t="str">
        <f>IFERROR(VLOOKUP($A473&amp;"-"&amp;I$1,covenants!$J:$K,2,FALSE),"")</f>
        <v/>
      </c>
      <c r="J473" t="str">
        <f>IFERROR(VLOOKUP($A473&amp;"-"&amp;J$1,covenants!$J:$K,2,FALSE),"")</f>
        <v/>
      </c>
      <c r="K473" t="str">
        <f>IFERROR(VLOOKUP($A473&amp;"-"&amp;K$1,covenants!$J:$K,2,FALSE),"")</f>
        <v/>
      </c>
      <c r="L473" t="str">
        <f>IFERROR(VLOOKUP($A473&amp;"-"&amp;L$1,covenants!$J:$K,2,FALSE),"")</f>
        <v/>
      </c>
      <c r="M473" t="str">
        <f>IFERROR(VLOOKUP($A473&amp;"-"&amp;M$1,covenants!$J:$K,2,FALSE),"")</f>
        <v/>
      </c>
      <c r="N473" t="str">
        <f>IFERROR(VLOOKUP($A473&amp;"-"&amp;N$1,covenants!$J:$K,2,FALSE),"")</f>
        <v/>
      </c>
      <c r="O473" t="str">
        <f>IFERROR(VLOOKUP($A473&amp;"-"&amp;O$1,covenants!$J:$K,2,FALSE),"")</f>
        <v/>
      </c>
      <c r="P473" t="str">
        <f>IFERROR(VLOOKUP($A473&amp;"-"&amp;P$1,covenants!$J:$K,2,FALSE),"")</f>
        <v/>
      </c>
      <c r="Q473" t="str">
        <f>IFERROR(VLOOKUP($A473&amp;"-"&amp;Q$1,covenants!$J:$K,2,FALSE),"")</f>
        <v/>
      </c>
      <c r="R473" t="str">
        <f>IFERROR(VLOOKUP($A473&amp;"-"&amp;R$1,covenants!$J:$K,2,FALSE),"")</f>
        <v/>
      </c>
      <c r="S473" t="str">
        <f>IFERROR(VLOOKUP($A473&amp;"-"&amp;S$1,covenants!$J:$K,2,FALSE),"")</f>
        <v/>
      </c>
      <c r="T473" t="str">
        <f>IFERROR(VLOOKUP($A473&amp;"-"&amp;T$1,covenants!$J:$K,2,FALSE),"")</f>
        <v/>
      </c>
      <c r="U473" t="str">
        <f>IFERROR(VLOOKUP($A473&amp;"-"&amp;U$1,covenants!$J:$K,2,FALSE),"")</f>
        <v/>
      </c>
    </row>
    <row r="474" spans="1:21" x14ac:dyDescent="0.2">
      <c r="A474" t="s">
        <v>854</v>
      </c>
      <c r="B474" t="str">
        <f>IFERROR(VLOOKUP($A474&amp;"-"&amp;B$1,covenants!$J:$K,2,FALSE),"")</f>
        <v/>
      </c>
      <c r="C474">
        <f>IFERROR(VLOOKUP($A474&amp;"-"&amp;C$1,covenants!$J:$K,2,FALSE),"")</f>
        <v>1</v>
      </c>
      <c r="D474" t="str">
        <f>IFERROR(VLOOKUP($A474&amp;"-"&amp;D$1,covenants!$J:$K,2,FALSE),"")</f>
        <v/>
      </c>
      <c r="E474" t="str">
        <f>IFERROR(VLOOKUP($A474&amp;"-"&amp;E$1,covenants!$J:$K,2,FALSE),"")</f>
        <v/>
      </c>
      <c r="F474" t="str">
        <f>IFERROR(VLOOKUP($A474&amp;"-"&amp;F$1,covenants!$J:$K,2,FALSE),"")</f>
        <v/>
      </c>
      <c r="G474" t="str">
        <f>IFERROR(VLOOKUP($A474&amp;"-"&amp;G$1,covenants!$J:$K,2,FALSE),"")</f>
        <v/>
      </c>
      <c r="H474" t="str">
        <f>IFERROR(VLOOKUP($A474&amp;"-"&amp;H$1,covenants!$J:$K,2,FALSE),"")</f>
        <v/>
      </c>
      <c r="I474" t="str">
        <f>IFERROR(VLOOKUP($A474&amp;"-"&amp;I$1,covenants!$J:$K,2,FALSE),"")</f>
        <v/>
      </c>
      <c r="J474" t="str">
        <f>IFERROR(VLOOKUP($A474&amp;"-"&amp;J$1,covenants!$J:$K,2,FALSE),"")</f>
        <v/>
      </c>
      <c r="K474" t="str">
        <f>IFERROR(VLOOKUP($A474&amp;"-"&amp;K$1,covenants!$J:$K,2,FALSE),"")</f>
        <v/>
      </c>
      <c r="L474" t="str">
        <f>IFERROR(VLOOKUP($A474&amp;"-"&amp;L$1,covenants!$J:$K,2,FALSE),"")</f>
        <v/>
      </c>
      <c r="M474" t="str">
        <f>IFERROR(VLOOKUP($A474&amp;"-"&amp;M$1,covenants!$J:$K,2,FALSE),"")</f>
        <v/>
      </c>
      <c r="N474" t="str">
        <f>IFERROR(VLOOKUP($A474&amp;"-"&amp;N$1,covenants!$J:$K,2,FALSE),"")</f>
        <v/>
      </c>
      <c r="O474" t="str">
        <f>IFERROR(VLOOKUP($A474&amp;"-"&amp;O$1,covenants!$J:$K,2,FALSE),"")</f>
        <v/>
      </c>
      <c r="P474" t="str">
        <f>IFERROR(VLOOKUP($A474&amp;"-"&amp;P$1,covenants!$J:$K,2,FALSE),"")</f>
        <v/>
      </c>
      <c r="Q474" t="str">
        <f>IFERROR(VLOOKUP($A474&amp;"-"&amp;Q$1,covenants!$J:$K,2,FALSE),"")</f>
        <v/>
      </c>
      <c r="R474" t="str">
        <f>IFERROR(VLOOKUP($A474&amp;"-"&amp;R$1,covenants!$J:$K,2,FALSE),"")</f>
        <v/>
      </c>
      <c r="S474" t="str">
        <f>IFERROR(VLOOKUP($A474&amp;"-"&amp;S$1,covenants!$J:$K,2,FALSE),"")</f>
        <v/>
      </c>
      <c r="T474" t="str">
        <f>IFERROR(VLOOKUP($A474&amp;"-"&amp;T$1,covenants!$J:$K,2,FALSE),"")</f>
        <v/>
      </c>
      <c r="U474" t="str">
        <f>IFERROR(VLOOKUP($A474&amp;"-"&amp;U$1,covenants!$J:$K,2,FALSE),"")</f>
        <v/>
      </c>
    </row>
    <row r="475" spans="1:21" x14ac:dyDescent="0.2">
      <c r="A475" t="s">
        <v>855</v>
      </c>
      <c r="B475" t="str">
        <f>IFERROR(VLOOKUP($A475&amp;"-"&amp;B$1,covenants!$J:$K,2,FALSE),"")</f>
        <v/>
      </c>
      <c r="C475" t="str">
        <f>IFERROR(VLOOKUP($A475&amp;"-"&amp;C$1,covenants!$J:$K,2,FALSE),"")</f>
        <v/>
      </c>
      <c r="D475">
        <f>IFERROR(VLOOKUP($A475&amp;"-"&amp;D$1,covenants!$J:$K,2,FALSE),"")</f>
        <v>1</v>
      </c>
      <c r="E475">
        <f>IFERROR(VLOOKUP($A475&amp;"-"&amp;E$1,covenants!$J:$K,2,FALSE),"")</f>
        <v>1</v>
      </c>
      <c r="F475" t="str">
        <f>IFERROR(VLOOKUP($A475&amp;"-"&amp;F$1,covenants!$J:$K,2,FALSE),"")</f>
        <v/>
      </c>
      <c r="G475" t="str">
        <f>IFERROR(VLOOKUP($A475&amp;"-"&amp;G$1,covenants!$J:$K,2,FALSE),"")</f>
        <v/>
      </c>
      <c r="H475" t="str">
        <f>IFERROR(VLOOKUP($A475&amp;"-"&amp;H$1,covenants!$J:$K,2,FALSE),"")</f>
        <v/>
      </c>
      <c r="I475" t="str">
        <f>IFERROR(VLOOKUP($A475&amp;"-"&amp;I$1,covenants!$J:$K,2,FALSE),"")</f>
        <v/>
      </c>
      <c r="J475" t="str">
        <f>IFERROR(VLOOKUP($A475&amp;"-"&amp;J$1,covenants!$J:$K,2,FALSE),"")</f>
        <v/>
      </c>
      <c r="K475" t="str">
        <f>IFERROR(VLOOKUP($A475&amp;"-"&amp;K$1,covenants!$J:$K,2,FALSE),"")</f>
        <v/>
      </c>
      <c r="L475" t="str">
        <f>IFERROR(VLOOKUP($A475&amp;"-"&amp;L$1,covenants!$J:$K,2,FALSE),"")</f>
        <v/>
      </c>
      <c r="M475" t="str">
        <f>IFERROR(VLOOKUP($A475&amp;"-"&amp;M$1,covenants!$J:$K,2,FALSE),"")</f>
        <v/>
      </c>
      <c r="N475" t="str">
        <f>IFERROR(VLOOKUP($A475&amp;"-"&amp;N$1,covenants!$J:$K,2,FALSE),"")</f>
        <v/>
      </c>
      <c r="O475" t="str">
        <f>IFERROR(VLOOKUP($A475&amp;"-"&amp;O$1,covenants!$J:$K,2,FALSE),"")</f>
        <v/>
      </c>
      <c r="P475" t="str">
        <f>IFERROR(VLOOKUP($A475&amp;"-"&amp;P$1,covenants!$J:$K,2,FALSE),"")</f>
        <v/>
      </c>
      <c r="Q475" t="str">
        <f>IFERROR(VLOOKUP($A475&amp;"-"&amp;Q$1,covenants!$J:$K,2,FALSE),"")</f>
        <v/>
      </c>
      <c r="R475" t="str">
        <f>IFERROR(VLOOKUP($A475&amp;"-"&amp;R$1,covenants!$J:$K,2,FALSE),"")</f>
        <v/>
      </c>
      <c r="S475" t="str">
        <f>IFERROR(VLOOKUP($A475&amp;"-"&amp;S$1,covenants!$J:$K,2,FALSE),"")</f>
        <v/>
      </c>
      <c r="T475" t="str">
        <f>IFERROR(VLOOKUP($A475&amp;"-"&amp;T$1,covenants!$J:$K,2,FALSE),"")</f>
        <v/>
      </c>
      <c r="U475" t="str">
        <f>IFERROR(VLOOKUP($A475&amp;"-"&amp;U$1,covenants!$J:$K,2,FALSE),"")</f>
        <v/>
      </c>
    </row>
    <row r="476" spans="1:21" x14ac:dyDescent="0.2">
      <c r="A476" t="s">
        <v>856</v>
      </c>
      <c r="B476" t="str">
        <f>IFERROR(VLOOKUP($A476&amp;"-"&amp;B$1,covenants!$J:$K,2,FALSE),"")</f>
        <v/>
      </c>
      <c r="C476" t="str">
        <f>IFERROR(VLOOKUP($A476&amp;"-"&amp;C$1,covenants!$J:$K,2,FALSE),"")</f>
        <v/>
      </c>
      <c r="D476" t="str">
        <f>IFERROR(VLOOKUP($A476&amp;"-"&amp;D$1,covenants!$J:$K,2,FALSE),"")</f>
        <v/>
      </c>
      <c r="E476" t="str">
        <f>IFERROR(VLOOKUP($A476&amp;"-"&amp;E$1,covenants!$J:$K,2,FALSE),"")</f>
        <v/>
      </c>
      <c r="F476">
        <f>IFERROR(VLOOKUP($A476&amp;"-"&amp;F$1,covenants!$J:$K,2,FALSE),"")</f>
        <v>1</v>
      </c>
      <c r="G476" t="str">
        <f>IFERROR(VLOOKUP($A476&amp;"-"&amp;G$1,covenants!$J:$K,2,FALSE),"")</f>
        <v/>
      </c>
      <c r="H476" t="str">
        <f>IFERROR(VLOOKUP($A476&amp;"-"&amp;H$1,covenants!$J:$K,2,FALSE),"")</f>
        <v/>
      </c>
      <c r="I476" t="str">
        <f>IFERROR(VLOOKUP($A476&amp;"-"&amp;I$1,covenants!$J:$K,2,FALSE),"")</f>
        <v/>
      </c>
      <c r="J476" t="str">
        <f>IFERROR(VLOOKUP($A476&amp;"-"&amp;J$1,covenants!$J:$K,2,FALSE),"")</f>
        <v/>
      </c>
      <c r="K476" t="str">
        <f>IFERROR(VLOOKUP($A476&amp;"-"&amp;K$1,covenants!$J:$K,2,FALSE),"")</f>
        <v/>
      </c>
      <c r="L476" t="str">
        <f>IFERROR(VLOOKUP($A476&amp;"-"&amp;L$1,covenants!$J:$K,2,FALSE),"")</f>
        <v/>
      </c>
      <c r="M476" t="str">
        <f>IFERROR(VLOOKUP($A476&amp;"-"&amp;M$1,covenants!$J:$K,2,FALSE),"")</f>
        <v/>
      </c>
      <c r="N476" t="str">
        <f>IFERROR(VLOOKUP($A476&amp;"-"&amp;N$1,covenants!$J:$K,2,FALSE),"")</f>
        <v/>
      </c>
      <c r="O476" t="str">
        <f>IFERROR(VLOOKUP($A476&amp;"-"&amp;O$1,covenants!$J:$K,2,FALSE),"")</f>
        <v/>
      </c>
      <c r="P476" t="str">
        <f>IFERROR(VLOOKUP($A476&amp;"-"&amp;P$1,covenants!$J:$K,2,FALSE),"")</f>
        <v/>
      </c>
      <c r="Q476" t="str">
        <f>IFERROR(VLOOKUP($A476&amp;"-"&amp;Q$1,covenants!$J:$K,2,FALSE),"")</f>
        <v/>
      </c>
      <c r="R476" t="str">
        <f>IFERROR(VLOOKUP($A476&amp;"-"&amp;R$1,covenants!$J:$K,2,FALSE),"")</f>
        <v/>
      </c>
      <c r="S476" t="str">
        <f>IFERROR(VLOOKUP($A476&amp;"-"&amp;S$1,covenants!$J:$K,2,FALSE),"")</f>
        <v/>
      </c>
      <c r="T476" t="str">
        <f>IFERROR(VLOOKUP($A476&amp;"-"&amp;T$1,covenants!$J:$K,2,FALSE),"")</f>
        <v/>
      </c>
      <c r="U476" t="str">
        <f>IFERROR(VLOOKUP($A476&amp;"-"&amp;U$1,covenants!$J:$K,2,FALSE),"")</f>
        <v/>
      </c>
    </row>
    <row r="477" spans="1:21" x14ac:dyDescent="0.2">
      <c r="A477" t="s">
        <v>857</v>
      </c>
      <c r="B477" t="str">
        <f>IFERROR(VLOOKUP($A477&amp;"-"&amp;B$1,covenants!$J:$K,2,FALSE),"")</f>
        <v/>
      </c>
      <c r="C477" t="str">
        <f>IFERROR(VLOOKUP($A477&amp;"-"&amp;C$1,covenants!$J:$K,2,FALSE),"")</f>
        <v/>
      </c>
      <c r="D477" t="str">
        <f>IFERROR(VLOOKUP($A477&amp;"-"&amp;D$1,covenants!$J:$K,2,FALSE),"")</f>
        <v/>
      </c>
      <c r="E477" t="str">
        <f>IFERROR(VLOOKUP($A477&amp;"-"&amp;E$1,covenants!$J:$K,2,FALSE),"")</f>
        <v/>
      </c>
      <c r="F477" t="str">
        <f>IFERROR(VLOOKUP($A477&amp;"-"&amp;F$1,covenants!$J:$K,2,FALSE),"")</f>
        <v/>
      </c>
      <c r="G477">
        <f>IFERROR(VLOOKUP($A477&amp;"-"&amp;G$1,covenants!$J:$K,2,FALSE),"")</f>
        <v>0</v>
      </c>
      <c r="H477">
        <f>IFERROR(VLOOKUP($A477&amp;"-"&amp;H$1,covenants!$J:$K,2,FALSE),"")</f>
        <v>0</v>
      </c>
      <c r="I477">
        <f>IFERROR(VLOOKUP($A477&amp;"-"&amp;I$1,covenants!$J:$K,2,FALSE),"")</f>
        <v>0</v>
      </c>
      <c r="J477">
        <f>IFERROR(VLOOKUP($A477&amp;"-"&amp;J$1,covenants!$J:$K,2,FALSE),"")</f>
        <v>0</v>
      </c>
      <c r="K477">
        <f>IFERROR(VLOOKUP($A477&amp;"-"&amp;K$1,covenants!$J:$K,2,FALSE),"")</f>
        <v>0</v>
      </c>
      <c r="L477">
        <f>IFERROR(VLOOKUP($A477&amp;"-"&amp;L$1,covenants!$J:$K,2,FALSE),"")</f>
        <v>0</v>
      </c>
      <c r="M477">
        <f>IFERROR(VLOOKUP($A477&amp;"-"&amp;M$1,covenants!$J:$K,2,FALSE),"")</f>
        <v>0</v>
      </c>
      <c r="N477">
        <f>IFERROR(VLOOKUP($A477&amp;"-"&amp;N$1,covenants!$J:$K,2,FALSE),"")</f>
        <v>0</v>
      </c>
      <c r="O477">
        <f>IFERROR(VLOOKUP($A477&amp;"-"&amp;O$1,covenants!$J:$K,2,FALSE),"")</f>
        <v>0</v>
      </c>
      <c r="P477">
        <f>IFERROR(VLOOKUP($A477&amp;"-"&amp;P$1,covenants!$J:$K,2,FALSE),"")</f>
        <v>0</v>
      </c>
      <c r="Q477">
        <f>IFERROR(VLOOKUP($A477&amp;"-"&amp;Q$1,covenants!$J:$K,2,FALSE),"")</f>
        <v>0</v>
      </c>
      <c r="R477" t="str">
        <f>IFERROR(VLOOKUP($A477&amp;"-"&amp;R$1,covenants!$J:$K,2,FALSE),"")</f>
        <v/>
      </c>
      <c r="S477">
        <f>IFERROR(VLOOKUP($A477&amp;"-"&amp;S$1,covenants!$J:$K,2,FALSE),"")</f>
        <v>0</v>
      </c>
      <c r="T477">
        <f>IFERROR(VLOOKUP($A477&amp;"-"&amp;T$1,covenants!$J:$K,2,FALSE),"")</f>
        <v>0</v>
      </c>
      <c r="U477">
        <f>IFERROR(VLOOKUP($A477&amp;"-"&amp;U$1,covenants!$J:$K,2,FALSE),"")</f>
        <v>0</v>
      </c>
    </row>
    <row r="478" spans="1:21" x14ac:dyDescent="0.2">
      <c r="A478" t="s">
        <v>858</v>
      </c>
      <c r="B478">
        <f>IFERROR(VLOOKUP($A478&amp;"-"&amp;B$1,covenants!$J:$K,2,FALSE),"")</f>
        <v>1</v>
      </c>
      <c r="C478" t="str">
        <f>IFERROR(VLOOKUP($A478&amp;"-"&amp;C$1,covenants!$J:$K,2,FALSE),"")</f>
        <v/>
      </c>
      <c r="D478" t="str">
        <f>IFERROR(VLOOKUP($A478&amp;"-"&amp;D$1,covenants!$J:$K,2,FALSE),"")</f>
        <v/>
      </c>
      <c r="E478" t="str">
        <f>IFERROR(VLOOKUP($A478&amp;"-"&amp;E$1,covenants!$J:$K,2,FALSE),"")</f>
        <v/>
      </c>
      <c r="F478" t="str">
        <f>IFERROR(VLOOKUP($A478&amp;"-"&amp;F$1,covenants!$J:$K,2,FALSE),"")</f>
        <v/>
      </c>
      <c r="G478" t="str">
        <f>IFERROR(VLOOKUP($A478&amp;"-"&amp;G$1,covenants!$J:$K,2,FALSE),"")</f>
        <v/>
      </c>
      <c r="H478" t="str">
        <f>IFERROR(VLOOKUP($A478&amp;"-"&amp;H$1,covenants!$J:$K,2,FALSE),"")</f>
        <v/>
      </c>
      <c r="I478" t="str">
        <f>IFERROR(VLOOKUP($A478&amp;"-"&amp;I$1,covenants!$J:$K,2,FALSE),"")</f>
        <v/>
      </c>
      <c r="J478" t="str">
        <f>IFERROR(VLOOKUP($A478&amp;"-"&amp;J$1,covenants!$J:$K,2,FALSE),"")</f>
        <v/>
      </c>
      <c r="K478" t="str">
        <f>IFERROR(VLOOKUP($A478&amp;"-"&amp;K$1,covenants!$J:$K,2,FALSE),"")</f>
        <v/>
      </c>
      <c r="L478" t="str">
        <f>IFERROR(VLOOKUP($A478&amp;"-"&amp;L$1,covenants!$J:$K,2,FALSE),"")</f>
        <v/>
      </c>
      <c r="M478" t="str">
        <f>IFERROR(VLOOKUP($A478&amp;"-"&amp;M$1,covenants!$J:$K,2,FALSE),"")</f>
        <v/>
      </c>
      <c r="N478" t="str">
        <f>IFERROR(VLOOKUP($A478&amp;"-"&amp;N$1,covenants!$J:$K,2,FALSE),"")</f>
        <v/>
      </c>
      <c r="O478" t="str">
        <f>IFERROR(VLOOKUP($A478&amp;"-"&amp;O$1,covenants!$J:$K,2,FALSE),"")</f>
        <v/>
      </c>
      <c r="P478" t="str">
        <f>IFERROR(VLOOKUP($A478&amp;"-"&amp;P$1,covenants!$J:$K,2,FALSE),"")</f>
        <v/>
      </c>
      <c r="Q478" t="str">
        <f>IFERROR(VLOOKUP($A478&amp;"-"&amp;Q$1,covenants!$J:$K,2,FALSE),"")</f>
        <v/>
      </c>
      <c r="R478" t="str">
        <f>IFERROR(VLOOKUP($A478&amp;"-"&amp;R$1,covenants!$J:$K,2,FALSE),"")</f>
        <v/>
      </c>
      <c r="S478" t="str">
        <f>IFERROR(VLOOKUP($A478&amp;"-"&amp;S$1,covenants!$J:$K,2,FALSE),"")</f>
        <v/>
      </c>
      <c r="T478" t="str">
        <f>IFERROR(VLOOKUP($A478&amp;"-"&amp;T$1,covenants!$J:$K,2,FALSE),"")</f>
        <v/>
      </c>
      <c r="U478" t="str">
        <f>IFERROR(VLOOKUP($A478&amp;"-"&amp;U$1,covenants!$J:$K,2,FALSE),"")</f>
        <v/>
      </c>
    </row>
    <row r="479" spans="1:21" x14ac:dyDescent="0.2">
      <c r="A479" t="s">
        <v>859</v>
      </c>
      <c r="B479" t="str">
        <f>IFERROR(VLOOKUP($A479&amp;"-"&amp;B$1,covenants!$J:$K,2,FALSE),"")</f>
        <v/>
      </c>
      <c r="C479" t="str">
        <f>IFERROR(VLOOKUP($A479&amp;"-"&amp;C$1,covenants!$J:$K,2,FALSE),"")</f>
        <v/>
      </c>
      <c r="D479">
        <f>IFERROR(VLOOKUP($A479&amp;"-"&amp;D$1,covenants!$J:$K,2,FALSE),"")</f>
        <v>1</v>
      </c>
      <c r="E479">
        <f>IFERROR(VLOOKUP($A479&amp;"-"&amp;E$1,covenants!$J:$K,2,FALSE),"")</f>
        <v>1</v>
      </c>
      <c r="F479" t="str">
        <f>IFERROR(VLOOKUP($A479&amp;"-"&amp;F$1,covenants!$J:$K,2,FALSE),"")</f>
        <v/>
      </c>
      <c r="G479" t="str">
        <f>IFERROR(VLOOKUP($A479&amp;"-"&amp;G$1,covenants!$J:$K,2,FALSE),"")</f>
        <v/>
      </c>
      <c r="H479" t="str">
        <f>IFERROR(VLOOKUP($A479&amp;"-"&amp;H$1,covenants!$J:$K,2,FALSE),"")</f>
        <v/>
      </c>
      <c r="I479" t="str">
        <f>IFERROR(VLOOKUP($A479&amp;"-"&amp;I$1,covenants!$J:$K,2,FALSE),"")</f>
        <v/>
      </c>
      <c r="J479" t="str">
        <f>IFERROR(VLOOKUP($A479&amp;"-"&amp;J$1,covenants!$J:$K,2,FALSE),"")</f>
        <v/>
      </c>
      <c r="K479" t="str">
        <f>IFERROR(VLOOKUP($A479&amp;"-"&amp;K$1,covenants!$J:$K,2,FALSE),"")</f>
        <v/>
      </c>
      <c r="L479" t="str">
        <f>IFERROR(VLOOKUP($A479&amp;"-"&amp;L$1,covenants!$J:$K,2,FALSE),"")</f>
        <v/>
      </c>
      <c r="M479" t="str">
        <f>IFERROR(VLOOKUP($A479&amp;"-"&amp;M$1,covenants!$J:$K,2,FALSE),"")</f>
        <v/>
      </c>
      <c r="N479" t="str">
        <f>IFERROR(VLOOKUP($A479&amp;"-"&amp;N$1,covenants!$J:$K,2,FALSE),"")</f>
        <v/>
      </c>
      <c r="O479" t="str">
        <f>IFERROR(VLOOKUP($A479&amp;"-"&amp;O$1,covenants!$J:$K,2,FALSE),"")</f>
        <v/>
      </c>
      <c r="P479" t="str">
        <f>IFERROR(VLOOKUP($A479&amp;"-"&amp;P$1,covenants!$J:$K,2,FALSE),"")</f>
        <v/>
      </c>
      <c r="Q479" t="str">
        <f>IFERROR(VLOOKUP($A479&amp;"-"&amp;Q$1,covenants!$J:$K,2,FALSE),"")</f>
        <v/>
      </c>
      <c r="R479" t="str">
        <f>IFERROR(VLOOKUP($A479&amp;"-"&amp;R$1,covenants!$J:$K,2,FALSE),"")</f>
        <v/>
      </c>
      <c r="S479" t="str">
        <f>IFERROR(VLOOKUP($A479&amp;"-"&amp;S$1,covenants!$J:$K,2,FALSE),"")</f>
        <v/>
      </c>
      <c r="T479" t="str">
        <f>IFERROR(VLOOKUP($A479&amp;"-"&amp;T$1,covenants!$J:$K,2,FALSE),"")</f>
        <v/>
      </c>
      <c r="U479" t="str">
        <f>IFERROR(VLOOKUP($A479&amp;"-"&amp;U$1,covenants!$J:$K,2,FALSE),"")</f>
        <v/>
      </c>
    </row>
    <row r="480" spans="1:21" x14ac:dyDescent="0.2">
      <c r="A480" t="s">
        <v>860</v>
      </c>
      <c r="B480" t="str">
        <f>IFERROR(VLOOKUP($A480&amp;"-"&amp;B$1,covenants!$J:$K,2,FALSE),"")</f>
        <v/>
      </c>
      <c r="C480" t="str">
        <f>IFERROR(VLOOKUP($A480&amp;"-"&amp;C$1,covenants!$J:$K,2,FALSE),"")</f>
        <v/>
      </c>
      <c r="D480" t="str">
        <f>IFERROR(VLOOKUP($A480&amp;"-"&amp;D$1,covenants!$J:$K,2,FALSE),"")</f>
        <v/>
      </c>
      <c r="E480" t="str">
        <f>IFERROR(VLOOKUP($A480&amp;"-"&amp;E$1,covenants!$J:$K,2,FALSE),"")</f>
        <v/>
      </c>
      <c r="F480">
        <f>IFERROR(VLOOKUP($A480&amp;"-"&amp;F$1,covenants!$J:$K,2,FALSE),"")</f>
        <v>1</v>
      </c>
      <c r="G480" t="str">
        <f>IFERROR(VLOOKUP($A480&amp;"-"&amp;G$1,covenants!$J:$K,2,FALSE),"")</f>
        <v/>
      </c>
      <c r="H480" t="str">
        <f>IFERROR(VLOOKUP($A480&amp;"-"&amp;H$1,covenants!$J:$K,2,FALSE),"")</f>
        <v/>
      </c>
      <c r="I480" t="str">
        <f>IFERROR(VLOOKUP($A480&amp;"-"&amp;I$1,covenants!$J:$K,2,FALSE),"")</f>
        <v/>
      </c>
      <c r="J480" t="str">
        <f>IFERROR(VLOOKUP($A480&amp;"-"&amp;J$1,covenants!$J:$K,2,FALSE),"")</f>
        <v/>
      </c>
      <c r="K480" t="str">
        <f>IFERROR(VLOOKUP($A480&amp;"-"&amp;K$1,covenants!$J:$K,2,FALSE),"")</f>
        <v/>
      </c>
      <c r="L480" t="str">
        <f>IFERROR(VLOOKUP($A480&amp;"-"&amp;L$1,covenants!$J:$K,2,FALSE),"")</f>
        <v/>
      </c>
      <c r="M480" t="str">
        <f>IFERROR(VLOOKUP($A480&amp;"-"&amp;M$1,covenants!$J:$K,2,FALSE),"")</f>
        <v/>
      </c>
      <c r="N480" t="str">
        <f>IFERROR(VLOOKUP($A480&amp;"-"&amp;N$1,covenants!$J:$K,2,FALSE),"")</f>
        <v/>
      </c>
      <c r="O480" t="str">
        <f>IFERROR(VLOOKUP($A480&amp;"-"&amp;O$1,covenants!$J:$K,2,FALSE),"")</f>
        <v/>
      </c>
      <c r="P480" t="str">
        <f>IFERROR(VLOOKUP($A480&amp;"-"&amp;P$1,covenants!$J:$K,2,FALSE),"")</f>
        <v/>
      </c>
      <c r="Q480" t="str">
        <f>IFERROR(VLOOKUP($A480&amp;"-"&amp;Q$1,covenants!$J:$K,2,FALSE),"")</f>
        <v/>
      </c>
      <c r="R480" t="str">
        <f>IFERROR(VLOOKUP($A480&amp;"-"&amp;R$1,covenants!$J:$K,2,FALSE),"")</f>
        <v/>
      </c>
      <c r="S480" t="str">
        <f>IFERROR(VLOOKUP($A480&amp;"-"&amp;S$1,covenants!$J:$K,2,FALSE),"")</f>
        <v/>
      </c>
      <c r="T480" t="str">
        <f>IFERROR(VLOOKUP($A480&amp;"-"&amp;T$1,covenants!$J:$K,2,FALSE),"")</f>
        <v/>
      </c>
      <c r="U480" t="str">
        <f>IFERROR(VLOOKUP($A480&amp;"-"&amp;U$1,covenants!$J:$K,2,FALSE),"")</f>
        <v/>
      </c>
    </row>
    <row r="481" spans="1:21" x14ac:dyDescent="0.2">
      <c r="A481" t="s">
        <v>861</v>
      </c>
      <c r="B481" t="str">
        <f>IFERROR(VLOOKUP($A481&amp;"-"&amp;B$1,covenants!$J:$K,2,FALSE),"")</f>
        <v/>
      </c>
      <c r="C481">
        <f>IFERROR(VLOOKUP($A481&amp;"-"&amp;C$1,covenants!$J:$K,2,FALSE),"")</f>
        <v>0</v>
      </c>
      <c r="D481" t="str">
        <f>IFERROR(VLOOKUP($A481&amp;"-"&amp;D$1,covenants!$J:$K,2,FALSE),"")</f>
        <v/>
      </c>
      <c r="E481" t="str">
        <f>IFERROR(VLOOKUP($A481&amp;"-"&amp;E$1,covenants!$J:$K,2,FALSE),"")</f>
        <v/>
      </c>
      <c r="F481" t="str">
        <f>IFERROR(VLOOKUP($A481&amp;"-"&amp;F$1,covenants!$J:$K,2,FALSE),"")</f>
        <v/>
      </c>
      <c r="G481">
        <f>IFERROR(VLOOKUP($A481&amp;"-"&amp;G$1,covenants!$J:$K,2,FALSE),"")</f>
        <v>0</v>
      </c>
      <c r="H481">
        <f>IFERROR(VLOOKUP($A481&amp;"-"&amp;H$1,covenants!$J:$K,2,FALSE),"")</f>
        <v>0</v>
      </c>
      <c r="I481">
        <f>IFERROR(VLOOKUP($A481&amp;"-"&amp;I$1,covenants!$J:$K,2,FALSE),"")</f>
        <v>0</v>
      </c>
      <c r="J481">
        <f>IFERROR(VLOOKUP($A481&amp;"-"&amp;J$1,covenants!$J:$K,2,FALSE),"")</f>
        <v>0</v>
      </c>
      <c r="K481">
        <f>IFERROR(VLOOKUP($A481&amp;"-"&amp;K$1,covenants!$J:$K,2,FALSE),"")</f>
        <v>0</v>
      </c>
      <c r="L481">
        <f>IFERROR(VLOOKUP($A481&amp;"-"&amp;L$1,covenants!$J:$K,2,FALSE),"")</f>
        <v>0</v>
      </c>
      <c r="M481">
        <f>IFERROR(VLOOKUP($A481&amp;"-"&amp;M$1,covenants!$J:$K,2,FALSE),"")</f>
        <v>0</v>
      </c>
      <c r="N481">
        <f>IFERROR(VLOOKUP($A481&amp;"-"&amp;N$1,covenants!$J:$K,2,FALSE),"")</f>
        <v>0</v>
      </c>
      <c r="O481">
        <f>IFERROR(VLOOKUP($A481&amp;"-"&amp;O$1,covenants!$J:$K,2,FALSE),"")</f>
        <v>0</v>
      </c>
      <c r="P481">
        <f>IFERROR(VLOOKUP($A481&amp;"-"&amp;P$1,covenants!$J:$K,2,FALSE),"")</f>
        <v>0</v>
      </c>
      <c r="Q481">
        <f>IFERROR(VLOOKUP($A481&amp;"-"&amp;Q$1,covenants!$J:$K,2,FALSE),"")</f>
        <v>0</v>
      </c>
      <c r="R481" t="str">
        <f>IFERROR(VLOOKUP($A481&amp;"-"&amp;R$1,covenants!$J:$K,2,FALSE),"")</f>
        <v/>
      </c>
      <c r="S481">
        <f>IFERROR(VLOOKUP($A481&amp;"-"&amp;S$1,covenants!$J:$K,2,FALSE),"")</f>
        <v>0</v>
      </c>
      <c r="T481">
        <f>IFERROR(VLOOKUP($A481&amp;"-"&amp;T$1,covenants!$J:$K,2,FALSE),"")</f>
        <v>0</v>
      </c>
      <c r="U481">
        <f>IFERROR(VLOOKUP($A481&amp;"-"&amp;U$1,covenants!$J:$K,2,FALSE),"")</f>
        <v>0</v>
      </c>
    </row>
    <row r="482" spans="1:21" x14ac:dyDescent="0.2">
      <c r="A482" t="s">
        <v>862</v>
      </c>
      <c r="B482">
        <f>IFERROR(VLOOKUP($A482&amp;"-"&amp;B$1,covenants!$J:$K,2,FALSE),"")</f>
        <v>1</v>
      </c>
      <c r="C482" t="str">
        <f>IFERROR(VLOOKUP($A482&amp;"-"&amp;C$1,covenants!$J:$K,2,FALSE),"")</f>
        <v/>
      </c>
      <c r="D482" t="str">
        <f>IFERROR(VLOOKUP($A482&amp;"-"&amp;D$1,covenants!$J:$K,2,FALSE),"")</f>
        <v/>
      </c>
      <c r="E482" t="str">
        <f>IFERROR(VLOOKUP($A482&amp;"-"&amp;E$1,covenants!$J:$K,2,FALSE),"")</f>
        <v/>
      </c>
      <c r="F482" t="str">
        <f>IFERROR(VLOOKUP($A482&amp;"-"&amp;F$1,covenants!$J:$K,2,FALSE),"")</f>
        <v/>
      </c>
      <c r="G482" t="str">
        <f>IFERROR(VLOOKUP($A482&amp;"-"&amp;G$1,covenants!$J:$K,2,FALSE),"")</f>
        <v/>
      </c>
      <c r="H482" t="str">
        <f>IFERROR(VLOOKUP($A482&amp;"-"&amp;H$1,covenants!$J:$K,2,FALSE),"")</f>
        <v/>
      </c>
      <c r="I482" t="str">
        <f>IFERROR(VLOOKUP($A482&amp;"-"&amp;I$1,covenants!$J:$K,2,FALSE),"")</f>
        <v/>
      </c>
      <c r="J482" t="str">
        <f>IFERROR(VLOOKUP($A482&amp;"-"&amp;J$1,covenants!$J:$K,2,FALSE),"")</f>
        <v/>
      </c>
      <c r="K482" t="str">
        <f>IFERROR(VLOOKUP($A482&amp;"-"&amp;K$1,covenants!$J:$K,2,FALSE),"")</f>
        <v/>
      </c>
      <c r="L482" t="str">
        <f>IFERROR(VLOOKUP($A482&amp;"-"&amp;L$1,covenants!$J:$K,2,FALSE),"")</f>
        <v/>
      </c>
      <c r="M482" t="str">
        <f>IFERROR(VLOOKUP($A482&amp;"-"&amp;M$1,covenants!$J:$K,2,FALSE),"")</f>
        <v/>
      </c>
      <c r="N482" t="str">
        <f>IFERROR(VLOOKUP($A482&amp;"-"&amp;N$1,covenants!$J:$K,2,FALSE),"")</f>
        <v/>
      </c>
      <c r="O482" t="str">
        <f>IFERROR(VLOOKUP($A482&amp;"-"&amp;O$1,covenants!$J:$K,2,FALSE),"")</f>
        <v/>
      </c>
      <c r="P482" t="str">
        <f>IFERROR(VLOOKUP($A482&amp;"-"&amp;P$1,covenants!$J:$K,2,FALSE),"")</f>
        <v/>
      </c>
      <c r="Q482" t="str">
        <f>IFERROR(VLOOKUP($A482&amp;"-"&amp;Q$1,covenants!$J:$K,2,FALSE),"")</f>
        <v/>
      </c>
      <c r="R482" t="str">
        <f>IFERROR(VLOOKUP($A482&amp;"-"&amp;R$1,covenants!$J:$K,2,FALSE),"")</f>
        <v/>
      </c>
      <c r="S482" t="str">
        <f>IFERROR(VLOOKUP($A482&amp;"-"&amp;S$1,covenants!$J:$K,2,FALSE),"")</f>
        <v/>
      </c>
      <c r="T482" t="str">
        <f>IFERROR(VLOOKUP($A482&amp;"-"&amp;T$1,covenants!$J:$K,2,FALSE),"")</f>
        <v/>
      </c>
      <c r="U482" t="str">
        <f>IFERROR(VLOOKUP($A482&amp;"-"&amp;U$1,covenants!$J:$K,2,FALSE),"")</f>
        <v/>
      </c>
    </row>
    <row r="483" spans="1:21" x14ac:dyDescent="0.2">
      <c r="A483" t="s">
        <v>863</v>
      </c>
      <c r="B483" t="str">
        <f>IFERROR(VLOOKUP($A483&amp;"-"&amp;B$1,covenants!$J:$K,2,FALSE),"")</f>
        <v/>
      </c>
      <c r="C483" t="str">
        <f>IFERROR(VLOOKUP($A483&amp;"-"&amp;C$1,covenants!$J:$K,2,FALSE),"")</f>
        <v/>
      </c>
      <c r="D483">
        <f>IFERROR(VLOOKUP($A483&amp;"-"&amp;D$1,covenants!$J:$K,2,FALSE),"")</f>
        <v>1</v>
      </c>
      <c r="E483">
        <f>IFERROR(VLOOKUP($A483&amp;"-"&amp;E$1,covenants!$J:$K,2,FALSE),"")</f>
        <v>1</v>
      </c>
      <c r="F483" t="str">
        <f>IFERROR(VLOOKUP($A483&amp;"-"&amp;F$1,covenants!$J:$K,2,FALSE),"")</f>
        <v/>
      </c>
      <c r="G483" t="str">
        <f>IFERROR(VLOOKUP($A483&amp;"-"&amp;G$1,covenants!$J:$K,2,FALSE),"")</f>
        <v/>
      </c>
      <c r="H483" t="str">
        <f>IFERROR(VLOOKUP($A483&amp;"-"&amp;H$1,covenants!$J:$K,2,FALSE),"")</f>
        <v/>
      </c>
      <c r="I483" t="str">
        <f>IFERROR(VLOOKUP($A483&amp;"-"&amp;I$1,covenants!$J:$K,2,FALSE),"")</f>
        <v/>
      </c>
      <c r="J483" t="str">
        <f>IFERROR(VLOOKUP($A483&amp;"-"&amp;J$1,covenants!$J:$K,2,FALSE),"")</f>
        <v/>
      </c>
      <c r="K483" t="str">
        <f>IFERROR(VLOOKUP($A483&amp;"-"&amp;K$1,covenants!$J:$K,2,FALSE),"")</f>
        <v/>
      </c>
      <c r="L483" t="str">
        <f>IFERROR(VLOOKUP($A483&amp;"-"&amp;L$1,covenants!$J:$K,2,FALSE),"")</f>
        <v/>
      </c>
      <c r="M483" t="str">
        <f>IFERROR(VLOOKUP($A483&amp;"-"&amp;M$1,covenants!$J:$K,2,FALSE),"")</f>
        <v/>
      </c>
      <c r="N483" t="str">
        <f>IFERROR(VLOOKUP($A483&amp;"-"&amp;N$1,covenants!$J:$K,2,FALSE),"")</f>
        <v/>
      </c>
      <c r="O483" t="str">
        <f>IFERROR(VLOOKUP($A483&amp;"-"&amp;O$1,covenants!$J:$K,2,FALSE),"")</f>
        <v/>
      </c>
      <c r="P483" t="str">
        <f>IFERROR(VLOOKUP($A483&amp;"-"&amp;P$1,covenants!$J:$K,2,FALSE),"")</f>
        <v/>
      </c>
      <c r="Q483" t="str">
        <f>IFERROR(VLOOKUP($A483&amp;"-"&amp;Q$1,covenants!$J:$K,2,FALSE),"")</f>
        <v/>
      </c>
      <c r="R483" t="str">
        <f>IFERROR(VLOOKUP($A483&amp;"-"&amp;R$1,covenants!$J:$K,2,FALSE),"")</f>
        <v/>
      </c>
      <c r="S483" t="str">
        <f>IFERROR(VLOOKUP($A483&amp;"-"&amp;S$1,covenants!$J:$K,2,FALSE),"")</f>
        <v/>
      </c>
      <c r="T483" t="str">
        <f>IFERROR(VLOOKUP($A483&amp;"-"&amp;T$1,covenants!$J:$K,2,FALSE),"")</f>
        <v/>
      </c>
      <c r="U483" t="str">
        <f>IFERROR(VLOOKUP($A483&amp;"-"&amp;U$1,covenants!$J:$K,2,FALSE),"")</f>
        <v/>
      </c>
    </row>
    <row r="484" spans="1:21" x14ac:dyDescent="0.2">
      <c r="A484" t="s">
        <v>864</v>
      </c>
      <c r="B484" t="str">
        <f>IFERROR(VLOOKUP($A484&amp;"-"&amp;B$1,covenants!$J:$K,2,FALSE),"")</f>
        <v/>
      </c>
      <c r="C484" t="str">
        <f>IFERROR(VLOOKUP($A484&amp;"-"&amp;C$1,covenants!$J:$K,2,FALSE),"")</f>
        <v/>
      </c>
      <c r="D484" t="str">
        <f>IFERROR(VLOOKUP($A484&amp;"-"&amp;D$1,covenants!$J:$K,2,FALSE),"")</f>
        <v/>
      </c>
      <c r="E484" t="str">
        <f>IFERROR(VLOOKUP($A484&amp;"-"&amp;E$1,covenants!$J:$K,2,FALSE),"")</f>
        <v/>
      </c>
      <c r="F484">
        <f>IFERROR(VLOOKUP($A484&amp;"-"&amp;F$1,covenants!$J:$K,2,FALSE),"")</f>
        <v>1</v>
      </c>
      <c r="G484" t="str">
        <f>IFERROR(VLOOKUP($A484&amp;"-"&amp;G$1,covenants!$J:$K,2,FALSE),"")</f>
        <v/>
      </c>
      <c r="H484" t="str">
        <f>IFERROR(VLOOKUP($A484&amp;"-"&amp;H$1,covenants!$J:$K,2,FALSE),"")</f>
        <v/>
      </c>
      <c r="I484" t="str">
        <f>IFERROR(VLOOKUP($A484&amp;"-"&amp;I$1,covenants!$J:$K,2,FALSE),"")</f>
        <v/>
      </c>
      <c r="J484" t="str">
        <f>IFERROR(VLOOKUP($A484&amp;"-"&amp;J$1,covenants!$J:$K,2,FALSE),"")</f>
        <v/>
      </c>
      <c r="K484" t="str">
        <f>IFERROR(VLOOKUP($A484&amp;"-"&amp;K$1,covenants!$J:$K,2,FALSE),"")</f>
        <v/>
      </c>
      <c r="L484" t="str">
        <f>IFERROR(VLOOKUP($A484&amp;"-"&amp;L$1,covenants!$J:$K,2,FALSE),"")</f>
        <v/>
      </c>
      <c r="M484" t="str">
        <f>IFERROR(VLOOKUP($A484&amp;"-"&amp;M$1,covenants!$J:$K,2,FALSE),"")</f>
        <v/>
      </c>
      <c r="N484" t="str">
        <f>IFERROR(VLOOKUP($A484&amp;"-"&amp;N$1,covenants!$J:$K,2,FALSE),"")</f>
        <v/>
      </c>
      <c r="O484" t="str">
        <f>IFERROR(VLOOKUP($A484&amp;"-"&amp;O$1,covenants!$J:$K,2,FALSE),"")</f>
        <v/>
      </c>
      <c r="P484" t="str">
        <f>IFERROR(VLOOKUP($A484&amp;"-"&amp;P$1,covenants!$J:$K,2,FALSE),"")</f>
        <v/>
      </c>
      <c r="Q484" t="str">
        <f>IFERROR(VLOOKUP($A484&amp;"-"&amp;Q$1,covenants!$J:$K,2,FALSE),"")</f>
        <v/>
      </c>
      <c r="R484" t="str">
        <f>IFERROR(VLOOKUP($A484&amp;"-"&amp;R$1,covenants!$J:$K,2,FALSE),"")</f>
        <v/>
      </c>
      <c r="S484" t="str">
        <f>IFERROR(VLOOKUP($A484&amp;"-"&amp;S$1,covenants!$J:$K,2,FALSE),"")</f>
        <v/>
      </c>
      <c r="T484" t="str">
        <f>IFERROR(VLOOKUP($A484&amp;"-"&amp;T$1,covenants!$J:$K,2,FALSE),"")</f>
        <v/>
      </c>
      <c r="U484" t="str">
        <f>IFERROR(VLOOKUP($A484&amp;"-"&amp;U$1,covenants!$J:$K,2,FALSE),"")</f>
        <v/>
      </c>
    </row>
    <row r="485" spans="1:21" x14ac:dyDescent="0.2">
      <c r="A485" t="s">
        <v>865</v>
      </c>
      <c r="B485" t="str">
        <f>IFERROR(VLOOKUP($A485&amp;"-"&amp;B$1,covenants!$J:$K,2,FALSE),"")</f>
        <v/>
      </c>
      <c r="C485">
        <f>IFERROR(VLOOKUP($A485&amp;"-"&amp;C$1,covenants!$J:$K,2,FALSE),"")</f>
        <v>0</v>
      </c>
      <c r="D485" t="str">
        <f>IFERROR(VLOOKUP($A485&amp;"-"&amp;D$1,covenants!$J:$K,2,FALSE),"")</f>
        <v/>
      </c>
      <c r="E485" t="str">
        <f>IFERROR(VLOOKUP($A485&amp;"-"&amp;E$1,covenants!$J:$K,2,FALSE),"")</f>
        <v/>
      </c>
      <c r="F485" t="str">
        <f>IFERROR(VLOOKUP($A485&amp;"-"&amp;F$1,covenants!$J:$K,2,FALSE),"")</f>
        <v/>
      </c>
      <c r="G485">
        <f>IFERROR(VLOOKUP($A485&amp;"-"&amp;G$1,covenants!$J:$K,2,FALSE),"")</f>
        <v>0</v>
      </c>
      <c r="H485">
        <f>IFERROR(VLOOKUP($A485&amp;"-"&amp;H$1,covenants!$J:$K,2,FALSE),"")</f>
        <v>0</v>
      </c>
      <c r="I485">
        <f>IFERROR(VLOOKUP($A485&amp;"-"&amp;I$1,covenants!$J:$K,2,FALSE),"")</f>
        <v>0</v>
      </c>
      <c r="J485">
        <f>IFERROR(VLOOKUP($A485&amp;"-"&amp;J$1,covenants!$J:$K,2,FALSE),"")</f>
        <v>0</v>
      </c>
      <c r="K485">
        <f>IFERROR(VLOOKUP($A485&amp;"-"&amp;K$1,covenants!$J:$K,2,FALSE),"")</f>
        <v>0</v>
      </c>
      <c r="L485">
        <f>IFERROR(VLOOKUP($A485&amp;"-"&amp;L$1,covenants!$J:$K,2,FALSE),"")</f>
        <v>0</v>
      </c>
      <c r="M485">
        <f>IFERROR(VLOOKUP($A485&amp;"-"&amp;M$1,covenants!$J:$K,2,FALSE),"")</f>
        <v>0</v>
      </c>
      <c r="N485">
        <f>IFERROR(VLOOKUP($A485&amp;"-"&amp;N$1,covenants!$J:$K,2,FALSE),"")</f>
        <v>0</v>
      </c>
      <c r="O485">
        <f>IFERROR(VLOOKUP($A485&amp;"-"&amp;O$1,covenants!$J:$K,2,FALSE),"")</f>
        <v>0</v>
      </c>
      <c r="P485">
        <f>IFERROR(VLOOKUP($A485&amp;"-"&amp;P$1,covenants!$J:$K,2,FALSE),"")</f>
        <v>0</v>
      </c>
      <c r="Q485">
        <f>IFERROR(VLOOKUP($A485&amp;"-"&amp;Q$1,covenants!$J:$K,2,FALSE),"")</f>
        <v>0</v>
      </c>
      <c r="R485" t="str">
        <f>IFERROR(VLOOKUP($A485&amp;"-"&amp;R$1,covenants!$J:$K,2,FALSE),"")</f>
        <v/>
      </c>
      <c r="S485">
        <f>IFERROR(VLOOKUP($A485&amp;"-"&amp;S$1,covenants!$J:$K,2,FALSE),"")</f>
        <v>0</v>
      </c>
      <c r="T485">
        <f>IFERROR(VLOOKUP($A485&amp;"-"&amp;T$1,covenants!$J:$K,2,FALSE),"")</f>
        <v>0</v>
      </c>
      <c r="U485">
        <f>IFERROR(VLOOKUP($A485&amp;"-"&amp;U$1,covenants!$J:$K,2,FALSE),"")</f>
        <v>0</v>
      </c>
    </row>
    <row r="486" spans="1:21" x14ac:dyDescent="0.2">
      <c r="A486" t="s">
        <v>866</v>
      </c>
      <c r="B486" t="str">
        <f>IFERROR(VLOOKUP($A486&amp;"-"&amp;B$1,covenants!$J:$K,2,FALSE),"")</f>
        <v/>
      </c>
      <c r="C486" t="str">
        <f>IFERROR(VLOOKUP($A486&amp;"-"&amp;C$1,covenants!$J:$K,2,FALSE),"")</f>
        <v/>
      </c>
      <c r="D486">
        <f>IFERROR(VLOOKUP($A486&amp;"-"&amp;D$1,covenants!$J:$K,2,FALSE),"")</f>
        <v>1</v>
      </c>
      <c r="E486" t="str">
        <f>IFERROR(VLOOKUP($A486&amp;"-"&amp;E$1,covenants!$J:$K,2,FALSE),"")</f>
        <v/>
      </c>
      <c r="F486" t="str">
        <f>IFERROR(VLOOKUP($A486&amp;"-"&amp;F$1,covenants!$J:$K,2,FALSE),"")</f>
        <v/>
      </c>
      <c r="G486" t="str">
        <f>IFERROR(VLOOKUP($A486&amp;"-"&amp;G$1,covenants!$J:$K,2,FALSE),"")</f>
        <v/>
      </c>
      <c r="H486" t="str">
        <f>IFERROR(VLOOKUP($A486&amp;"-"&amp;H$1,covenants!$J:$K,2,FALSE),"")</f>
        <v/>
      </c>
      <c r="I486" t="str">
        <f>IFERROR(VLOOKUP($A486&amp;"-"&amp;I$1,covenants!$J:$K,2,FALSE),"")</f>
        <v/>
      </c>
      <c r="J486" t="str">
        <f>IFERROR(VLOOKUP($A486&amp;"-"&amp;J$1,covenants!$J:$K,2,FALSE),"")</f>
        <v/>
      </c>
      <c r="K486" t="str">
        <f>IFERROR(VLOOKUP($A486&amp;"-"&amp;K$1,covenants!$J:$K,2,FALSE),"")</f>
        <v/>
      </c>
      <c r="L486" t="str">
        <f>IFERROR(VLOOKUP($A486&amp;"-"&amp;L$1,covenants!$J:$K,2,FALSE),"")</f>
        <v/>
      </c>
      <c r="M486" t="str">
        <f>IFERROR(VLOOKUP($A486&amp;"-"&amp;M$1,covenants!$J:$K,2,FALSE),"")</f>
        <v/>
      </c>
      <c r="N486" t="str">
        <f>IFERROR(VLOOKUP($A486&amp;"-"&amp;N$1,covenants!$J:$K,2,FALSE),"")</f>
        <v/>
      </c>
      <c r="O486" t="str">
        <f>IFERROR(VLOOKUP($A486&amp;"-"&amp;O$1,covenants!$J:$K,2,FALSE),"")</f>
        <v/>
      </c>
      <c r="P486" t="str">
        <f>IFERROR(VLOOKUP($A486&amp;"-"&amp;P$1,covenants!$J:$K,2,FALSE),"")</f>
        <v/>
      </c>
      <c r="Q486" t="str">
        <f>IFERROR(VLOOKUP($A486&amp;"-"&amp;Q$1,covenants!$J:$K,2,FALSE),"")</f>
        <v/>
      </c>
      <c r="R486" t="str">
        <f>IFERROR(VLOOKUP($A486&amp;"-"&amp;R$1,covenants!$J:$K,2,FALSE),"")</f>
        <v/>
      </c>
      <c r="S486" t="str">
        <f>IFERROR(VLOOKUP($A486&amp;"-"&amp;S$1,covenants!$J:$K,2,FALSE),"")</f>
        <v/>
      </c>
      <c r="T486" t="str">
        <f>IFERROR(VLOOKUP($A486&amp;"-"&amp;T$1,covenants!$J:$K,2,FALSE),"")</f>
        <v/>
      </c>
      <c r="U486" t="str">
        <f>IFERROR(VLOOKUP($A486&amp;"-"&amp;U$1,covenants!$J:$K,2,FALSE),"")</f>
        <v/>
      </c>
    </row>
    <row r="487" spans="1:21" x14ac:dyDescent="0.2">
      <c r="A487" t="s">
        <v>867</v>
      </c>
      <c r="B487" t="str">
        <f>IFERROR(VLOOKUP($A487&amp;"-"&amp;B$1,covenants!$J:$K,2,FALSE),"")</f>
        <v/>
      </c>
      <c r="C487" t="str">
        <f>IFERROR(VLOOKUP($A487&amp;"-"&amp;C$1,covenants!$J:$K,2,FALSE),"")</f>
        <v/>
      </c>
      <c r="D487" t="str">
        <f>IFERROR(VLOOKUP($A487&amp;"-"&amp;D$1,covenants!$J:$K,2,FALSE),"")</f>
        <v/>
      </c>
      <c r="E487">
        <f>IFERROR(VLOOKUP($A487&amp;"-"&amp;E$1,covenants!$J:$K,2,FALSE),"")</f>
        <v>1</v>
      </c>
      <c r="F487" t="str">
        <f>IFERROR(VLOOKUP($A487&amp;"-"&amp;F$1,covenants!$J:$K,2,FALSE),"")</f>
        <v/>
      </c>
      <c r="G487" t="str">
        <f>IFERROR(VLOOKUP($A487&amp;"-"&amp;G$1,covenants!$J:$K,2,FALSE),"")</f>
        <v/>
      </c>
      <c r="H487" t="str">
        <f>IFERROR(VLOOKUP($A487&amp;"-"&amp;H$1,covenants!$J:$K,2,FALSE),"")</f>
        <v/>
      </c>
      <c r="I487" t="str">
        <f>IFERROR(VLOOKUP($A487&amp;"-"&amp;I$1,covenants!$J:$K,2,FALSE),"")</f>
        <v/>
      </c>
      <c r="J487" t="str">
        <f>IFERROR(VLOOKUP($A487&amp;"-"&amp;J$1,covenants!$J:$K,2,FALSE),"")</f>
        <v/>
      </c>
      <c r="K487" t="str">
        <f>IFERROR(VLOOKUP($A487&amp;"-"&amp;K$1,covenants!$J:$K,2,FALSE),"")</f>
        <v/>
      </c>
      <c r="L487" t="str">
        <f>IFERROR(VLOOKUP($A487&amp;"-"&amp;L$1,covenants!$J:$K,2,FALSE),"")</f>
        <v/>
      </c>
      <c r="M487" t="str">
        <f>IFERROR(VLOOKUP($A487&amp;"-"&amp;M$1,covenants!$J:$K,2,FALSE),"")</f>
        <v/>
      </c>
      <c r="N487" t="str">
        <f>IFERROR(VLOOKUP($A487&amp;"-"&amp;N$1,covenants!$J:$K,2,FALSE),"")</f>
        <v/>
      </c>
      <c r="O487" t="str">
        <f>IFERROR(VLOOKUP($A487&amp;"-"&amp;O$1,covenants!$J:$K,2,FALSE),"")</f>
        <v/>
      </c>
      <c r="P487" t="str">
        <f>IFERROR(VLOOKUP($A487&amp;"-"&amp;P$1,covenants!$J:$K,2,FALSE),"")</f>
        <v/>
      </c>
      <c r="Q487" t="str">
        <f>IFERROR(VLOOKUP($A487&amp;"-"&amp;Q$1,covenants!$J:$K,2,FALSE),"")</f>
        <v/>
      </c>
      <c r="R487" t="str">
        <f>IFERROR(VLOOKUP($A487&amp;"-"&amp;R$1,covenants!$J:$K,2,FALSE),"")</f>
        <v/>
      </c>
      <c r="S487" t="str">
        <f>IFERROR(VLOOKUP($A487&amp;"-"&amp;S$1,covenants!$J:$K,2,FALSE),"")</f>
        <v/>
      </c>
      <c r="T487" t="str">
        <f>IFERROR(VLOOKUP($A487&amp;"-"&amp;T$1,covenants!$J:$K,2,FALSE),"")</f>
        <v/>
      </c>
      <c r="U487" t="str">
        <f>IFERROR(VLOOKUP($A487&amp;"-"&amp;U$1,covenants!$J:$K,2,FALSE),"")</f>
        <v/>
      </c>
    </row>
    <row r="488" spans="1:21" x14ac:dyDescent="0.2">
      <c r="A488" t="s">
        <v>868</v>
      </c>
      <c r="B488" t="str">
        <f>IFERROR(VLOOKUP($A488&amp;"-"&amp;B$1,covenants!$J:$K,2,FALSE),"")</f>
        <v/>
      </c>
      <c r="C488" t="str">
        <f>IFERROR(VLOOKUP($A488&amp;"-"&amp;C$1,covenants!$J:$K,2,FALSE),"")</f>
        <v/>
      </c>
      <c r="D488" t="str">
        <f>IFERROR(VLOOKUP($A488&amp;"-"&amp;D$1,covenants!$J:$K,2,FALSE),"")</f>
        <v/>
      </c>
      <c r="E488" t="str">
        <f>IFERROR(VLOOKUP($A488&amp;"-"&amp;E$1,covenants!$J:$K,2,FALSE),"")</f>
        <v/>
      </c>
      <c r="F488">
        <f>IFERROR(VLOOKUP($A488&amp;"-"&amp;F$1,covenants!$J:$K,2,FALSE),"")</f>
        <v>1</v>
      </c>
      <c r="G488" t="str">
        <f>IFERROR(VLOOKUP($A488&amp;"-"&amp;G$1,covenants!$J:$K,2,FALSE),"")</f>
        <v/>
      </c>
      <c r="H488" t="str">
        <f>IFERROR(VLOOKUP($A488&amp;"-"&amp;H$1,covenants!$J:$K,2,FALSE),"")</f>
        <v/>
      </c>
      <c r="I488" t="str">
        <f>IFERROR(VLOOKUP($A488&amp;"-"&amp;I$1,covenants!$J:$K,2,FALSE),"")</f>
        <v/>
      </c>
      <c r="J488" t="str">
        <f>IFERROR(VLOOKUP($A488&amp;"-"&amp;J$1,covenants!$J:$K,2,FALSE),"")</f>
        <v/>
      </c>
      <c r="K488" t="str">
        <f>IFERROR(VLOOKUP($A488&amp;"-"&amp;K$1,covenants!$J:$K,2,FALSE),"")</f>
        <v/>
      </c>
      <c r="L488" t="str">
        <f>IFERROR(VLOOKUP($A488&amp;"-"&amp;L$1,covenants!$J:$K,2,FALSE),"")</f>
        <v/>
      </c>
      <c r="M488" t="str">
        <f>IFERROR(VLOOKUP($A488&amp;"-"&amp;M$1,covenants!$J:$K,2,FALSE),"")</f>
        <v/>
      </c>
      <c r="N488" t="str">
        <f>IFERROR(VLOOKUP($A488&amp;"-"&amp;N$1,covenants!$J:$K,2,FALSE),"")</f>
        <v/>
      </c>
      <c r="O488" t="str">
        <f>IFERROR(VLOOKUP($A488&amp;"-"&amp;O$1,covenants!$J:$K,2,FALSE),"")</f>
        <v/>
      </c>
      <c r="P488" t="str">
        <f>IFERROR(VLOOKUP($A488&amp;"-"&amp;P$1,covenants!$J:$K,2,FALSE),"")</f>
        <v/>
      </c>
      <c r="Q488" t="str">
        <f>IFERROR(VLOOKUP($A488&amp;"-"&amp;Q$1,covenants!$J:$K,2,FALSE),"")</f>
        <v/>
      </c>
      <c r="R488" t="str">
        <f>IFERROR(VLOOKUP($A488&amp;"-"&amp;R$1,covenants!$J:$K,2,FALSE),"")</f>
        <v/>
      </c>
      <c r="S488" t="str">
        <f>IFERROR(VLOOKUP($A488&amp;"-"&amp;S$1,covenants!$J:$K,2,FALSE),"")</f>
        <v/>
      </c>
      <c r="T488" t="str">
        <f>IFERROR(VLOOKUP($A488&amp;"-"&amp;T$1,covenants!$J:$K,2,FALSE),"")</f>
        <v/>
      </c>
      <c r="U488" t="str">
        <f>IFERROR(VLOOKUP($A488&amp;"-"&amp;U$1,covenants!$J:$K,2,FALSE),"")</f>
        <v/>
      </c>
    </row>
    <row r="489" spans="1:21" x14ac:dyDescent="0.2">
      <c r="A489" t="s">
        <v>869</v>
      </c>
      <c r="B489">
        <f>IFERROR(VLOOKUP($A489&amp;"-"&amp;B$1,covenants!$J:$K,2,FALSE),"")</f>
        <v>0</v>
      </c>
      <c r="C489">
        <f>IFERROR(VLOOKUP($A489&amp;"-"&amp;C$1,covenants!$J:$K,2,FALSE),"")</f>
        <v>0</v>
      </c>
      <c r="D489" t="str">
        <f>IFERROR(VLOOKUP($A489&amp;"-"&amp;D$1,covenants!$J:$K,2,FALSE),"")</f>
        <v/>
      </c>
      <c r="E489" t="str">
        <f>IFERROR(VLOOKUP($A489&amp;"-"&amp;E$1,covenants!$J:$K,2,FALSE),"")</f>
        <v/>
      </c>
      <c r="F489" t="str">
        <f>IFERROR(VLOOKUP($A489&amp;"-"&amp;F$1,covenants!$J:$K,2,FALSE),"")</f>
        <v/>
      </c>
      <c r="G489">
        <f>IFERROR(VLOOKUP($A489&amp;"-"&amp;G$1,covenants!$J:$K,2,FALSE),"")</f>
        <v>0</v>
      </c>
      <c r="H489">
        <f>IFERROR(VLOOKUP($A489&amp;"-"&amp;H$1,covenants!$J:$K,2,FALSE),"")</f>
        <v>0</v>
      </c>
      <c r="I489">
        <f>IFERROR(VLOOKUP($A489&amp;"-"&amp;I$1,covenants!$J:$K,2,FALSE),"")</f>
        <v>0</v>
      </c>
      <c r="J489">
        <f>IFERROR(VLOOKUP($A489&amp;"-"&amp;J$1,covenants!$J:$K,2,FALSE),"")</f>
        <v>0</v>
      </c>
      <c r="K489">
        <f>IFERROR(VLOOKUP($A489&amp;"-"&amp;K$1,covenants!$J:$K,2,FALSE),"")</f>
        <v>0</v>
      </c>
      <c r="L489">
        <f>IFERROR(VLOOKUP($A489&amp;"-"&amp;L$1,covenants!$J:$K,2,FALSE),"")</f>
        <v>0</v>
      </c>
      <c r="M489">
        <f>IFERROR(VLOOKUP($A489&amp;"-"&amp;M$1,covenants!$J:$K,2,FALSE),"")</f>
        <v>0</v>
      </c>
      <c r="N489">
        <f>IFERROR(VLOOKUP($A489&amp;"-"&amp;N$1,covenants!$J:$K,2,FALSE),"")</f>
        <v>0</v>
      </c>
      <c r="O489">
        <f>IFERROR(VLOOKUP($A489&amp;"-"&amp;O$1,covenants!$J:$K,2,FALSE),"")</f>
        <v>0</v>
      </c>
      <c r="P489">
        <f>IFERROR(VLOOKUP($A489&amp;"-"&amp;P$1,covenants!$J:$K,2,FALSE),"")</f>
        <v>0</v>
      </c>
      <c r="Q489">
        <f>IFERROR(VLOOKUP($A489&amp;"-"&amp;Q$1,covenants!$J:$K,2,FALSE),"")</f>
        <v>0</v>
      </c>
      <c r="R489" t="str">
        <f>IFERROR(VLOOKUP($A489&amp;"-"&amp;R$1,covenants!$J:$K,2,FALSE),"")</f>
        <v/>
      </c>
      <c r="S489">
        <f>IFERROR(VLOOKUP($A489&amp;"-"&amp;S$1,covenants!$J:$K,2,FALSE),"")</f>
        <v>0</v>
      </c>
      <c r="T489">
        <f>IFERROR(VLOOKUP($A489&amp;"-"&amp;T$1,covenants!$J:$K,2,FALSE),"")</f>
        <v>0</v>
      </c>
      <c r="U489">
        <f>IFERROR(VLOOKUP($A489&amp;"-"&amp;U$1,covenants!$J:$K,2,FALSE),"")</f>
        <v>0</v>
      </c>
    </row>
    <row r="490" spans="1:21" x14ac:dyDescent="0.2">
      <c r="A490" t="s">
        <v>870</v>
      </c>
      <c r="B490">
        <f>IFERROR(VLOOKUP($A490&amp;"-"&amp;B$1,covenants!$J:$K,2,FALSE),"")</f>
        <v>1</v>
      </c>
      <c r="C490" t="str">
        <f>IFERROR(VLOOKUP($A490&amp;"-"&amp;C$1,covenants!$J:$K,2,FALSE),"")</f>
        <v/>
      </c>
      <c r="D490" t="str">
        <f>IFERROR(VLOOKUP($A490&amp;"-"&amp;D$1,covenants!$J:$K,2,FALSE),"")</f>
        <v/>
      </c>
      <c r="E490" t="str">
        <f>IFERROR(VLOOKUP($A490&amp;"-"&amp;E$1,covenants!$J:$K,2,FALSE),"")</f>
        <v/>
      </c>
      <c r="F490" t="str">
        <f>IFERROR(VLOOKUP($A490&amp;"-"&amp;F$1,covenants!$J:$K,2,FALSE),"")</f>
        <v/>
      </c>
      <c r="G490" t="str">
        <f>IFERROR(VLOOKUP($A490&amp;"-"&amp;G$1,covenants!$J:$K,2,FALSE),"")</f>
        <v/>
      </c>
      <c r="H490" t="str">
        <f>IFERROR(VLOOKUP($A490&amp;"-"&amp;H$1,covenants!$J:$K,2,FALSE),"")</f>
        <v/>
      </c>
      <c r="I490" t="str">
        <f>IFERROR(VLOOKUP($A490&amp;"-"&amp;I$1,covenants!$J:$K,2,FALSE),"")</f>
        <v/>
      </c>
      <c r="J490" t="str">
        <f>IFERROR(VLOOKUP($A490&amp;"-"&amp;J$1,covenants!$J:$K,2,FALSE),"")</f>
        <v/>
      </c>
      <c r="K490" t="str">
        <f>IFERROR(VLOOKUP($A490&amp;"-"&amp;K$1,covenants!$J:$K,2,FALSE),"")</f>
        <v/>
      </c>
      <c r="L490" t="str">
        <f>IFERROR(VLOOKUP($A490&amp;"-"&amp;L$1,covenants!$J:$K,2,FALSE),"")</f>
        <v/>
      </c>
      <c r="M490" t="str">
        <f>IFERROR(VLOOKUP($A490&amp;"-"&amp;M$1,covenants!$J:$K,2,FALSE),"")</f>
        <v/>
      </c>
      <c r="N490" t="str">
        <f>IFERROR(VLOOKUP($A490&amp;"-"&amp;N$1,covenants!$J:$K,2,FALSE),"")</f>
        <v/>
      </c>
      <c r="O490" t="str">
        <f>IFERROR(VLOOKUP($A490&amp;"-"&amp;O$1,covenants!$J:$K,2,FALSE),"")</f>
        <v/>
      </c>
      <c r="P490" t="str">
        <f>IFERROR(VLOOKUP($A490&amp;"-"&amp;P$1,covenants!$J:$K,2,FALSE),"")</f>
        <v/>
      </c>
      <c r="Q490" t="str">
        <f>IFERROR(VLOOKUP($A490&amp;"-"&amp;Q$1,covenants!$J:$K,2,FALSE),"")</f>
        <v/>
      </c>
      <c r="R490" t="str">
        <f>IFERROR(VLOOKUP($A490&amp;"-"&amp;R$1,covenants!$J:$K,2,FALSE),"")</f>
        <v/>
      </c>
      <c r="S490" t="str">
        <f>IFERROR(VLOOKUP($A490&amp;"-"&amp;S$1,covenants!$J:$K,2,FALSE),"")</f>
        <v/>
      </c>
      <c r="T490" t="str">
        <f>IFERROR(VLOOKUP($A490&amp;"-"&amp;T$1,covenants!$J:$K,2,FALSE),"")</f>
        <v/>
      </c>
      <c r="U490" t="str">
        <f>IFERROR(VLOOKUP($A490&amp;"-"&amp;U$1,covenants!$J:$K,2,FALSE),"")</f>
        <v/>
      </c>
    </row>
    <row r="491" spans="1:21" x14ac:dyDescent="0.2">
      <c r="A491" t="s">
        <v>871</v>
      </c>
      <c r="B491" t="str">
        <f>IFERROR(VLOOKUP($A491&amp;"-"&amp;B$1,covenants!$J:$K,2,FALSE),"")</f>
        <v/>
      </c>
      <c r="C491">
        <f>IFERROR(VLOOKUP($A491&amp;"-"&amp;C$1,covenants!$J:$K,2,FALSE),"")</f>
        <v>0</v>
      </c>
      <c r="D491" t="str">
        <f>IFERROR(VLOOKUP($A491&amp;"-"&amp;D$1,covenants!$J:$K,2,FALSE),"")</f>
        <v/>
      </c>
      <c r="E491" t="str">
        <f>IFERROR(VLOOKUP($A491&amp;"-"&amp;E$1,covenants!$J:$K,2,FALSE),"")</f>
        <v/>
      </c>
      <c r="F491" t="str">
        <f>IFERROR(VLOOKUP($A491&amp;"-"&amp;F$1,covenants!$J:$K,2,FALSE),"")</f>
        <v/>
      </c>
      <c r="G491">
        <f>IFERROR(VLOOKUP($A491&amp;"-"&amp;G$1,covenants!$J:$K,2,FALSE),"")</f>
        <v>0</v>
      </c>
      <c r="H491">
        <f>IFERROR(VLOOKUP($A491&amp;"-"&amp;H$1,covenants!$J:$K,2,FALSE),"")</f>
        <v>0</v>
      </c>
      <c r="I491">
        <f>IFERROR(VLOOKUP($A491&amp;"-"&amp;I$1,covenants!$J:$K,2,FALSE),"")</f>
        <v>0</v>
      </c>
      <c r="J491">
        <f>IFERROR(VLOOKUP($A491&amp;"-"&amp;J$1,covenants!$J:$K,2,FALSE),"")</f>
        <v>0</v>
      </c>
      <c r="K491">
        <f>IFERROR(VLOOKUP($A491&amp;"-"&amp;K$1,covenants!$J:$K,2,FALSE),"")</f>
        <v>0</v>
      </c>
      <c r="L491">
        <f>IFERROR(VLOOKUP($A491&amp;"-"&amp;L$1,covenants!$J:$K,2,FALSE),"")</f>
        <v>0</v>
      </c>
      <c r="M491">
        <f>IFERROR(VLOOKUP($A491&amp;"-"&amp;M$1,covenants!$J:$K,2,FALSE),"")</f>
        <v>0</v>
      </c>
      <c r="N491">
        <f>IFERROR(VLOOKUP($A491&amp;"-"&amp;N$1,covenants!$J:$K,2,FALSE),"")</f>
        <v>0</v>
      </c>
      <c r="O491">
        <f>IFERROR(VLOOKUP($A491&amp;"-"&amp;O$1,covenants!$J:$K,2,FALSE),"")</f>
        <v>0</v>
      </c>
      <c r="P491">
        <f>IFERROR(VLOOKUP($A491&amp;"-"&amp;P$1,covenants!$J:$K,2,FALSE),"")</f>
        <v>0</v>
      </c>
      <c r="Q491">
        <f>IFERROR(VLOOKUP($A491&amp;"-"&amp;Q$1,covenants!$J:$K,2,FALSE),"")</f>
        <v>0</v>
      </c>
      <c r="R491" t="str">
        <f>IFERROR(VLOOKUP($A491&amp;"-"&amp;R$1,covenants!$J:$K,2,FALSE),"")</f>
        <v/>
      </c>
      <c r="S491">
        <f>IFERROR(VLOOKUP($A491&amp;"-"&amp;S$1,covenants!$J:$K,2,FALSE),"")</f>
        <v>0</v>
      </c>
      <c r="T491">
        <f>IFERROR(VLOOKUP($A491&amp;"-"&amp;T$1,covenants!$J:$K,2,FALSE),"")</f>
        <v>0</v>
      </c>
      <c r="U491" t="str">
        <f>IFERROR(VLOOKUP($A491&amp;"-"&amp;U$1,covenants!$J:$K,2,FALSE),"")</f>
        <v/>
      </c>
    </row>
    <row r="492" spans="1:21" x14ac:dyDescent="0.2">
      <c r="A492" t="s">
        <v>872</v>
      </c>
      <c r="B492" t="str">
        <f>IFERROR(VLOOKUP($A492&amp;"-"&amp;B$1,covenants!$J:$K,2,FALSE),"")</f>
        <v/>
      </c>
      <c r="C492" t="str">
        <f>IFERROR(VLOOKUP($A492&amp;"-"&amp;C$1,covenants!$J:$K,2,FALSE),"")</f>
        <v/>
      </c>
      <c r="D492">
        <f>IFERROR(VLOOKUP($A492&amp;"-"&amp;D$1,covenants!$J:$K,2,FALSE),"")</f>
        <v>1</v>
      </c>
      <c r="E492" t="str">
        <f>IFERROR(VLOOKUP($A492&amp;"-"&amp;E$1,covenants!$J:$K,2,FALSE),"")</f>
        <v/>
      </c>
      <c r="F492" t="str">
        <f>IFERROR(VLOOKUP($A492&amp;"-"&amp;F$1,covenants!$J:$K,2,FALSE),"")</f>
        <v/>
      </c>
      <c r="G492" t="str">
        <f>IFERROR(VLOOKUP($A492&amp;"-"&amp;G$1,covenants!$J:$K,2,FALSE),"")</f>
        <v/>
      </c>
      <c r="H492" t="str">
        <f>IFERROR(VLOOKUP($A492&amp;"-"&amp;H$1,covenants!$J:$K,2,FALSE),"")</f>
        <v/>
      </c>
      <c r="I492" t="str">
        <f>IFERROR(VLOOKUP($A492&amp;"-"&amp;I$1,covenants!$J:$K,2,FALSE),"")</f>
        <v/>
      </c>
      <c r="J492" t="str">
        <f>IFERROR(VLOOKUP($A492&amp;"-"&amp;J$1,covenants!$J:$K,2,FALSE),"")</f>
        <v/>
      </c>
      <c r="K492" t="str">
        <f>IFERROR(VLOOKUP($A492&amp;"-"&amp;K$1,covenants!$J:$K,2,FALSE),"")</f>
        <v/>
      </c>
      <c r="L492" t="str">
        <f>IFERROR(VLOOKUP($A492&amp;"-"&amp;L$1,covenants!$J:$K,2,FALSE),"")</f>
        <v/>
      </c>
      <c r="M492" t="str">
        <f>IFERROR(VLOOKUP($A492&amp;"-"&amp;M$1,covenants!$J:$K,2,FALSE),"")</f>
        <v/>
      </c>
      <c r="N492" t="str">
        <f>IFERROR(VLOOKUP($A492&amp;"-"&amp;N$1,covenants!$J:$K,2,FALSE),"")</f>
        <v/>
      </c>
      <c r="O492" t="str">
        <f>IFERROR(VLOOKUP($A492&amp;"-"&amp;O$1,covenants!$J:$K,2,FALSE),"")</f>
        <v/>
      </c>
      <c r="P492" t="str">
        <f>IFERROR(VLOOKUP($A492&amp;"-"&amp;P$1,covenants!$J:$K,2,FALSE),"")</f>
        <v/>
      </c>
      <c r="Q492" t="str">
        <f>IFERROR(VLOOKUP($A492&amp;"-"&amp;Q$1,covenants!$J:$K,2,FALSE),"")</f>
        <v/>
      </c>
      <c r="R492" t="str">
        <f>IFERROR(VLOOKUP($A492&amp;"-"&amp;R$1,covenants!$J:$K,2,FALSE),"")</f>
        <v/>
      </c>
      <c r="S492" t="str">
        <f>IFERROR(VLOOKUP($A492&amp;"-"&amp;S$1,covenants!$J:$K,2,FALSE),"")</f>
        <v/>
      </c>
      <c r="T492" t="str">
        <f>IFERROR(VLOOKUP($A492&amp;"-"&amp;T$1,covenants!$J:$K,2,FALSE),"")</f>
        <v/>
      </c>
      <c r="U492" t="str">
        <f>IFERROR(VLOOKUP($A492&amp;"-"&amp;U$1,covenants!$J:$K,2,FALSE),"")</f>
        <v/>
      </c>
    </row>
    <row r="493" spans="1:21" x14ac:dyDescent="0.2">
      <c r="A493" t="s">
        <v>873</v>
      </c>
      <c r="B493" t="str">
        <f>IFERROR(VLOOKUP($A493&amp;"-"&amp;B$1,covenants!$J:$K,2,FALSE),"")</f>
        <v/>
      </c>
      <c r="C493" t="str">
        <f>IFERROR(VLOOKUP($A493&amp;"-"&amp;C$1,covenants!$J:$K,2,FALSE),"")</f>
        <v/>
      </c>
      <c r="D493" t="str">
        <f>IFERROR(VLOOKUP($A493&amp;"-"&amp;D$1,covenants!$J:$K,2,FALSE),"")</f>
        <v/>
      </c>
      <c r="E493">
        <f>IFERROR(VLOOKUP($A493&amp;"-"&amp;E$1,covenants!$J:$K,2,FALSE),"")</f>
        <v>1</v>
      </c>
      <c r="F493" t="str">
        <f>IFERROR(VLOOKUP($A493&amp;"-"&amp;F$1,covenants!$J:$K,2,FALSE),"")</f>
        <v/>
      </c>
      <c r="G493" t="str">
        <f>IFERROR(VLOOKUP($A493&amp;"-"&amp;G$1,covenants!$J:$K,2,FALSE),"")</f>
        <v/>
      </c>
      <c r="H493" t="str">
        <f>IFERROR(VLOOKUP($A493&amp;"-"&amp;H$1,covenants!$J:$K,2,FALSE),"")</f>
        <v/>
      </c>
      <c r="I493" t="str">
        <f>IFERROR(VLOOKUP($A493&amp;"-"&amp;I$1,covenants!$J:$K,2,FALSE),"")</f>
        <v/>
      </c>
      <c r="J493" t="str">
        <f>IFERROR(VLOOKUP($A493&amp;"-"&amp;J$1,covenants!$J:$K,2,FALSE),"")</f>
        <v/>
      </c>
      <c r="K493" t="str">
        <f>IFERROR(VLOOKUP($A493&amp;"-"&amp;K$1,covenants!$J:$K,2,FALSE),"")</f>
        <v/>
      </c>
      <c r="L493" t="str">
        <f>IFERROR(VLOOKUP($A493&amp;"-"&amp;L$1,covenants!$J:$K,2,FALSE),"")</f>
        <v/>
      </c>
      <c r="M493" t="str">
        <f>IFERROR(VLOOKUP($A493&amp;"-"&amp;M$1,covenants!$J:$K,2,FALSE),"")</f>
        <v/>
      </c>
      <c r="N493" t="str">
        <f>IFERROR(VLOOKUP($A493&amp;"-"&amp;N$1,covenants!$J:$K,2,FALSE),"")</f>
        <v/>
      </c>
      <c r="O493" t="str">
        <f>IFERROR(VLOOKUP($A493&amp;"-"&amp;O$1,covenants!$J:$K,2,FALSE),"")</f>
        <v/>
      </c>
      <c r="P493" t="str">
        <f>IFERROR(VLOOKUP($A493&amp;"-"&amp;P$1,covenants!$J:$K,2,FALSE),"")</f>
        <v/>
      </c>
      <c r="Q493" t="str">
        <f>IFERROR(VLOOKUP($A493&amp;"-"&amp;Q$1,covenants!$J:$K,2,FALSE),"")</f>
        <v/>
      </c>
      <c r="R493" t="str">
        <f>IFERROR(VLOOKUP($A493&amp;"-"&amp;R$1,covenants!$J:$K,2,FALSE),"")</f>
        <v/>
      </c>
      <c r="S493" t="str">
        <f>IFERROR(VLOOKUP($A493&amp;"-"&amp;S$1,covenants!$J:$K,2,FALSE),"")</f>
        <v/>
      </c>
      <c r="T493" t="str">
        <f>IFERROR(VLOOKUP($A493&amp;"-"&amp;T$1,covenants!$J:$K,2,FALSE),"")</f>
        <v/>
      </c>
      <c r="U493" t="str">
        <f>IFERROR(VLOOKUP($A493&amp;"-"&amp;U$1,covenants!$J:$K,2,FALSE),"")</f>
        <v/>
      </c>
    </row>
    <row r="494" spans="1:21" x14ac:dyDescent="0.2">
      <c r="A494" t="s">
        <v>874</v>
      </c>
      <c r="B494" t="str">
        <f>IFERROR(VLOOKUP($A494&amp;"-"&amp;B$1,covenants!$J:$K,2,FALSE),"")</f>
        <v/>
      </c>
      <c r="C494" t="str">
        <f>IFERROR(VLOOKUP($A494&amp;"-"&amp;C$1,covenants!$J:$K,2,FALSE),"")</f>
        <v/>
      </c>
      <c r="D494" t="str">
        <f>IFERROR(VLOOKUP($A494&amp;"-"&amp;D$1,covenants!$J:$K,2,FALSE),"")</f>
        <v/>
      </c>
      <c r="E494" t="str">
        <f>IFERROR(VLOOKUP($A494&amp;"-"&amp;E$1,covenants!$J:$K,2,FALSE),"")</f>
        <v/>
      </c>
      <c r="F494">
        <f>IFERROR(VLOOKUP($A494&amp;"-"&amp;F$1,covenants!$J:$K,2,FALSE),"")</f>
        <v>1</v>
      </c>
      <c r="G494" t="str">
        <f>IFERROR(VLOOKUP($A494&amp;"-"&amp;G$1,covenants!$J:$K,2,FALSE),"")</f>
        <v/>
      </c>
      <c r="H494" t="str">
        <f>IFERROR(VLOOKUP($A494&amp;"-"&amp;H$1,covenants!$J:$K,2,FALSE),"")</f>
        <v/>
      </c>
      <c r="I494" t="str">
        <f>IFERROR(VLOOKUP($A494&amp;"-"&amp;I$1,covenants!$J:$K,2,FALSE),"")</f>
        <v/>
      </c>
      <c r="J494" t="str">
        <f>IFERROR(VLOOKUP($A494&amp;"-"&amp;J$1,covenants!$J:$K,2,FALSE),"")</f>
        <v/>
      </c>
      <c r="K494" t="str">
        <f>IFERROR(VLOOKUP($A494&amp;"-"&amp;K$1,covenants!$J:$K,2,FALSE),"")</f>
        <v/>
      </c>
      <c r="L494" t="str">
        <f>IFERROR(VLOOKUP($A494&amp;"-"&amp;L$1,covenants!$J:$K,2,FALSE),"")</f>
        <v/>
      </c>
      <c r="M494" t="str">
        <f>IFERROR(VLOOKUP($A494&amp;"-"&amp;M$1,covenants!$J:$K,2,FALSE),"")</f>
        <v/>
      </c>
      <c r="N494" t="str">
        <f>IFERROR(VLOOKUP($A494&amp;"-"&amp;N$1,covenants!$J:$K,2,FALSE),"")</f>
        <v/>
      </c>
      <c r="O494" t="str">
        <f>IFERROR(VLOOKUP($A494&amp;"-"&amp;O$1,covenants!$J:$K,2,FALSE),"")</f>
        <v/>
      </c>
      <c r="P494" t="str">
        <f>IFERROR(VLOOKUP($A494&amp;"-"&amp;P$1,covenants!$J:$K,2,FALSE),"")</f>
        <v/>
      </c>
      <c r="Q494" t="str">
        <f>IFERROR(VLOOKUP($A494&amp;"-"&amp;Q$1,covenants!$J:$K,2,FALSE),"")</f>
        <v/>
      </c>
      <c r="R494" t="str">
        <f>IFERROR(VLOOKUP($A494&amp;"-"&amp;R$1,covenants!$J:$K,2,FALSE),"")</f>
        <v/>
      </c>
      <c r="S494" t="str">
        <f>IFERROR(VLOOKUP($A494&amp;"-"&amp;S$1,covenants!$J:$K,2,FALSE),"")</f>
        <v/>
      </c>
      <c r="T494" t="str">
        <f>IFERROR(VLOOKUP($A494&amp;"-"&amp;T$1,covenants!$J:$K,2,FALSE),"")</f>
        <v/>
      </c>
      <c r="U494" t="str">
        <f>IFERROR(VLOOKUP($A494&amp;"-"&amp;U$1,covenants!$J:$K,2,FALSE),"")</f>
        <v/>
      </c>
    </row>
    <row r="495" spans="1:21" x14ac:dyDescent="0.2">
      <c r="A495" t="s">
        <v>875</v>
      </c>
      <c r="B495" t="str">
        <f>IFERROR(VLOOKUP($A495&amp;"-"&amp;B$1,covenants!$J:$K,2,FALSE),"")</f>
        <v/>
      </c>
      <c r="C495" t="str">
        <f>IFERROR(VLOOKUP($A495&amp;"-"&amp;C$1,covenants!$J:$K,2,FALSE),"")</f>
        <v/>
      </c>
      <c r="D495" t="str">
        <f>IFERROR(VLOOKUP($A495&amp;"-"&amp;D$1,covenants!$J:$K,2,FALSE),"")</f>
        <v/>
      </c>
      <c r="E495" t="str">
        <f>IFERROR(VLOOKUP($A495&amp;"-"&amp;E$1,covenants!$J:$K,2,FALSE),"")</f>
        <v/>
      </c>
      <c r="F495" t="str">
        <f>IFERROR(VLOOKUP($A495&amp;"-"&amp;F$1,covenants!$J:$K,2,FALSE),"")</f>
        <v/>
      </c>
      <c r="G495" t="str">
        <f>IFERROR(VLOOKUP($A495&amp;"-"&amp;G$1,covenants!$J:$K,2,FALSE),"")</f>
        <v/>
      </c>
      <c r="H495" t="str">
        <f>IFERROR(VLOOKUP($A495&amp;"-"&amp;H$1,covenants!$J:$K,2,FALSE),"")</f>
        <v/>
      </c>
      <c r="I495" t="str">
        <f>IFERROR(VLOOKUP($A495&amp;"-"&amp;I$1,covenants!$J:$K,2,FALSE),"")</f>
        <v/>
      </c>
      <c r="J495" t="str">
        <f>IFERROR(VLOOKUP($A495&amp;"-"&amp;J$1,covenants!$J:$K,2,FALSE),"")</f>
        <v/>
      </c>
      <c r="K495" t="str">
        <f>IFERROR(VLOOKUP($A495&amp;"-"&amp;K$1,covenants!$J:$K,2,FALSE),"")</f>
        <v/>
      </c>
      <c r="L495" t="str">
        <f>IFERROR(VLOOKUP($A495&amp;"-"&amp;L$1,covenants!$J:$K,2,FALSE),"")</f>
        <v/>
      </c>
      <c r="M495" t="str">
        <f>IFERROR(VLOOKUP($A495&amp;"-"&amp;M$1,covenants!$J:$K,2,FALSE),"")</f>
        <v/>
      </c>
      <c r="N495" t="str">
        <f>IFERROR(VLOOKUP($A495&amp;"-"&amp;N$1,covenants!$J:$K,2,FALSE),"")</f>
        <v/>
      </c>
      <c r="O495" t="str">
        <f>IFERROR(VLOOKUP($A495&amp;"-"&amp;O$1,covenants!$J:$K,2,FALSE),"")</f>
        <v/>
      </c>
      <c r="P495" t="str">
        <f>IFERROR(VLOOKUP($A495&amp;"-"&amp;P$1,covenants!$J:$K,2,FALSE),"")</f>
        <v/>
      </c>
      <c r="Q495" t="str">
        <f>IFERROR(VLOOKUP($A495&amp;"-"&amp;Q$1,covenants!$J:$K,2,FALSE),"")</f>
        <v/>
      </c>
      <c r="R495" t="str">
        <f>IFERROR(VLOOKUP($A495&amp;"-"&amp;R$1,covenants!$J:$K,2,FALSE),"")</f>
        <v/>
      </c>
      <c r="S495" t="str">
        <f>IFERROR(VLOOKUP($A495&amp;"-"&amp;S$1,covenants!$J:$K,2,FALSE),"")</f>
        <v/>
      </c>
      <c r="T495" t="str">
        <f>IFERROR(VLOOKUP($A495&amp;"-"&amp;T$1,covenants!$J:$K,2,FALSE),"")</f>
        <v/>
      </c>
      <c r="U495">
        <f>IFERROR(VLOOKUP($A495&amp;"-"&amp;U$1,covenants!$J:$K,2,FALSE),"")</f>
        <v>1</v>
      </c>
    </row>
    <row r="496" spans="1:21" x14ac:dyDescent="0.2">
      <c r="A496" t="s">
        <v>876</v>
      </c>
      <c r="B496">
        <f>IFERROR(VLOOKUP($A496&amp;"-"&amp;B$1,covenants!$J:$K,2,FALSE),"")</f>
        <v>1</v>
      </c>
      <c r="C496" t="str">
        <f>IFERROR(VLOOKUP($A496&amp;"-"&amp;C$1,covenants!$J:$K,2,FALSE),"")</f>
        <v/>
      </c>
      <c r="D496" t="str">
        <f>IFERROR(VLOOKUP($A496&amp;"-"&amp;D$1,covenants!$J:$K,2,FALSE),"")</f>
        <v/>
      </c>
      <c r="E496" t="str">
        <f>IFERROR(VLOOKUP($A496&amp;"-"&amp;E$1,covenants!$J:$K,2,FALSE),"")</f>
        <v/>
      </c>
      <c r="F496" t="str">
        <f>IFERROR(VLOOKUP($A496&amp;"-"&amp;F$1,covenants!$J:$K,2,FALSE),"")</f>
        <v/>
      </c>
      <c r="G496" t="str">
        <f>IFERROR(VLOOKUP($A496&amp;"-"&amp;G$1,covenants!$J:$K,2,FALSE),"")</f>
        <v/>
      </c>
      <c r="H496" t="str">
        <f>IFERROR(VLOOKUP($A496&amp;"-"&amp;H$1,covenants!$J:$K,2,FALSE),"")</f>
        <v/>
      </c>
      <c r="I496" t="str">
        <f>IFERROR(VLOOKUP($A496&amp;"-"&amp;I$1,covenants!$J:$K,2,FALSE),"")</f>
        <v/>
      </c>
      <c r="J496" t="str">
        <f>IFERROR(VLOOKUP($A496&amp;"-"&amp;J$1,covenants!$J:$K,2,FALSE),"")</f>
        <v/>
      </c>
      <c r="K496" t="str">
        <f>IFERROR(VLOOKUP($A496&amp;"-"&amp;K$1,covenants!$J:$K,2,FALSE),"")</f>
        <v/>
      </c>
      <c r="L496" t="str">
        <f>IFERROR(VLOOKUP($A496&amp;"-"&amp;L$1,covenants!$J:$K,2,FALSE),"")</f>
        <v/>
      </c>
      <c r="M496" t="str">
        <f>IFERROR(VLOOKUP($A496&amp;"-"&amp;M$1,covenants!$J:$K,2,FALSE),"")</f>
        <v/>
      </c>
      <c r="N496" t="str">
        <f>IFERROR(VLOOKUP($A496&amp;"-"&amp;N$1,covenants!$J:$K,2,FALSE),"")</f>
        <v/>
      </c>
      <c r="O496" t="str">
        <f>IFERROR(VLOOKUP($A496&amp;"-"&amp;O$1,covenants!$J:$K,2,FALSE),"")</f>
        <v/>
      </c>
      <c r="P496" t="str">
        <f>IFERROR(VLOOKUP($A496&amp;"-"&amp;P$1,covenants!$J:$K,2,FALSE),"")</f>
        <v/>
      </c>
      <c r="Q496" t="str">
        <f>IFERROR(VLOOKUP($A496&amp;"-"&amp;Q$1,covenants!$J:$K,2,FALSE),"")</f>
        <v/>
      </c>
      <c r="R496" t="str">
        <f>IFERROR(VLOOKUP($A496&amp;"-"&amp;R$1,covenants!$J:$K,2,FALSE),"")</f>
        <v/>
      </c>
      <c r="S496" t="str">
        <f>IFERROR(VLOOKUP($A496&amp;"-"&amp;S$1,covenants!$J:$K,2,FALSE),"")</f>
        <v/>
      </c>
      <c r="T496" t="str">
        <f>IFERROR(VLOOKUP($A496&amp;"-"&amp;T$1,covenants!$J:$K,2,FALSE),"")</f>
        <v/>
      </c>
      <c r="U496" t="str">
        <f>IFERROR(VLOOKUP($A496&amp;"-"&amp;U$1,covenants!$J:$K,2,FALSE),"")</f>
        <v/>
      </c>
    </row>
    <row r="497" spans="1:21" x14ac:dyDescent="0.2">
      <c r="A497" t="s">
        <v>877</v>
      </c>
      <c r="B497" t="str">
        <f>IFERROR(VLOOKUP($A497&amp;"-"&amp;B$1,covenants!$J:$K,2,FALSE),"")</f>
        <v/>
      </c>
      <c r="C497" t="str">
        <f>IFERROR(VLOOKUP($A497&amp;"-"&amp;C$1,covenants!$J:$K,2,FALSE),"")</f>
        <v/>
      </c>
      <c r="D497">
        <f>IFERROR(VLOOKUP($A497&amp;"-"&amp;D$1,covenants!$J:$K,2,FALSE),"")</f>
        <v>1</v>
      </c>
      <c r="E497" t="str">
        <f>IFERROR(VLOOKUP($A497&amp;"-"&amp;E$1,covenants!$J:$K,2,FALSE),"")</f>
        <v/>
      </c>
      <c r="F497" t="str">
        <f>IFERROR(VLOOKUP($A497&amp;"-"&amp;F$1,covenants!$J:$K,2,FALSE),"")</f>
        <v/>
      </c>
      <c r="G497" t="str">
        <f>IFERROR(VLOOKUP($A497&amp;"-"&amp;G$1,covenants!$J:$K,2,FALSE),"")</f>
        <v/>
      </c>
      <c r="H497" t="str">
        <f>IFERROR(VLOOKUP($A497&amp;"-"&amp;H$1,covenants!$J:$K,2,FALSE),"")</f>
        <v/>
      </c>
      <c r="I497" t="str">
        <f>IFERROR(VLOOKUP($A497&amp;"-"&amp;I$1,covenants!$J:$K,2,FALSE),"")</f>
        <v/>
      </c>
      <c r="J497" t="str">
        <f>IFERROR(VLOOKUP($A497&amp;"-"&amp;J$1,covenants!$J:$K,2,FALSE),"")</f>
        <v/>
      </c>
      <c r="K497" t="str">
        <f>IFERROR(VLOOKUP($A497&amp;"-"&amp;K$1,covenants!$J:$K,2,FALSE),"")</f>
        <v/>
      </c>
      <c r="L497" t="str">
        <f>IFERROR(VLOOKUP($A497&amp;"-"&amp;L$1,covenants!$J:$K,2,FALSE),"")</f>
        <v/>
      </c>
      <c r="M497" t="str">
        <f>IFERROR(VLOOKUP($A497&amp;"-"&amp;M$1,covenants!$J:$K,2,FALSE),"")</f>
        <v/>
      </c>
      <c r="N497" t="str">
        <f>IFERROR(VLOOKUP($A497&amp;"-"&amp;N$1,covenants!$J:$K,2,FALSE),"")</f>
        <v/>
      </c>
      <c r="O497" t="str">
        <f>IFERROR(VLOOKUP($A497&amp;"-"&amp;O$1,covenants!$J:$K,2,FALSE),"")</f>
        <v/>
      </c>
      <c r="P497" t="str">
        <f>IFERROR(VLOOKUP($A497&amp;"-"&amp;P$1,covenants!$J:$K,2,FALSE),"")</f>
        <v/>
      </c>
      <c r="Q497" t="str">
        <f>IFERROR(VLOOKUP($A497&amp;"-"&amp;Q$1,covenants!$J:$K,2,FALSE),"")</f>
        <v/>
      </c>
      <c r="R497" t="str">
        <f>IFERROR(VLOOKUP($A497&amp;"-"&amp;R$1,covenants!$J:$K,2,FALSE),"")</f>
        <v/>
      </c>
      <c r="S497" t="str">
        <f>IFERROR(VLOOKUP($A497&amp;"-"&amp;S$1,covenants!$J:$K,2,FALSE),"")</f>
        <v/>
      </c>
      <c r="T497" t="str">
        <f>IFERROR(VLOOKUP($A497&amp;"-"&amp;T$1,covenants!$J:$K,2,FALSE),"")</f>
        <v/>
      </c>
      <c r="U497" t="str">
        <f>IFERROR(VLOOKUP($A497&amp;"-"&amp;U$1,covenants!$J:$K,2,FALSE),"")</f>
        <v/>
      </c>
    </row>
    <row r="498" spans="1:21" x14ac:dyDescent="0.2">
      <c r="A498" t="s">
        <v>878</v>
      </c>
      <c r="B498" t="str">
        <f>IFERROR(VLOOKUP($A498&amp;"-"&amp;B$1,covenants!$J:$K,2,FALSE),"")</f>
        <v/>
      </c>
      <c r="C498" t="str">
        <f>IFERROR(VLOOKUP($A498&amp;"-"&amp;C$1,covenants!$J:$K,2,FALSE),"")</f>
        <v/>
      </c>
      <c r="D498" t="str">
        <f>IFERROR(VLOOKUP($A498&amp;"-"&amp;D$1,covenants!$J:$K,2,FALSE),"")</f>
        <v/>
      </c>
      <c r="E498" t="str">
        <f>IFERROR(VLOOKUP($A498&amp;"-"&amp;E$1,covenants!$J:$K,2,FALSE),"")</f>
        <v/>
      </c>
      <c r="F498">
        <f>IFERROR(VLOOKUP($A498&amp;"-"&amp;F$1,covenants!$J:$K,2,FALSE),"")</f>
        <v>1</v>
      </c>
      <c r="G498" t="str">
        <f>IFERROR(VLOOKUP($A498&amp;"-"&amp;G$1,covenants!$J:$K,2,FALSE),"")</f>
        <v/>
      </c>
      <c r="H498" t="str">
        <f>IFERROR(VLOOKUP($A498&amp;"-"&amp;H$1,covenants!$J:$K,2,FALSE),"")</f>
        <v/>
      </c>
      <c r="I498" t="str">
        <f>IFERROR(VLOOKUP($A498&amp;"-"&amp;I$1,covenants!$J:$K,2,FALSE),"")</f>
        <v/>
      </c>
      <c r="J498" t="str">
        <f>IFERROR(VLOOKUP($A498&amp;"-"&amp;J$1,covenants!$J:$K,2,FALSE),"")</f>
        <v/>
      </c>
      <c r="K498" t="str">
        <f>IFERROR(VLOOKUP($A498&amp;"-"&amp;K$1,covenants!$J:$K,2,FALSE),"")</f>
        <v/>
      </c>
      <c r="L498" t="str">
        <f>IFERROR(VLOOKUP($A498&amp;"-"&amp;L$1,covenants!$J:$K,2,FALSE),"")</f>
        <v/>
      </c>
      <c r="M498" t="str">
        <f>IFERROR(VLOOKUP($A498&amp;"-"&amp;M$1,covenants!$J:$K,2,FALSE),"")</f>
        <v/>
      </c>
      <c r="N498" t="str">
        <f>IFERROR(VLOOKUP($A498&amp;"-"&amp;N$1,covenants!$J:$K,2,FALSE),"")</f>
        <v/>
      </c>
      <c r="O498" t="str">
        <f>IFERROR(VLOOKUP($A498&amp;"-"&amp;O$1,covenants!$J:$K,2,FALSE),"")</f>
        <v/>
      </c>
      <c r="P498" t="str">
        <f>IFERROR(VLOOKUP($A498&amp;"-"&amp;P$1,covenants!$J:$K,2,FALSE),"")</f>
        <v/>
      </c>
      <c r="Q498" t="str">
        <f>IFERROR(VLOOKUP($A498&amp;"-"&amp;Q$1,covenants!$J:$K,2,FALSE),"")</f>
        <v/>
      </c>
      <c r="R498" t="str">
        <f>IFERROR(VLOOKUP($A498&amp;"-"&amp;R$1,covenants!$J:$K,2,FALSE),"")</f>
        <v/>
      </c>
      <c r="S498" t="str">
        <f>IFERROR(VLOOKUP($A498&amp;"-"&amp;S$1,covenants!$J:$K,2,FALSE),"")</f>
        <v/>
      </c>
      <c r="T498" t="str">
        <f>IFERROR(VLOOKUP($A498&amp;"-"&amp;T$1,covenants!$J:$K,2,FALSE),"")</f>
        <v/>
      </c>
      <c r="U498" t="str">
        <f>IFERROR(VLOOKUP($A498&amp;"-"&amp;U$1,covenants!$J:$K,2,FALSE),"")</f>
        <v/>
      </c>
    </row>
    <row r="499" spans="1:21" x14ac:dyDescent="0.2">
      <c r="A499" t="s">
        <v>879</v>
      </c>
      <c r="B499" t="str">
        <f>IFERROR(VLOOKUP($A499&amp;"-"&amp;B$1,covenants!$J:$K,2,FALSE),"")</f>
        <v/>
      </c>
      <c r="C499">
        <f>IFERROR(VLOOKUP($A499&amp;"-"&amp;C$1,covenants!$J:$K,2,FALSE),"")</f>
        <v>0</v>
      </c>
      <c r="D499" t="str">
        <f>IFERROR(VLOOKUP($A499&amp;"-"&amp;D$1,covenants!$J:$K,2,FALSE),"")</f>
        <v/>
      </c>
      <c r="E499">
        <f>IFERROR(VLOOKUP($A499&amp;"-"&amp;E$1,covenants!$J:$K,2,FALSE),"")</f>
        <v>0</v>
      </c>
      <c r="F499" t="str">
        <f>IFERROR(VLOOKUP($A499&amp;"-"&amp;F$1,covenants!$J:$K,2,FALSE),"")</f>
        <v/>
      </c>
      <c r="G499">
        <f>IFERROR(VLOOKUP($A499&amp;"-"&amp;G$1,covenants!$J:$K,2,FALSE),"")</f>
        <v>0</v>
      </c>
      <c r="H499">
        <f>IFERROR(VLOOKUP($A499&amp;"-"&amp;H$1,covenants!$J:$K,2,FALSE),"")</f>
        <v>0</v>
      </c>
      <c r="I499">
        <f>IFERROR(VLOOKUP($A499&amp;"-"&amp;I$1,covenants!$J:$K,2,FALSE),"")</f>
        <v>0</v>
      </c>
      <c r="J499">
        <f>IFERROR(VLOOKUP($A499&amp;"-"&amp;J$1,covenants!$J:$K,2,FALSE),"")</f>
        <v>0</v>
      </c>
      <c r="K499">
        <f>IFERROR(VLOOKUP($A499&amp;"-"&amp;K$1,covenants!$J:$K,2,FALSE),"")</f>
        <v>0</v>
      </c>
      <c r="L499">
        <f>IFERROR(VLOOKUP($A499&amp;"-"&amp;L$1,covenants!$J:$K,2,FALSE),"")</f>
        <v>0</v>
      </c>
      <c r="M499">
        <f>IFERROR(VLOOKUP($A499&amp;"-"&amp;M$1,covenants!$J:$K,2,FALSE),"")</f>
        <v>0</v>
      </c>
      <c r="N499">
        <f>IFERROR(VLOOKUP($A499&amp;"-"&amp;N$1,covenants!$J:$K,2,FALSE),"")</f>
        <v>0</v>
      </c>
      <c r="O499">
        <f>IFERROR(VLOOKUP($A499&amp;"-"&amp;O$1,covenants!$J:$K,2,FALSE),"")</f>
        <v>0</v>
      </c>
      <c r="P499">
        <f>IFERROR(VLOOKUP($A499&amp;"-"&amp;P$1,covenants!$J:$K,2,FALSE),"")</f>
        <v>0</v>
      </c>
      <c r="Q499">
        <f>IFERROR(VLOOKUP($A499&amp;"-"&amp;Q$1,covenants!$J:$K,2,FALSE),"")</f>
        <v>0</v>
      </c>
      <c r="R499" t="str">
        <f>IFERROR(VLOOKUP($A499&amp;"-"&amp;R$1,covenants!$J:$K,2,FALSE),"")</f>
        <v/>
      </c>
      <c r="S499">
        <f>IFERROR(VLOOKUP($A499&amp;"-"&amp;S$1,covenants!$J:$K,2,FALSE),"")</f>
        <v>0</v>
      </c>
      <c r="T499">
        <f>IFERROR(VLOOKUP($A499&amp;"-"&amp;T$1,covenants!$J:$K,2,FALSE),"")</f>
        <v>0</v>
      </c>
      <c r="U499">
        <f>IFERROR(VLOOKUP($A499&amp;"-"&amp;U$1,covenants!$J:$K,2,FALSE),"")</f>
        <v>0</v>
      </c>
    </row>
    <row r="500" spans="1:21" x14ac:dyDescent="0.2">
      <c r="A500" t="s">
        <v>880</v>
      </c>
      <c r="B500">
        <f>IFERROR(VLOOKUP($A500&amp;"-"&amp;B$1,covenants!$J:$K,2,FALSE),"")</f>
        <v>1</v>
      </c>
      <c r="C500" t="str">
        <f>IFERROR(VLOOKUP($A500&amp;"-"&amp;C$1,covenants!$J:$K,2,FALSE),"")</f>
        <v/>
      </c>
      <c r="D500" t="str">
        <f>IFERROR(VLOOKUP($A500&amp;"-"&amp;D$1,covenants!$J:$K,2,FALSE),"")</f>
        <v/>
      </c>
      <c r="E500" t="str">
        <f>IFERROR(VLOOKUP($A500&amp;"-"&amp;E$1,covenants!$J:$K,2,FALSE),"")</f>
        <v/>
      </c>
      <c r="F500" t="str">
        <f>IFERROR(VLOOKUP($A500&amp;"-"&amp;F$1,covenants!$J:$K,2,FALSE),"")</f>
        <v/>
      </c>
      <c r="G500" t="str">
        <f>IFERROR(VLOOKUP($A500&amp;"-"&amp;G$1,covenants!$J:$K,2,FALSE),"")</f>
        <v/>
      </c>
      <c r="H500" t="str">
        <f>IFERROR(VLOOKUP($A500&amp;"-"&amp;H$1,covenants!$J:$K,2,FALSE),"")</f>
        <v/>
      </c>
      <c r="I500" t="str">
        <f>IFERROR(VLOOKUP($A500&amp;"-"&amp;I$1,covenants!$J:$K,2,FALSE),"")</f>
        <v/>
      </c>
      <c r="J500" t="str">
        <f>IFERROR(VLOOKUP($A500&amp;"-"&amp;J$1,covenants!$J:$K,2,FALSE),"")</f>
        <v/>
      </c>
      <c r="K500" t="str">
        <f>IFERROR(VLOOKUP($A500&amp;"-"&amp;K$1,covenants!$J:$K,2,FALSE),"")</f>
        <v/>
      </c>
      <c r="L500" t="str">
        <f>IFERROR(VLOOKUP($A500&amp;"-"&amp;L$1,covenants!$J:$K,2,FALSE),"")</f>
        <v/>
      </c>
      <c r="M500" t="str">
        <f>IFERROR(VLOOKUP($A500&amp;"-"&amp;M$1,covenants!$J:$K,2,FALSE),"")</f>
        <v/>
      </c>
      <c r="N500" t="str">
        <f>IFERROR(VLOOKUP($A500&amp;"-"&amp;N$1,covenants!$J:$K,2,FALSE),"")</f>
        <v/>
      </c>
      <c r="O500" t="str">
        <f>IFERROR(VLOOKUP($A500&amp;"-"&amp;O$1,covenants!$J:$K,2,FALSE),"")</f>
        <v/>
      </c>
      <c r="P500" t="str">
        <f>IFERROR(VLOOKUP($A500&amp;"-"&amp;P$1,covenants!$J:$K,2,FALSE),"")</f>
        <v/>
      </c>
      <c r="Q500" t="str">
        <f>IFERROR(VLOOKUP($A500&amp;"-"&amp;Q$1,covenants!$J:$K,2,FALSE),"")</f>
        <v/>
      </c>
      <c r="R500" t="str">
        <f>IFERROR(VLOOKUP($A500&amp;"-"&amp;R$1,covenants!$J:$K,2,FALSE),"")</f>
        <v/>
      </c>
      <c r="S500" t="str">
        <f>IFERROR(VLOOKUP($A500&amp;"-"&amp;S$1,covenants!$J:$K,2,FALSE),"")</f>
        <v/>
      </c>
      <c r="T500" t="str">
        <f>IFERROR(VLOOKUP($A500&amp;"-"&amp;T$1,covenants!$J:$K,2,FALSE),"")</f>
        <v/>
      </c>
      <c r="U500" t="str">
        <f>IFERROR(VLOOKUP($A500&amp;"-"&amp;U$1,covenants!$J:$K,2,FALSE),"")</f>
        <v/>
      </c>
    </row>
    <row r="501" spans="1:21" x14ac:dyDescent="0.2">
      <c r="A501" t="s">
        <v>881</v>
      </c>
      <c r="B501" t="str">
        <f>IFERROR(VLOOKUP($A501&amp;"-"&amp;B$1,covenants!$J:$K,2,FALSE),"")</f>
        <v/>
      </c>
      <c r="C501" t="str">
        <f>IFERROR(VLOOKUP($A501&amp;"-"&amp;C$1,covenants!$J:$K,2,FALSE),"")</f>
        <v/>
      </c>
      <c r="D501">
        <f>IFERROR(VLOOKUP($A501&amp;"-"&amp;D$1,covenants!$J:$K,2,FALSE),"")</f>
        <v>1</v>
      </c>
      <c r="E501" t="str">
        <f>IFERROR(VLOOKUP($A501&amp;"-"&amp;E$1,covenants!$J:$K,2,FALSE),"")</f>
        <v/>
      </c>
      <c r="F501" t="str">
        <f>IFERROR(VLOOKUP($A501&amp;"-"&amp;F$1,covenants!$J:$K,2,FALSE),"")</f>
        <v/>
      </c>
      <c r="G501" t="str">
        <f>IFERROR(VLOOKUP($A501&amp;"-"&amp;G$1,covenants!$J:$K,2,FALSE),"")</f>
        <v/>
      </c>
      <c r="H501" t="str">
        <f>IFERROR(VLOOKUP($A501&amp;"-"&amp;H$1,covenants!$J:$K,2,FALSE),"")</f>
        <v/>
      </c>
      <c r="I501" t="str">
        <f>IFERROR(VLOOKUP($A501&amp;"-"&amp;I$1,covenants!$J:$K,2,FALSE),"")</f>
        <v/>
      </c>
      <c r="J501" t="str">
        <f>IFERROR(VLOOKUP($A501&amp;"-"&amp;J$1,covenants!$J:$K,2,FALSE),"")</f>
        <v/>
      </c>
      <c r="K501" t="str">
        <f>IFERROR(VLOOKUP($A501&amp;"-"&amp;K$1,covenants!$J:$K,2,FALSE),"")</f>
        <v/>
      </c>
      <c r="L501" t="str">
        <f>IFERROR(VLOOKUP($A501&amp;"-"&amp;L$1,covenants!$J:$K,2,FALSE),"")</f>
        <v/>
      </c>
      <c r="M501" t="str">
        <f>IFERROR(VLOOKUP($A501&amp;"-"&amp;M$1,covenants!$J:$K,2,FALSE),"")</f>
        <v/>
      </c>
      <c r="N501" t="str">
        <f>IFERROR(VLOOKUP($A501&amp;"-"&amp;N$1,covenants!$J:$K,2,FALSE),"")</f>
        <v/>
      </c>
      <c r="O501" t="str">
        <f>IFERROR(VLOOKUP($A501&amp;"-"&amp;O$1,covenants!$J:$K,2,FALSE),"")</f>
        <v/>
      </c>
      <c r="P501" t="str">
        <f>IFERROR(VLOOKUP($A501&amp;"-"&amp;P$1,covenants!$J:$K,2,FALSE),"")</f>
        <v/>
      </c>
      <c r="Q501" t="str">
        <f>IFERROR(VLOOKUP($A501&amp;"-"&amp;Q$1,covenants!$J:$K,2,FALSE),"")</f>
        <v/>
      </c>
      <c r="R501" t="str">
        <f>IFERROR(VLOOKUP($A501&amp;"-"&amp;R$1,covenants!$J:$K,2,FALSE),"")</f>
        <v/>
      </c>
      <c r="S501" t="str">
        <f>IFERROR(VLOOKUP($A501&amp;"-"&amp;S$1,covenants!$J:$K,2,FALSE),"")</f>
        <v/>
      </c>
      <c r="T501" t="str">
        <f>IFERROR(VLOOKUP($A501&amp;"-"&amp;T$1,covenants!$J:$K,2,FALSE),"")</f>
        <v/>
      </c>
      <c r="U501" t="str">
        <f>IFERROR(VLOOKUP($A501&amp;"-"&amp;U$1,covenants!$J:$K,2,FALSE),"")</f>
        <v/>
      </c>
    </row>
    <row r="502" spans="1:21" x14ac:dyDescent="0.2">
      <c r="A502" t="s">
        <v>882</v>
      </c>
      <c r="B502" t="str">
        <f>IFERROR(VLOOKUP($A502&amp;"-"&amp;B$1,covenants!$J:$K,2,FALSE),"")</f>
        <v/>
      </c>
      <c r="C502" t="str">
        <f>IFERROR(VLOOKUP($A502&amp;"-"&amp;C$1,covenants!$J:$K,2,FALSE),"")</f>
        <v/>
      </c>
      <c r="D502" t="str">
        <f>IFERROR(VLOOKUP($A502&amp;"-"&amp;D$1,covenants!$J:$K,2,FALSE),"")</f>
        <v/>
      </c>
      <c r="E502" t="str">
        <f>IFERROR(VLOOKUP($A502&amp;"-"&amp;E$1,covenants!$J:$K,2,FALSE),"")</f>
        <v/>
      </c>
      <c r="F502">
        <f>IFERROR(VLOOKUP($A502&amp;"-"&amp;F$1,covenants!$J:$K,2,FALSE),"")</f>
        <v>1</v>
      </c>
      <c r="G502" t="str">
        <f>IFERROR(VLOOKUP($A502&amp;"-"&amp;G$1,covenants!$J:$K,2,FALSE),"")</f>
        <v/>
      </c>
      <c r="H502" t="str">
        <f>IFERROR(VLOOKUP($A502&amp;"-"&amp;H$1,covenants!$J:$K,2,FALSE),"")</f>
        <v/>
      </c>
      <c r="I502" t="str">
        <f>IFERROR(VLOOKUP($A502&amp;"-"&amp;I$1,covenants!$J:$K,2,FALSE),"")</f>
        <v/>
      </c>
      <c r="J502" t="str">
        <f>IFERROR(VLOOKUP($A502&amp;"-"&amp;J$1,covenants!$J:$K,2,FALSE),"")</f>
        <v/>
      </c>
      <c r="K502" t="str">
        <f>IFERROR(VLOOKUP($A502&amp;"-"&amp;K$1,covenants!$J:$K,2,FALSE),"")</f>
        <v/>
      </c>
      <c r="L502" t="str">
        <f>IFERROR(VLOOKUP($A502&amp;"-"&amp;L$1,covenants!$J:$K,2,FALSE),"")</f>
        <v/>
      </c>
      <c r="M502" t="str">
        <f>IFERROR(VLOOKUP($A502&amp;"-"&amp;M$1,covenants!$J:$K,2,FALSE),"")</f>
        <v/>
      </c>
      <c r="N502" t="str">
        <f>IFERROR(VLOOKUP($A502&amp;"-"&amp;N$1,covenants!$J:$K,2,FALSE),"")</f>
        <v/>
      </c>
      <c r="O502" t="str">
        <f>IFERROR(VLOOKUP($A502&amp;"-"&amp;O$1,covenants!$J:$K,2,FALSE),"")</f>
        <v/>
      </c>
      <c r="P502" t="str">
        <f>IFERROR(VLOOKUP($A502&amp;"-"&amp;P$1,covenants!$J:$K,2,FALSE),"")</f>
        <v/>
      </c>
      <c r="Q502" t="str">
        <f>IFERROR(VLOOKUP($A502&amp;"-"&amp;Q$1,covenants!$J:$K,2,FALSE),"")</f>
        <v/>
      </c>
      <c r="R502" t="str">
        <f>IFERROR(VLOOKUP($A502&amp;"-"&amp;R$1,covenants!$J:$K,2,FALSE),"")</f>
        <v/>
      </c>
      <c r="S502" t="str">
        <f>IFERROR(VLOOKUP($A502&amp;"-"&amp;S$1,covenants!$J:$K,2,FALSE),"")</f>
        <v/>
      </c>
      <c r="T502" t="str">
        <f>IFERROR(VLOOKUP($A502&amp;"-"&amp;T$1,covenants!$J:$K,2,FALSE),"")</f>
        <v/>
      </c>
      <c r="U502" t="str">
        <f>IFERROR(VLOOKUP($A502&amp;"-"&amp;U$1,covenants!$J:$K,2,FALSE),"")</f>
        <v/>
      </c>
    </row>
    <row r="503" spans="1:21" x14ac:dyDescent="0.2">
      <c r="A503" t="s">
        <v>883</v>
      </c>
      <c r="B503" t="str">
        <f>IFERROR(VLOOKUP($A503&amp;"-"&amp;B$1,covenants!$J:$K,2,FALSE),"")</f>
        <v/>
      </c>
      <c r="C503">
        <f>IFERROR(VLOOKUP($A503&amp;"-"&amp;C$1,covenants!$J:$K,2,FALSE),"")</f>
        <v>0</v>
      </c>
      <c r="D503" t="str">
        <f>IFERROR(VLOOKUP($A503&amp;"-"&amp;D$1,covenants!$J:$K,2,FALSE),"")</f>
        <v/>
      </c>
      <c r="E503">
        <f>IFERROR(VLOOKUP($A503&amp;"-"&amp;E$1,covenants!$J:$K,2,FALSE),"")</f>
        <v>0</v>
      </c>
      <c r="F503" t="str">
        <f>IFERROR(VLOOKUP($A503&amp;"-"&amp;F$1,covenants!$J:$K,2,FALSE),"")</f>
        <v/>
      </c>
      <c r="G503">
        <f>IFERROR(VLOOKUP($A503&amp;"-"&amp;G$1,covenants!$J:$K,2,FALSE),"")</f>
        <v>0</v>
      </c>
      <c r="H503">
        <f>IFERROR(VLOOKUP($A503&amp;"-"&amp;H$1,covenants!$J:$K,2,FALSE),"")</f>
        <v>0</v>
      </c>
      <c r="I503">
        <f>IFERROR(VLOOKUP($A503&amp;"-"&amp;I$1,covenants!$J:$K,2,FALSE),"")</f>
        <v>0</v>
      </c>
      <c r="J503">
        <f>IFERROR(VLOOKUP($A503&amp;"-"&amp;J$1,covenants!$J:$K,2,FALSE),"")</f>
        <v>0</v>
      </c>
      <c r="K503">
        <f>IFERROR(VLOOKUP($A503&amp;"-"&amp;K$1,covenants!$J:$K,2,FALSE),"")</f>
        <v>0</v>
      </c>
      <c r="L503">
        <f>IFERROR(VLOOKUP($A503&amp;"-"&amp;L$1,covenants!$J:$K,2,FALSE),"")</f>
        <v>0</v>
      </c>
      <c r="M503">
        <f>IFERROR(VLOOKUP($A503&amp;"-"&amp;M$1,covenants!$J:$K,2,FALSE),"")</f>
        <v>0</v>
      </c>
      <c r="N503">
        <f>IFERROR(VLOOKUP($A503&amp;"-"&amp;N$1,covenants!$J:$K,2,FALSE),"")</f>
        <v>0</v>
      </c>
      <c r="O503">
        <f>IFERROR(VLOOKUP($A503&amp;"-"&amp;O$1,covenants!$J:$K,2,FALSE),"")</f>
        <v>0</v>
      </c>
      <c r="P503">
        <f>IFERROR(VLOOKUP($A503&amp;"-"&amp;P$1,covenants!$J:$K,2,FALSE),"")</f>
        <v>0</v>
      </c>
      <c r="Q503">
        <f>IFERROR(VLOOKUP($A503&amp;"-"&amp;Q$1,covenants!$J:$K,2,FALSE),"")</f>
        <v>0</v>
      </c>
      <c r="R503" t="str">
        <f>IFERROR(VLOOKUP($A503&amp;"-"&amp;R$1,covenants!$J:$K,2,FALSE),"")</f>
        <v/>
      </c>
      <c r="S503">
        <f>IFERROR(VLOOKUP($A503&amp;"-"&amp;S$1,covenants!$J:$K,2,FALSE),"")</f>
        <v>0</v>
      </c>
      <c r="T503">
        <f>IFERROR(VLOOKUP($A503&amp;"-"&amp;T$1,covenants!$J:$K,2,FALSE),"")</f>
        <v>0</v>
      </c>
      <c r="U503">
        <f>IFERROR(VLOOKUP($A503&amp;"-"&amp;U$1,covenants!$J:$K,2,FALSE),"")</f>
        <v>0</v>
      </c>
    </row>
    <row r="504" spans="1:21" x14ac:dyDescent="0.2">
      <c r="A504" t="s">
        <v>884</v>
      </c>
      <c r="B504">
        <f>IFERROR(VLOOKUP($A504&amp;"-"&amp;B$1,covenants!$J:$K,2,FALSE),"")</f>
        <v>1</v>
      </c>
      <c r="C504" t="str">
        <f>IFERROR(VLOOKUP($A504&amp;"-"&amp;C$1,covenants!$J:$K,2,FALSE),"")</f>
        <v/>
      </c>
      <c r="D504" t="str">
        <f>IFERROR(VLOOKUP($A504&amp;"-"&amp;D$1,covenants!$J:$K,2,FALSE),"")</f>
        <v/>
      </c>
      <c r="E504" t="str">
        <f>IFERROR(VLOOKUP($A504&amp;"-"&amp;E$1,covenants!$J:$K,2,FALSE),"")</f>
        <v/>
      </c>
      <c r="F504" t="str">
        <f>IFERROR(VLOOKUP($A504&amp;"-"&amp;F$1,covenants!$J:$K,2,FALSE),"")</f>
        <v/>
      </c>
      <c r="G504" t="str">
        <f>IFERROR(VLOOKUP($A504&amp;"-"&amp;G$1,covenants!$J:$K,2,FALSE),"")</f>
        <v/>
      </c>
      <c r="H504" t="str">
        <f>IFERROR(VLOOKUP($A504&amp;"-"&amp;H$1,covenants!$J:$K,2,FALSE),"")</f>
        <v/>
      </c>
      <c r="I504" t="str">
        <f>IFERROR(VLOOKUP($A504&amp;"-"&amp;I$1,covenants!$J:$K,2,FALSE),"")</f>
        <v/>
      </c>
      <c r="J504" t="str">
        <f>IFERROR(VLOOKUP($A504&amp;"-"&amp;J$1,covenants!$J:$K,2,FALSE),"")</f>
        <v/>
      </c>
      <c r="K504" t="str">
        <f>IFERROR(VLOOKUP($A504&amp;"-"&amp;K$1,covenants!$J:$K,2,FALSE),"")</f>
        <v/>
      </c>
      <c r="L504" t="str">
        <f>IFERROR(VLOOKUP($A504&amp;"-"&amp;L$1,covenants!$J:$K,2,FALSE),"")</f>
        <v/>
      </c>
      <c r="M504" t="str">
        <f>IFERROR(VLOOKUP($A504&amp;"-"&amp;M$1,covenants!$J:$K,2,FALSE),"")</f>
        <v/>
      </c>
      <c r="N504" t="str">
        <f>IFERROR(VLOOKUP($A504&amp;"-"&amp;N$1,covenants!$J:$K,2,FALSE),"")</f>
        <v/>
      </c>
      <c r="O504" t="str">
        <f>IFERROR(VLOOKUP($A504&amp;"-"&amp;O$1,covenants!$J:$K,2,FALSE),"")</f>
        <v/>
      </c>
      <c r="P504" t="str">
        <f>IFERROR(VLOOKUP($A504&amp;"-"&amp;P$1,covenants!$J:$K,2,FALSE),"")</f>
        <v/>
      </c>
      <c r="Q504" t="str">
        <f>IFERROR(VLOOKUP($A504&amp;"-"&amp;Q$1,covenants!$J:$K,2,FALSE),"")</f>
        <v/>
      </c>
      <c r="R504" t="str">
        <f>IFERROR(VLOOKUP($A504&amp;"-"&amp;R$1,covenants!$J:$K,2,FALSE),"")</f>
        <v/>
      </c>
      <c r="S504" t="str">
        <f>IFERROR(VLOOKUP($A504&amp;"-"&amp;S$1,covenants!$J:$K,2,FALSE),"")</f>
        <v/>
      </c>
      <c r="T504" t="str">
        <f>IFERROR(VLOOKUP($A504&amp;"-"&amp;T$1,covenants!$J:$K,2,FALSE),"")</f>
        <v/>
      </c>
      <c r="U504" t="str">
        <f>IFERROR(VLOOKUP($A504&amp;"-"&amp;U$1,covenants!$J:$K,2,FALSE),"")</f>
        <v/>
      </c>
    </row>
    <row r="505" spans="1:21" x14ac:dyDescent="0.2">
      <c r="A505" t="s">
        <v>885</v>
      </c>
      <c r="B505" t="str">
        <f>IFERROR(VLOOKUP($A505&amp;"-"&amp;B$1,covenants!$J:$K,2,FALSE),"")</f>
        <v/>
      </c>
      <c r="C505" t="str">
        <f>IFERROR(VLOOKUP($A505&amp;"-"&amp;C$1,covenants!$J:$K,2,FALSE),"")</f>
        <v/>
      </c>
      <c r="D505">
        <f>IFERROR(VLOOKUP($A505&amp;"-"&amp;D$1,covenants!$J:$K,2,FALSE),"")</f>
        <v>1</v>
      </c>
      <c r="E505">
        <f>IFERROR(VLOOKUP($A505&amp;"-"&amp;E$1,covenants!$J:$K,2,FALSE),"")</f>
        <v>1</v>
      </c>
      <c r="F505" t="str">
        <f>IFERROR(VLOOKUP($A505&amp;"-"&amp;F$1,covenants!$J:$K,2,FALSE),"")</f>
        <v/>
      </c>
      <c r="G505" t="str">
        <f>IFERROR(VLOOKUP($A505&amp;"-"&amp;G$1,covenants!$J:$K,2,FALSE),"")</f>
        <v/>
      </c>
      <c r="H505" t="str">
        <f>IFERROR(VLOOKUP($A505&amp;"-"&amp;H$1,covenants!$J:$K,2,FALSE),"")</f>
        <v/>
      </c>
      <c r="I505" t="str">
        <f>IFERROR(VLOOKUP($A505&amp;"-"&amp;I$1,covenants!$J:$K,2,FALSE),"")</f>
        <v/>
      </c>
      <c r="J505" t="str">
        <f>IFERROR(VLOOKUP($A505&amp;"-"&amp;J$1,covenants!$J:$K,2,FALSE),"")</f>
        <v/>
      </c>
      <c r="K505" t="str">
        <f>IFERROR(VLOOKUP($A505&amp;"-"&amp;K$1,covenants!$J:$K,2,FALSE),"")</f>
        <v/>
      </c>
      <c r="L505" t="str">
        <f>IFERROR(VLOOKUP($A505&amp;"-"&amp;L$1,covenants!$J:$K,2,FALSE),"")</f>
        <v/>
      </c>
      <c r="M505" t="str">
        <f>IFERROR(VLOOKUP($A505&amp;"-"&amp;M$1,covenants!$J:$K,2,FALSE),"")</f>
        <v/>
      </c>
      <c r="N505" t="str">
        <f>IFERROR(VLOOKUP($A505&amp;"-"&amp;N$1,covenants!$J:$K,2,FALSE),"")</f>
        <v/>
      </c>
      <c r="O505" t="str">
        <f>IFERROR(VLOOKUP($A505&amp;"-"&amp;O$1,covenants!$J:$K,2,FALSE),"")</f>
        <v/>
      </c>
      <c r="P505" t="str">
        <f>IFERROR(VLOOKUP($A505&amp;"-"&amp;P$1,covenants!$J:$K,2,FALSE),"")</f>
        <v/>
      </c>
      <c r="Q505" t="str">
        <f>IFERROR(VLOOKUP($A505&amp;"-"&amp;Q$1,covenants!$J:$K,2,FALSE),"")</f>
        <v/>
      </c>
      <c r="R505" t="str">
        <f>IFERROR(VLOOKUP($A505&amp;"-"&amp;R$1,covenants!$J:$K,2,FALSE),"")</f>
        <v/>
      </c>
      <c r="S505" t="str">
        <f>IFERROR(VLOOKUP($A505&amp;"-"&amp;S$1,covenants!$J:$K,2,FALSE),"")</f>
        <v/>
      </c>
      <c r="T505" t="str">
        <f>IFERROR(VLOOKUP($A505&amp;"-"&amp;T$1,covenants!$J:$K,2,FALSE),"")</f>
        <v/>
      </c>
      <c r="U505" t="str">
        <f>IFERROR(VLOOKUP($A505&amp;"-"&amp;U$1,covenants!$J:$K,2,FALSE),"")</f>
        <v/>
      </c>
    </row>
    <row r="506" spans="1:21" x14ac:dyDescent="0.2">
      <c r="A506" t="s">
        <v>886</v>
      </c>
      <c r="B506" t="str">
        <f>IFERROR(VLOOKUP($A506&amp;"-"&amp;B$1,covenants!$J:$K,2,FALSE),"")</f>
        <v/>
      </c>
      <c r="C506">
        <f>IFERROR(VLOOKUP($A506&amp;"-"&amp;C$1,covenants!$J:$K,2,FALSE),"")</f>
        <v>0</v>
      </c>
      <c r="D506" t="str">
        <f>IFERROR(VLOOKUP($A506&amp;"-"&amp;D$1,covenants!$J:$K,2,FALSE),"")</f>
        <v/>
      </c>
      <c r="E506" t="str">
        <f>IFERROR(VLOOKUP($A506&amp;"-"&amp;E$1,covenants!$J:$K,2,FALSE),"")</f>
        <v/>
      </c>
      <c r="F506">
        <f>IFERROR(VLOOKUP($A506&amp;"-"&amp;F$1,covenants!$J:$K,2,FALSE),"")</f>
        <v>0</v>
      </c>
      <c r="G506">
        <f>IFERROR(VLOOKUP($A506&amp;"-"&amp;G$1,covenants!$J:$K,2,FALSE),"")</f>
        <v>0</v>
      </c>
      <c r="H506">
        <f>IFERROR(VLOOKUP($A506&amp;"-"&amp;H$1,covenants!$J:$K,2,FALSE),"")</f>
        <v>0</v>
      </c>
      <c r="I506">
        <f>IFERROR(VLOOKUP($A506&amp;"-"&amp;I$1,covenants!$J:$K,2,FALSE),"")</f>
        <v>0</v>
      </c>
      <c r="J506">
        <f>IFERROR(VLOOKUP($A506&amp;"-"&amp;J$1,covenants!$J:$K,2,FALSE),"")</f>
        <v>0</v>
      </c>
      <c r="K506">
        <f>IFERROR(VLOOKUP($A506&amp;"-"&amp;K$1,covenants!$J:$K,2,FALSE),"")</f>
        <v>0</v>
      </c>
      <c r="L506">
        <f>IFERROR(VLOOKUP($A506&amp;"-"&amp;L$1,covenants!$J:$K,2,FALSE),"")</f>
        <v>0</v>
      </c>
      <c r="M506">
        <f>IFERROR(VLOOKUP($A506&amp;"-"&amp;M$1,covenants!$J:$K,2,FALSE),"")</f>
        <v>0</v>
      </c>
      <c r="N506">
        <f>IFERROR(VLOOKUP($A506&amp;"-"&amp;N$1,covenants!$J:$K,2,FALSE),"")</f>
        <v>0</v>
      </c>
      <c r="O506">
        <f>IFERROR(VLOOKUP($A506&amp;"-"&amp;O$1,covenants!$J:$K,2,FALSE),"")</f>
        <v>0</v>
      </c>
      <c r="P506">
        <f>IFERROR(VLOOKUP($A506&amp;"-"&amp;P$1,covenants!$J:$K,2,FALSE),"")</f>
        <v>0</v>
      </c>
      <c r="Q506">
        <f>IFERROR(VLOOKUP($A506&amp;"-"&amp;Q$1,covenants!$J:$K,2,FALSE),"")</f>
        <v>0</v>
      </c>
      <c r="R506" t="str">
        <f>IFERROR(VLOOKUP($A506&amp;"-"&amp;R$1,covenants!$J:$K,2,FALSE),"")</f>
        <v/>
      </c>
      <c r="S506">
        <f>IFERROR(VLOOKUP($A506&amp;"-"&amp;S$1,covenants!$J:$K,2,FALSE),"")</f>
        <v>0</v>
      </c>
      <c r="T506">
        <f>IFERROR(VLOOKUP($A506&amp;"-"&amp;T$1,covenants!$J:$K,2,FALSE),"")</f>
        <v>0</v>
      </c>
      <c r="U506">
        <f>IFERROR(VLOOKUP($A506&amp;"-"&amp;U$1,covenants!$J:$K,2,FALSE),"")</f>
        <v>0</v>
      </c>
    </row>
    <row r="507" spans="1:21" x14ac:dyDescent="0.2">
      <c r="A507" t="s">
        <v>887</v>
      </c>
      <c r="B507">
        <f>IFERROR(VLOOKUP($A507&amp;"-"&amp;B$1,covenants!$J:$K,2,FALSE),"")</f>
        <v>1</v>
      </c>
      <c r="C507" t="str">
        <f>IFERROR(VLOOKUP($A507&amp;"-"&amp;C$1,covenants!$J:$K,2,FALSE),"")</f>
        <v/>
      </c>
      <c r="D507" t="str">
        <f>IFERROR(VLOOKUP($A507&amp;"-"&amp;D$1,covenants!$J:$K,2,FALSE),"")</f>
        <v/>
      </c>
      <c r="E507" t="str">
        <f>IFERROR(VLOOKUP($A507&amp;"-"&amp;E$1,covenants!$J:$K,2,FALSE),"")</f>
        <v/>
      </c>
      <c r="F507" t="str">
        <f>IFERROR(VLOOKUP($A507&amp;"-"&amp;F$1,covenants!$J:$K,2,FALSE),"")</f>
        <v/>
      </c>
      <c r="G507" t="str">
        <f>IFERROR(VLOOKUP($A507&amp;"-"&amp;G$1,covenants!$J:$K,2,FALSE),"")</f>
        <v/>
      </c>
      <c r="H507" t="str">
        <f>IFERROR(VLOOKUP($A507&amp;"-"&amp;H$1,covenants!$J:$K,2,FALSE),"")</f>
        <v/>
      </c>
      <c r="I507" t="str">
        <f>IFERROR(VLOOKUP($A507&amp;"-"&amp;I$1,covenants!$J:$K,2,FALSE),"")</f>
        <v/>
      </c>
      <c r="J507" t="str">
        <f>IFERROR(VLOOKUP($A507&amp;"-"&amp;J$1,covenants!$J:$K,2,FALSE),"")</f>
        <v/>
      </c>
      <c r="K507" t="str">
        <f>IFERROR(VLOOKUP($A507&amp;"-"&amp;K$1,covenants!$J:$K,2,FALSE),"")</f>
        <v/>
      </c>
      <c r="L507" t="str">
        <f>IFERROR(VLOOKUP($A507&amp;"-"&amp;L$1,covenants!$J:$K,2,FALSE),"")</f>
        <v/>
      </c>
      <c r="M507" t="str">
        <f>IFERROR(VLOOKUP($A507&amp;"-"&amp;M$1,covenants!$J:$K,2,FALSE),"")</f>
        <v/>
      </c>
      <c r="N507" t="str">
        <f>IFERROR(VLOOKUP($A507&amp;"-"&amp;N$1,covenants!$J:$K,2,FALSE),"")</f>
        <v/>
      </c>
      <c r="O507" t="str">
        <f>IFERROR(VLOOKUP($A507&amp;"-"&amp;O$1,covenants!$J:$K,2,FALSE),"")</f>
        <v/>
      </c>
      <c r="P507" t="str">
        <f>IFERROR(VLOOKUP($A507&amp;"-"&amp;P$1,covenants!$J:$K,2,FALSE),"")</f>
        <v/>
      </c>
      <c r="Q507" t="str">
        <f>IFERROR(VLOOKUP($A507&amp;"-"&amp;Q$1,covenants!$J:$K,2,FALSE),"")</f>
        <v/>
      </c>
      <c r="R507" t="str">
        <f>IFERROR(VLOOKUP($A507&amp;"-"&amp;R$1,covenants!$J:$K,2,FALSE),"")</f>
        <v/>
      </c>
      <c r="S507" t="str">
        <f>IFERROR(VLOOKUP($A507&amp;"-"&amp;S$1,covenants!$J:$K,2,FALSE),"")</f>
        <v/>
      </c>
      <c r="T507" t="str">
        <f>IFERROR(VLOOKUP($A507&amp;"-"&amp;T$1,covenants!$J:$K,2,FALSE),"")</f>
        <v/>
      </c>
      <c r="U507" t="str">
        <f>IFERROR(VLOOKUP($A507&amp;"-"&amp;U$1,covenants!$J:$K,2,FALSE),"")</f>
        <v/>
      </c>
    </row>
    <row r="508" spans="1:21" x14ac:dyDescent="0.2">
      <c r="A508" t="s">
        <v>888</v>
      </c>
      <c r="B508" t="str">
        <f>IFERROR(VLOOKUP($A508&amp;"-"&amp;B$1,covenants!$J:$K,2,FALSE),"")</f>
        <v/>
      </c>
      <c r="C508">
        <f>IFERROR(VLOOKUP($A508&amp;"-"&amp;C$1,covenants!$J:$K,2,FALSE),"")</f>
        <v>1</v>
      </c>
      <c r="D508" t="str">
        <f>IFERROR(VLOOKUP($A508&amp;"-"&amp;D$1,covenants!$J:$K,2,FALSE),"")</f>
        <v/>
      </c>
      <c r="E508" t="str">
        <f>IFERROR(VLOOKUP($A508&amp;"-"&amp;E$1,covenants!$J:$K,2,FALSE),"")</f>
        <v/>
      </c>
      <c r="F508" t="str">
        <f>IFERROR(VLOOKUP($A508&amp;"-"&amp;F$1,covenants!$J:$K,2,FALSE),"")</f>
        <v/>
      </c>
      <c r="G508" t="str">
        <f>IFERROR(VLOOKUP($A508&amp;"-"&amp;G$1,covenants!$J:$K,2,FALSE),"")</f>
        <v/>
      </c>
      <c r="H508" t="str">
        <f>IFERROR(VLOOKUP($A508&amp;"-"&amp;H$1,covenants!$J:$K,2,FALSE),"")</f>
        <v/>
      </c>
      <c r="I508" t="str">
        <f>IFERROR(VLOOKUP($A508&amp;"-"&amp;I$1,covenants!$J:$K,2,FALSE),"")</f>
        <v/>
      </c>
      <c r="J508" t="str">
        <f>IFERROR(VLOOKUP($A508&amp;"-"&amp;J$1,covenants!$J:$K,2,FALSE),"")</f>
        <v/>
      </c>
      <c r="K508" t="str">
        <f>IFERROR(VLOOKUP($A508&amp;"-"&amp;K$1,covenants!$J:$K,2,FALSE),"")</f>
        <v/>
      </c>
      <c r="L508" t="str">
        <f>IFERROR(VLOOKUP($A508&amp;"-"&amp;L$1,covenants!$J:$K,2,FALSE),"")</f>
        <v/>
      </c>
      <c r="M508" t="str">
        <f>IFERROR(VLOOKUP($A508&amp;"-"&amp;M$1,covenants!$J:$K,2,FALSE),"")</f>
        <v/>
      </c>
      <c r="N508" t="str">
        <f>IFERROR(VLOOKUP($A508&amp;"-"&amp;N$1,covenants!$J:$K,2,FALSE),"")</f>
        <v/>
      </c>
      <c r="O508" t="str">
        <f>IFERROR(VLOOKUP($A508&amp;"-"&amp;O$1,covenants!$J:$K,2,FALSE),"")</f>
        <v/>
      </c>
      <c r="P508" t="str">
        <f>IFERROR(VLOOKUP($A508&amp;"-"&amp;P$1,covenants!$J:$K,2,FALSE),"")</f>
        <v/>
      </c>
      <c r="Q508" t="str">
        <f>IFERROR(VLOOKUP($A508&amp;"-"&amp;Q$1,covenants!$J:$K,2,FALSE),"")</f>
        <v/>
      </c>
      <c r="R508" t="str">
        <f>IFERROR(VLOOKUP($A508&amp;"-"&amp;R$1,covenants!$J:$K,2,FALSE),"")</f>
        <v/>
      </c>
      <c r="S508" t="str">
        <f>IFERROR(VLOOKUP($A508&amp;"-"&amp;S$1,covenants!$J:$K,2,FALSE),"")</f>
        <v/>
      </c>
      <c r="T508" t="str">
        <f>IFERROR(VLOOKUP($A508&amp;"-"&amp;T$1,covenants!$J:$K,2,FALSE),"")</f>
        <v/>
      </c>
      <c r="U508" t="str">
        <f>IFERROR(VLOOKUP($A508&amp;"-"&amp;U$1,covenants!$J:$K,2,FALSE),"")</f>
        <v/>
      </c>
    </row>
    <row r="509" spans="1:21" x14ac:dyDescent="0.2">
      <c r="A509" t="s">
        <v>889</v>
      </c>
      <c r="B509" t="str">
        <f>IFERROR(VLOOKUP($A509&amp;"-"&amp;B$1,covenants!$J:$K,2,FALSE),"")</f>
        <v/>
      </c>
      <c r="C509" t="str">
        <f>IFERROR(VLOOKUP($A509&amp;"-"&amp;C$1,covenants!$J:$K,2,FALSE),"")</f>
        <v/>
      </c>
      <c r="D509">
        <f>IFERROR(VLOOKUP($A509&amp;"-"&amp;D$1,covenants!$J:$K,2,FALSE),"")</f>
        <v>1</v>
      </c>
      <c r="E509">
        <f>IFERROR(VLOOKUP($A509&amp;"-"&amp;E$1,covenants!$J:$K,2,FALSE),"")</f>
        <v>1</v>
      </c>
      <c r="F509" t="str">
        <f>IFERROR(VLOOKUP($A509&amp;"-"&amp;F$1,covenants!$J:$K,2,FALSE),"")</f>
        <v/>
      </c>
      <c r="G509" t="str">
        <f>IFERROR(VLOOKUP($A509&amp;"-"&amp;G$1,covenants!$J:$K,2,FALSE),"")</f>
        <v/>
      </c>
      <c r="H509" t="str">
        <f>IFERROR(VLOOKUP($A509&amp;"-"&amp;H$1,covenants!$J:$K,2,FALSE),"")</f>
        <v/>
      </c>
      <c r="I509" t="str">
        <f>IFERROR(VLOOKUP($A509&amp;"-"&amp;I$1,covenants!$J:$K,2,FALSE),"")</f>
        <v/>
      </c>
      <c r="J509" t="str">
        <f>IFERROR(VLOOKUP($A509&amp;"-"&amp;J$1,covenants!$J:$K,2,FALSE),"")</f>
        <v/>
      </c>
      <c r="K509" t="str">
        <f>IFERROR(VLOOKUP($A509&amp;"-"&amp;K$1,covenants!$J:$K,2,FALSE),"")</f>
        <v/>
      </c>
      <c r="L509" t="str">
        <f>IFERROR(VLOOKUP($A509&amp;"-"&amp;L$1,covenants!$J:$K,2,FALSE),"")</f>
        <v/>
      </c>
      <c r="M509" t="str">
        <f>IFERROR(VLOOKUP($A509&amp;"-"&amp;M$1,covenants!$J:$K,2,FALSE),"")</f>
        <v/>
      </c>
      <c r="N509" t="str">
        <f>IFERROR(VLOOKUP($A509&amp;"-"&amp;N$1,covenants!$J:$K,2,FALSE),"")</f>
        <v/>
      </c>
      <c r="O509" t="str">
        <f>IFERROR(VLOOKUP($A509&amp;"-"&amp;O$1,covenants!$J:$K,2,FALSE),"")</f>
        <v/>
      </c>
      <c r="P509">
        <f>IFERROR(VLOOKUP($A509&amp;"-"&amp;P$1,covenants!$J:$K,2,FALSE),"")</f>
        <v>1</v>
      </c>
      <c r="Q509" t="str">
        <f>IFERROR(VLOOKUP($A509&amp;"-"&amp;Q$1,covenants!$J:$K,2,FALSE),"")</f>
        <v/>
      </c>
      <c r="R509" t="str">
        <f>IFERROR(VLOOKUP($A509&amp;"-"&amp;R$1,covenants!$J:$K,2,FALSE),"")</f>
        <v/>
      </c>
      <c r="S509" t="str">
        <f>IFERROR(VLOOKUP($A509&amp;"-"&amp;S$1,covenants!$J:$K,2,FALSE),"")</f>
        <v/>
      </c>
      <c r="T509" t="str">
        <f>IFERROR(VLOOKUP($A509&amp;"-"&amp;T$1,covenants!$J:$K,2,FALSE),"")</f>
        <v/>
      </c>
      <c r="U509" t="str">
        <f>IFERROR(VLOOKUP($A509&amp;"-"&amp;U$1,covenants!$J:$K,2,FALSE),"")</f>
        <v/>
      </c>
    </row>
    <row r="510" spans="1:21" x14ac:dyDescent="0.2">
      <c r="A510" t="s">
        <v>890</v>
      </c>
      <c r="B510" t="str">
        <f>IFERROR(VLOOKUP($A510&amp;"-"&amp;B$1,covenants!$J:$K,2,FALSE),"")</f>
        <v/>
      </c>
      <c r="C510" t="str">
        <f>IFERROR(VLOOKUP($A510&amp;"-"&amp;C$1,covenants!$J:$K,2,FALSE),"")</f>
        <v/>
      </c>
      <c r="D510" t="str">
        <f>IFERROR(VLOOKUP($A510&amp;"-"&amp;D$1,covenants!$J:$K,2,FALSE),"")</f>
        <v/>
      </c>
      <c r="E510" t="str">
        <f>IFERROR(VLOOKUP($A510&amp;"-"&amp;E$1,covenants!$J:$K,2,FALSE),"")</f>
        <v/>
      </c>
      <c r="F510">
        <f>IFERROR(VLOOKUP($A510&amp;"-"&amp;F$1,covenants!$J:$K,2,FALSE),"")</f>
        <v>0</v>
      </c>
      <c r="G510">
        <f>IFERROR(VLOOKUP($A510&amp;"-"&amp;G$1,covenants!$J:$K,2,FALSE),"")</f>
        <v>0</v>
      </c>
      <c r="H510">
        <f>IFERROR(VLOOKUP($A510&amp;"-"&amp;H$1,covenants!$J:$K,2,FALSE),"")</f>
        <v>0</v>
      </c>
      <c r="I510">
        <f>IFERROR(VLOOKUP($A510&amp;"-"&amp;I$1,covenants!$J:$K,2,FALSE),"")</f>
        <v>0</v>
      </c>
      <c r="J510">
        <f>IFERROR(VLOOKUP($A510&amp;"-"&amp;J$1,covenants!$J:$K,2,FALSE),"")</f>
        <v>0</v>
      </c>
      <c r="K510">
        <f>IFERROR(VLOOKUP($A510&amp;"-"&amp;K$1,covenants!$J:$K,2,FALSE),"")</f>
        <v>0</v>
      </c>
      <c r="L510">
        <f>IFERROR(VLOOKUP($A510&amp;"-"&amp;L$1,covenants!$J:$K,2,FALSE),"")</f>
        <v>0</v>
      </c>
      <c r="M510">
        <f>IFERROR(VLOOKUP($A510&amp;"-"&amp;M$1,covenants!$J:$K,2,FALSE),"")</f>
        <v>0</v>
      </c>
      <c r="N510">
        <f>IFERROR(VLOOKUP($A510&amp;"-"&amp;N$1,covenants!$J:$K,2,FALSE),"")</f>
        <v>0</v>
      </c>
      <c r="O510">
        <f>IFERROR(VLOOKUP($A510&amp;"-"&amp;O$1,covenants!$J:$K,2,FALSE),"")</f>
        <v>0</v>
      </c>
      <c r="P510" t="str">
        <f>IFERROR(VLOOKUP($A510&amp;"-"&amp;P$1,covenants!$J:$K,2,FALSE),"")</f>
        <v/>
      </c>
      <c r="Q510">
        <f>IFERROR(VLOOKUP($A510&amp;"-"&amp;Q$1,covenants!$J:$K,2,FALSE),"")</f>
        <v>0</v>
      </c>
      <c r="R510" t="str">
        <f>IFERROR(VLOOKUP($A510&amp;"-"&amp;R$1,covenants!$J:$K,2,FALSE),"")</f>
        <v/>
      </c>
      <c r="S510">
        <f>IFERROR(VLOOKUP($A510&amp;"-"&amp;S$1,covenants!$J:$K,2,FALSE),"")</f>
        <v>0</v>
      </c>
      <c r="T510">
        <f>IFERROR(VLOOKUP($A510&amp;"-"&amp;T$1,covenants!$J:$K,2,FALSE),"")</f>
        <v>0</v>
      </c>
      <c r="U510">
        <f>IFERROR(VLOOKUP($A510&amp;"-"&amp;U$1,covenants!$J:$K,2,FALSE),"")</f>
        <v>0</v>
      </c>
    </row>
    <row r="511" spans="1:21" x14ac:dyDescent="0.2">
      <c r="A511" t="s">
        <v>891</v>
      </c>
      <c r="B511">
        <f>IFERROR(VLOOKUP($A511&amp;"-"&amp;B$1,covenants!$J:$K,2,FALSE),"")</f>
        <v>1</v>
      </c>
      <c r="C511" t="str">
        <f>IFERROR(VLOOKUP($A511&amp;"-"&amp;C$1,covenants!$J:$K,2,FALSE),"")</f>
        <v/>
      </c>
      <c r="D511" t="str">
        <f>IFERROR(VLOOKUP($A511&amp;"-"&amp;D$1,covenants!$J:$K,2,FALSE),"")</f>
        <v/>
      </c>
      <c r="E511" t="str">
        <f>IFERROR(VLOOKUP($A511&amp;"-"&amp;E$1,covenants!$J:$K,2,FALSE),"")</f>
        <v/>
      </c>
      <c r="F511" t="str">
        <f>IFERROR(VLOOKUP($A511&amp;"-"&amp;F$1,covenants!$J:$K,2,FALSE),"")</f>
        <v/>
      </c>
      <c r="G511" t="str">
        <f>IFERROR(VLOOKUP($A511&amp;"-"&amp;G$1,covenants!$J:$K,2,FALSE),"")</f>
        <v/>
      </c>
      <c r="H511" t="str">
        <f>IFERROR(VLOOKUP($A511&amp;"-"&amp;H$1,covenants!$J:$K,2,FALSE),"")</f>
        <v/>
      </c>
      <c r="I511" t="str">
        <f>IFERROR(VLOOKUP($A511&amp;"-"&amp;I$1,covenants!$J:$K,2,FALSE),"")</f>
        <v/>
      </c>
      <c r="J511" t="str">
        <f>IFERROR(VLOOKUP($A511&amp;"-"&amp;J$1,covenants!$J:$K,2,FALSE),"")</f>
        <v/>
      </c>
      <c r="K511" t="str">
        <f>IFERROR(VLOOKUP($A511&amp;"-"&amp;K$1,covenants!$J:$K,2,FALSE),"")</f>
        <v/>
      </c>
      <c r="L511" t="str">
        <f>IFERROR(VLOOKUP($A511&amp;"-"&amp;L$1,covenants!$J:$K,2,FALSE),"")</f>
        <v/>
      </c>
      <c r="M511" t="str">
        <f>IFERROR(VLOOKUP($A511&amp;"-"&amp;M$1,covenants!$J:$K,2,FALSE),"")</f>
        <v/>
      </c>
      <c r="N511" t="str">
        <f>IFERROR(VLOOKUP($A511&amp;"-"&amp;N$1,covenants!$J:$K,2,FALSE),"")</f>
        <v/>
      </c>
      <c r="O511" t="str">
        <f>IFERROR(VLOOKUP($A511&amp;"-"&amp;O$1,covenants!$J:$K,2,FALSE),"")</f>
        <v/>
      </c>
      <c r="P511" t="str">
        <f>IFERROR(VLOOKUP($A511&amp;"-"&amp;P$1,covenants!$J:$K,2,FALSE),"")</f>
        <v/>
      </c>
      <c r="Q511" t="str">
        <f>IFERROR(VLOOKUP($A511&amp;"-"&amp;Q$1,covenants!$J:$K,2,FALSE),"")</f>
        <v/>
      </c>
      <c r="R511" t="str">
        <f>IFERROR(VLOOKUP($A511&amp;"-"&amp;R$1,covenants!$J:$K,2,FALSE),"")</f>
        <v/>
      </c>
      <c r="S511" t="str">
        <f>IFERROR(VLOOKUP($A511&amp;"-"&amp;S$1,covenants!$J:$K,2,FALSE),"")</f>
        <v/>
      </c>
      <c r="T511" t="str">
        <f>IFERROR(VLOOKUP($A511&amp;"-"&amp;T$1,covenants!$J:$K,2,FALSE),"")</f>
        <v/>
      </c>
      <c r="U511" t="str">
        <f>IFERROR(VLOOKUP($A511&amp;"-"&amp;U$1,covenants!$J:$K,2,FALSE),"")</f>
        <v/>
      </c>
    </row>
    <row r="512" spans="1:21" x14ac:dyDescent="0.2">
      <c r="A512" t="s">
        <v>892</v>
      </c>
      <c r="B512" t="str">
        <f>IFERROR(VLOOKUP($A512&amp;"-"&amp;B$1,covenants!$J:$K,2,FALSE),"")</f>
        <v/>
      </c>
      <c r="C512" t="str">
        <f>IFERROR(VLOOKUP($A512&amp;"-"&amp;C$1,covenants!$J:$K,2,FALSE),"")</f>
        <v/>
      </c>
      <c r="D512">
        <f>IFERROR(VLOOKUP($A512&amp;"-"&amp;D$1,covenants!$J:$K,2,FALSE),"")</f>
        <v>1</v>
      </c>
      <c r="E512">
        <f>IFERROR(VLOOKUP($A512&amp;"-"&amp;E$1,covenants!$J:$K,2,FALSE),"")</f>
        <v>1</v>
      </c>
      <c r="F512" t="str">
        <f>IFERROR(VLOOKUP($A512&amp;"-"&amp;F$1,covenants!$J:$K,2,FALSE),"")</f>
        <v/>
      </c>
      <c r="G512" t="str">
        <f>IFERROR(VLOOKUP($A512&amp;"-"&amp;G$1,covenants!$J:$K,2,FALSE),"")</f>
        <v/>
      </c>
      <c r="H512" t="str">
        <f>IFERROR(VLOOKUP($A512&amp;"-"&amp;H$1,covenants!$J:$K,2,FALSE),"")</f>
        <v/>
      </c>
      <c r="I512" t="str">
        <f>IFERROR(VLOOKUP($A512&amp;"-"&amp;I$1,covenants!$J:$K,2,FALSE),"")</f>
        <v/>
      </c>
      <c r="J512" t="str">
        <f>IFERROR(VLOOKUP($A512&amp;"-"&amp;J$1,covenants!$J:$K,2,FALSE),"")</f>
        <v/>
      </c>
      <c r="K512" t="str">
        <f>IFERROR(VLOOKUP($A512&amp;"-"&amp;K$1,covenants!$J:$K,2,FALSE),"")</f>
        <v/>
      </c>
      <c r="L512" t="str">
        <f>IFERROR(VLOOKUP($A512&amp;"-"&amp;L$1,covenants!$J:$K,2,FALSE),"")</f>
        <v/>
      </c>
      <c r="M512" t="str">
        <f>IFERROR(VLOOKUP($A512&amp;"-"&amp;M$1,covenants!$J:$K,2,FALSE),"")</f>
        <v/>
      </c>
      <c r="N512" t="str">
        <f>IFERROR(VLOOKUP($A512&amp;"-"&amp;N$1,covenants!$J:$K,2,FALSE),"")</f>
        <v/>
      </c>
      <c r="O512" t="str">
        <f>IFERROR(VLOOKUP($A512&amp;"-"&amp;O$1,covenants!$J:$K,2,FALSE),"")</f>
        <v/>
      </c>
      <c r="P512" t="str">
        <f>IFERROR(VLOOKUP($A512&amp;"-"&amp;P$1,covenants!$J:$K,2,FALSE),"")</f>
        <v/>
      </c>
      <c r="Q512" t="str">
        <f>IFERROR(VLOOKUP($A512&amp;"-"&amp;Q$1,covenants!$J:$K,2,FALSE),"")</f>
        <v/>
      </c>
      <c r="R512" t="str">
        <f>IFERROR(VLOOKUP($A512&amp;"-"&amp;R$1,covenants!$J:$K,2,FALSE),"")</f>
        <v/>
      </c>
      <c r="S512" t="str">
        <f>IFERROR(VLOOKUP($A512&amp;"-"&amp;S$1,covenants!$J:$K,2,FALSE),"")</f>
        <v/>
      </c>
      <c r="T512" t="str">
        <f>IFERROR(VLOOKUP($A512&amp;"-"&amp;T$1,covenants!$J:$K,2,FALSE),"")</f>
        <v/>
      </c>
      <c r="U512" t="str">
        <f>IFERROR(VLOOKUP($A512&amp;"-"&amp;U$1,covenants!$J:$K,2,FALSE),"")</f>
        <v/>
      </c>
    </row>
    <row r="513" spans="1:21" x14ac:dyDescent="0.2">
      <c r="A513" t="s">
        <v>893</v>
      </c>
      <c r="B513" t="str">
        <f>IFERROR(VLOOKUP($A513&amp;"-"&amp;B$1,covenants!$J:$K,2,FALSE),"")</f>
        <v/>
      </c>
      <c r="C513" t="str">
        <f>IFERROR(VLOOKUP($A513&amp;"-"&amp;C$1,covenants!$J:$K,2,FALSE),"")</f>
        <v/>
      </c>
      <c r="D513" t="str">
        <f>IFERROR(VLOOKUP($A513&amp;"-"&amp;D$1,covenants!$J:$K,2,FALSE),"")</f>
        <v/>
      </c>
      <c r="E513" t="str">
        <f>IFERROR(VLOOKUP($A513&amp;"-"&amp;E$1,covenants!$J:$K,2,FALSE),"")</f>
        <v/>
      </c>
      <c r="F513">
        <f>IFERROR(VLOOKUP($A513&amp;"-"&amp;F$1,covenants!$J:$K,2,FALSE),"")</f>
        <v>1</v>
      </c>
      <c r="G513" t="str">
        <f>IFERROR(VLOOKUP($A513&amp;"-"&amp;G$1,covenants!$J:$K,2,FALSE),"")</f>
        <v/>
      </c>
      <c r="H513" t="str">
        <f>IFERROR(VLOOKUP($A513&amp;"-"&amp;H$1,covenants!$J:$K,2,FALSE),"")</f>
        <v/>
      </c>
      <c r="I513" t="str">
        <f>IFERROR(VLOOKUP($A513&amp;"-"&amp;I$1,covenants!$J:$K,2,FALSE),"")</f>
        <v/>
      </c>
      <c r="J513" t="str">
        <f>IFERROR(VLOOKUP($A513&amp;"-"&amp;J$1,covenants!$J:$K,2,FALSE),"")</f>
        <v/>
      </c>
      <c r="K513" t="str">
        <f>IFERROR(VLOOKUP($A513&amp;"-"&amp;K$1,covenants!$J:$K,2,FALSE),"")</f>
        <v/>
      </c>
      <c r="L513" t="str">
        <f>IFERROR(VLOOKUP($A513&amp;"-"&amp;L$1,covenants!$J:$K,2,FALSE),"")</f>
        <v/>
      </c>
      <c r="M513" t="str">
        <f>IFERROR(VLOOKUP($A513&amp;"-"&amp;M$1,covenants!$J:$K,2,FALSE),"")</f>
        <v/>
      </c>
      <c r="N513" t="str">
        <f>IFERROR(VLOOKUP($A513&amp;"-"&amp;N$1,covenants!$J:$K,2,FALSE),"")</f>
        <v/>
      </c>
      <c r="O513" t="str">
        <f>IFERROR(VLOOKUP($A513&amp;"-"&amp;O$1,covenants!$J:$K,2,FALSE),"")</f>
        <v/>
      </c>
      <c r="P513" t="str">
        <f>IFERROR(VLOOKUP($A513&amp;"-"&amp;P$1,covenants!$J:$K,2,FALSE),"")</f>
        <v/>
      </c>
      <c r="Q513" t="str">
        <f>IFERROR(VLOOKUP($A513&amp;"-"&amp;Q$1,covenants!$J:$K,2,FALSE),"")</f>
        <v/>
      </c>
      <c r="R513" t="str">
        <f>IFERROR(VLOOKUP($A513&amp;"-"&amp;R$1,covenants!$J:$K,2,FALSE),"")</f>
        <v/>
      </c>
      <c r="S513" t="str">
        <f>IFERROR(VLOOKUP($A513&amp;"-"&amp;S$1,covenants!$J:$K,2,FALSE),"")</f>
        <v/>
      </c>
      <c r="T513" t="str">
        <f>IFERROR(VLOOKUP($A513&amp;"-"&amp;T$1,covenants!$J:$K,2,FALSE),"")</f>
        <v/>
      </c>
      <c r="U513" t="str">
        <f>IFERROR(VLOOKUP($A513&amp;"-"&amp;U$1,covenants!$J:$K,2,FALSE),"")</f>
        <v/>
      </c>
    </row>
    <row r="514" spans="1:21" x14ac:dyDescent="0.2">
      <c r="A514" t="s">
        <v>894</v>
      </c>
      <c r="B514" t="str">
        <f>IFERROR(VLOOKUP($A514&amp;"-"&amp;B$1,covenants!$J:$K,2,FALSE),"")</f>
        <v/>
      </c>
      <c r="C514">
        <f>IFERROR(VLOOKUP($A514&amp;"-"&amp;C$1,covenants!$J:$K,2,FALSE),"")</f>
        <v>0</v>
      </c>
      <c r="D514" t="str">
        <f>IFERROR(VLOOKUP($A514&amp;"-"&amp;D$1,covenants!$J:$K,2,FALSE),"")</f>
        <v/>
      </c>
      <c r="E514" t="str">
        <f>IFERROR(VLOOKUP($A514&amp;"-"&amp;E$1,covenants!$J:$K,2,FALSE),"")</f>
        <v/>
      </c>
      <c r="F514" t="str">
        <f>IFERROR(VLOOKUP($A514&amp;"-"&amp;F$1,covenants!$J:$K,2,FALSE),"")</f>
        <v/>
      </c>
      <c r="G514">
        <f>IFERROR(VLOOKUP($A514&amp;"-"&amp;G$1,covenants!$J:$K,2,FALSE),"")</f>
        <v>0</v>
      </c>
      <c r="H514">
        <f>IFERROR(VLOOKUP($A514&amp;"-"&amp;H$1,covenants!$J:$K,2,FALSE),"")</f>
        <v>0</v>
      </c>
      <c r="I514">
        <f>IFERROR(VLOOKUP($A514&amp;"-"&amp;I$1,covenants!$J:$K,2,FALSE),"")</f>
        <v>0</v>
      </c>
      <c r="J514">
        <f>IFERROR(VLOOKUP($A514&amp;"-"&amp;J$1,covenants!$J:$K,2,FALSE),"")</f>
        <v>0</v>
      </c>
      <c r="K514">
        <f>IFERROR(VLOOKUP($A514&amp;"-"&amp;K$1,covenants!$J:$K,2,FALSE),"")</f>
        <v>0</v>
      </c>
      <c r="L514">
        <f>IFERROR(VLOOKUP($A514&amp;"-"&amp;L$1,covenants!$J:$K,2,FALSE),"")</f>
        <v>0</v>
      </c>
      <c r="M514">
        <f>IFERROR(VLOOKUP($A514&amp;"-"&amp;M$1,covenants!$J:$K,2,FALSE),"")</f>
        <v>0</v>
      </c>
      <c r="N514">
        <f>IFERROR(VLOOKUP($A514&amp;"-"&amp;N$1,covenants!$J:$K,2,FALSE),"")</f>
        <v>0</v>
      </c>
      <c r="O514">
        <f>IFERROR(VLOOKUP($A514&amp;"-"&amp;O$1,covenants!$J:$K,2,FALSE),"")</f>
        <v>0</v>
      </c>
      <c r="P514">
        <f>IFERROR(VLOOKUP($A514&amp;"-"&amp;P$1,covenants!$J:$K,2,FALSE),"")</f>
        <v>0</v>
      </c>
      <c r="Q514">
        <f>IFERROR(VLOOKUP($A514&amp;"-"&amp;Q$1,covenants!$J:$K,2,FALSE),"")</f>
        <v>0</v>
      </c>
      <c r="R514" t="str">
        <f>IFERROR(VLOOKUP($A514&amp;"-"&amp;R$1,covenants!$J:$K,2,FALSE),"")</f>
        <v/>
      </c>
      <c r="S514">
        <f>IFERROR(VLOOKUP($A514&amp;"-"&amp;S$1,covenants!$J:$K,2,FALSE),"")</f>
        <v>0</v>
      </c>
      <c r="T514">
        <f>IFERROR(VLOOKUP($A514&amp;"-"&amp;T$1,covenants!$J:$K,2,FALSE),"")</f>
        <v>0</v>
      </c>
      <c r="U514">
        <f>IFERROR(VLOOKUP($A514&amp;"-"&amp;U$1,covenants!$J:$K,2,FALSE),"")</f>
        <v>0</v>
      </c>
    </row>
    <row r="515" spans="1:21" x14ac:dyDescent="0.2">
      <c r="A515" t="s">
        <v>895</v>
      </c>
      <c r="B515" t="str">
        <f>IFERROR(VLOOKUP($A515&amp;"-"&amp;B$1,covenants!$J:$K,2,FALSE),"")</f>
        <v/>
      </c>
      <c r="C515" t="str">
        <f>IFERROR(VLOOKUP($A515&amp;"-"&amp;C$1,covenants!$J:$K,2,FALSE),"")</f>
        <v/>
      </c>
      <c r="D515">
        <f>IFERROR(VLOOKUP($A515&amp;"-"&amp;D$1,covenants!$J:$K,2,FALSE),"")</f>
        <v>1</v>
      </c>
      <c r="E515">
        <f>IFERROR(VLOOKUP($A515&amp;"-"&amp;E$1,covenants!$J:$K,2,FALSE),"")</f>
        <v>1</v>
      </c>
      <c r="F515" t="str">
        <f>IFERROR(VLOOKUP($A515&amp;"-"&amp;F$1,covenants!$J:$K,2,FALSE),"")</f>
        <v/>
      </c>
      <c r="G515" t="str">
        <f>IFERROR(VLOOKUP($A515&amp;"-"&amp;G$1,covenants!$J:$K,2,FALSE),"")</f>
        <v/>
      </c>
      <c r="H515" t="str">
        <f>IFERROR(VLOOKUP($A515&amp;"-"&amp;H$1,covenants!$J:$K,2,FALSE),"")</f>
        <v/>
      </c>
      <c r="I515" t="str">
        <f>IFERROR(VLOOKUP($A515&amp;"-"&amp;I$1,covenants!$J:$K,2,FALSE),"")</f>
        <v/>
      </c>
      <c r="J515" t="str">
        <f>IFERROR(VLOOKUP($A515&amp;"-"&amp;J$1,covenants!$J:$K,2,FALSE),"")</f>
        <v/>
      </c>
      <c r="K515" t="str">
        <f>IFERROR(VLOOKUP($A515&amp;"-"&amp;K$1,covenants!$J:$K,2,FALSE),"")</f>
        <v/>
      </c>
      <c r="L515" t="str">
        <f>IFERROR(VLOOKUP($A515&amp;"-"&amp;L$1,covenants!$J:$K,2,FALSE),"")</f>
        <v/>
      </c>
      <c r="M515" t="str">
        <f>IFERROR(VLOOKUP($A515&amp;"-"&amp;M$1,covenants!$J:$K,2,FALSE),"")</f>
        <v/>
      </c>
      <c r="N515" t="str">
        <f>IFERROR(VLOOKUP($A515&amp;"-"&amp;N$1,covenants!$J:$K,2,FALSE),"")</f>
        <v/>
      </c>
      <c r="O515" t="str">
        <f>IFERROR(VLOOKUP($A515&amp;"-"&amp;O$1,covenants!$J:$K,2,FALSE),"")</f>
        <v/>
      </c>
      <c r="P515" t="str">
        <f>IFERROR(VLOOKUP($A515&amp;"-"&amp;P$1,covenants!$J:$K,2,FALSE),"")</f>
        <v/>
      </c>
      <c r="Q515" t="str">
        <f>IFERROR(VLOOKUP($A515&amp;"-"&amp;Q$1,covenants!$J:$K,2,FALSE),"")</f>
        <v/>
      </c>
      <c r="R515" t="str">
        <f>IFERROR(VLOOKUP($A515&amp;"-"&amp;R$1,covenants!$J:$K,2,FALSE),"")</f>
        <v/>
      </c>
      <c r="S515" t="str">
        <f>IFERROR(VLOOKUP($A515&amp;"-"&amp;S$1,covenants!$J:$K,2,FALSE),"")</f>
        <v/>
      </c>
      <c r="T515" t="str">
        <f>IFERROR(VLOOKUP($A515&amp;"-"&amp;T$1,covenants!$J:$K,2,FALSE),"")</f>
        <v/>
      </c>
      <c r="U515" t="str">
        <f>IFERROR(VLOOKUP($A515&amp;"-"&amp;U$1,covenants!$J:$K,2,FALSE),"")</f>
        <v/>
      </c>
    </row>
    <row r="516" spans="1:21" x14ac:dyDescent="0.2">
      <c r="A516" t="s">
        <v>896</v>
      </c>
      <c r="B516" t="str">
        <f>IFERROR(VLOOKUP($A516&amp;"-"&amp;B$1,covenants!$J:$K,2,FALSE),"")</f>
        <v/>
      </c>
      <c r="C516" t="str">
        <f>IFERROR(VLOOKUP($A516&amp;"-"&amp;C$1,covenants!$J:$K,2,FALSE),"")</f>
        <v/>
      </c>
      <c r="D516" t="str">
        <f>IFERROR(VLOOKUP($A516&amp;"-"&amp;D$1,covenants!$J:$K,2,FALSE),"")</f>
        <v/>
      </c>
      <c r="E516" t="str">
        <f>IFERROR(VLOOKUP($A516&amp;"-"&amp;E$1,covenants!$J:$K,2,FALSE),"")</f>
        <v/>
      </c>
      <c r="F516">
        <f>IFERROR(VLOOKUP($A516&amp;"-"&amp;F$1,covenants!$J:$K,2,FALSE),"")</f>
        <v>1</v>
      </c>
      <c r="G516" t="str">
        <f>IFERROR(VLOOKUP($A516&amp;"-"&amp;G$1,covenants!$J:$K,2,FALSE),"")</f>
        <v/>
      </c>
      <c r="H516" t="str">
        <f>IFERROR(VLOOKUP($A516&amp;"-"&amp;H$1,covenants!$J:$K,2,FALSE),"")</f>
        <v/>
      </c>
      <c r="I516" t="str">
        <f>IFERROR(VLOOKUP($A516&amp;"-"&amp;I$1,covenants!$J:$K,2,FALSE),"")</f>
        <v/>
      </c>
      <c r="J516" t="str">
        <f>IFERROR(VLOOKUP($A516&amp;"-"&amp;J$1,covenants!$J:$K,2,FALSE),"")</f>
        <v/>
      </c>
      <c r="K516" t="str">
        <f>IFERROR(VLOOKUP($A516&amp;"-"&amp;K$1,covenants!$J:$K,2,FALSE),"")</f>
        <v/>
      </c>
      <c r="L516" t="str">
        <f>IFERROR(VLOOKUP($A516&amp;"-"&amp;L$1,covenants!$J:$K,2,FALSE),"")</f>
        <v/>
      </c>
      <c r="M516" t="str">
        <f>IFERROR(VLOOKUP($A516&amp;"-"&amp;M$1,covenants!$J:$K,2,FALSE),"")</f>
        <v/>
      </c>
      <c r="N516" t="str">
        <f>IFERROR(VLOOKUP($A516&amp;"-"&amp;N$1,covenants!$J:$K,2,FALSE),"")</f>
        <v/>
      </c>
      <c r="O516" t="str">
        <f>IFERROR(VLOOKUP($A516&amp;"-"&amp;O$1,covenants!$J:$K,2,FALSE),"")</f>
        <v/>
      </c>
      <c r="P516" t="str">
        <f>IFERROR(VLOOKUP($A516&amp;"-"&amp;P$1,covenants!$J:$K,2,FALSE),"")</f>
        <v/>
      </c>
      <c r="Q516" t="str">
        <f>IFERROR(VLOOKUP($A516&amp;"-"&amp;Q$1,covenants!$J:$K,2,FALSE),"")</f>
        <v/>
      </c>
      <c r="R516" t="str">
        <f>IFERROR(VLOOKUP($A516&amp;"-"&amp;R$1,covenants!$J:$K,2,FALSE),"")</f>
        <v/>
      </c>
      <c r="S516" t="str">
        <f>IFERROR(VLOOKUP($A516&amp;"-"&amp;S$1,covenants!$J:$K,2,FALSE),"")</f>
        <v/>
      </c>
      <c r="T516" t="str">
        <f>IFERROR(VLOOKUP($A516&amp;"-"&amp;T$1,covenants!$J:$K,2,FALSE),"")</f>
        <v/>
      </c>
      <c r="U516" t="str">
        <f>IFERROR(VLOOKUP($A516&amp;"-"&amp;U$1,covenants!$J:$K,2,FALSE),"")</f>
        <v/>
      </c>
    </row>
    <row r="517" spans="1:21" x14ac:dyDescent="0.2">
      <c r="A517" t="s">
        <v>897</v>
      </c>
      <c r="B517">
        <f>IFERROR(VLOOKUP($A517&amp;"-"&amp;B$1,covenants!$J:$K,2,FALSE),"")</f>
        <v>0</v>
      </c>
      <c r="C517">
        <f>IFERROR(VLOOKUP($A517&amp;"-"&amp;C$1,covenants!$J:$K,2,FALSE),"")</f>
        <v>0</v>
      </c>
      <c r="D517" t="str">
        <f>IFERROR(VLOOKUP($A517&amp;"-"&amp;D$1,covenants!$J:$K,2,FALSE),"")</f>
        <v/>
      </c>
      <c r="E517" t="str">
        <f>IFERROR(VLOOKUP($A517&amp;"-"&amp;E$1,covenants!$J:$K,2,FALSE),"")</f>
        <v/>
      </c>
      <c r="F517" t="str">
        <f>IFERROR(VLOOKUP($A517&amp;"-"&amp;F$1,covenants!$J:$K,2,FALSE),"")</f>
        <v/>
      </c>
      <c r="G517">
        <f>IFERROR(VLOOKUP($A517&amp;"-"&amp;G$1,covenants!$J:$K,2,FALSE),"")</f>
        <v>0</v>
      </c>
      <c r="H517">
        <f>IFERROR(VLOOKUP($A517&amp;"-"&amp;H$1,covenants!$J:$K,2,FALSE),"")</f>
        <v>0</v>
      </c>
      <c r="I517">
        <f>IFERROR(VLOOKUP($A517&amp;"-"&amp;I$1,covenants!$J:$K,2,FALSE),"")</f>
        <v>0</v>
      </c>
      <c r="J517">
        <f>IFERROR(VLOOKUP($A517&amp;"-"&amp;J$1,covenants!$J:$K,2,FALSE),"")</f>
        <v>0</v>
      </c>
      <c r="K517">
        <f>IFERROR(VLOOKUP($A517&amp;"-"&amp;K$1,covenants!$J:$K,2,FALSE),"")</f>
        <v>0</v>
      </c>
      <c r="L517">
        <f>IFERROR(VLOOKUP($A517&amp;"-"&amp;L$1,covenants!$J:$K,2,FALSE),"")</f>
        <v>0</v>
      </c>
      <c r="M517">
        <f>IFERROR(VLOOKUP($A517&amp;"-"&amp;M$1,covenants!$J:$K,2,FALSE),"")</f>
        <v>0</v>
      </c>
      <c r="N517">
        <f>IFERROR(VLOOKUP($A517&amp;"-"&amp;N$1,covenants!$J:$K,2,FALSE),"")</f>
        <v>0</v>
      </c>
      <c r="O517">
        <f>IFERROR(VLOOKUP($A517&amp;"-"&amp;O$1,covenants!$J:$K,2,FALSE),"")</f>
        <v>0</v>
      </c>
      <c r="P517">
        <f>IFERROR(VLOOKUP($A517&amp;"-"&amp;P$1,covenants!$J:$K,2,FALSE),"")</f>
        <v>0</v>
      </c>
      <c r="Q517">
        <f>IFERROR(VLOOKUP($A517&amp;"-"&amp;Q$1,covenants!$J:$K,2,FALSE),"")</f>
        <v>0</v>
      </c>
      <c r="R517" t="str">
        <f>IFERROR(VLOOKUP($A517&amp;"-"&amp;R$1,covenants!$J:$K,2,FALSE),"")</f>
        <v/>
      </c>
      <c r="S517">
        <f>IFERROR(VLOOKUP($A517&amp;"-"&amp;S$1,covenants!$J:$K,2,FALSE),"")</f>
        <v>0</v>
      </c>
      <c r="T517">
        <f>IFERROR(VLOOKUP($A517&amp;"-"&amp;T$1,covenants!$J:$K,2,FALSE),"")</f>
        <v>0</v>
      </c>
      <c r="U517">
        <f>IFERROR(VLOOKUP($A517&amp;"-"&amp;U$1,covenants!$J:$K,2,FALSE),"")</f>
        <v>0</v>
      </c>
    </row>
    <row r="518" spans="1:21" x14ac:dyDescent="0.2">
      <c r="A518" t="s">
        <v>898</v>
      </c>
      <c r="B518">
        <f>IFERROR(VLOOKUP($A518&amp;"-"&amp;B$1,covenants!$J:$K,2,FALSE),"")</f>
        <v>1</v>
      </c>
      <c r="C518" t="str">
        <f>IFERROR(VLOOKUP($A518&amp;"-"&amp;C$1,covenants!$J:$K,2,FALSE),"")</f>
        <v/>
      </c>
      <c r="D518" t="str">
        <f>IFERROR(VLOOKUP($A518&amp;"-"&amp;D$1,covenants!$J:$K,2,FALSE),"")</f>
        <v/>
      </c>
      <c r="E518" t="str">
        <f>IFERROR(VLOOKUP($A518&amp;"-"&amp;E$1,covenants!$J:$K,2,FALSE),"")</f>
        <v/>
      </c>
      <c r="F518" t="str">
        <f>IFERROR(VLOOKUP($A518&amp;"-"&amp;F$1,covenants!$J:$K,2,FALSE),"")</f>
        <v/>
      </c>
      <c r="G518" t="str">
        <f>IFERROR(VLOOKUP($A518&amp;"-"&amp;G$1,covenants!$J:$K,2,FALSE),"")</f>
        <v/>
      </c>
      <c r="H518" t="str">
        <f>IFERROR(VLOOKUP($A518&amp;"-"&amp;H$1,covenants!$J:$K,2,FALSE),"")</f>
        <v/>
      </c>
      <c r="I518" t="str">
        <f>IFERROR(VLOOKUP($A518&amp;"-"&amp;I$1,covenants!$J:$K,2,FALSE),"")</f>
        <v/>
      </c>
      <c r="J518" t="str">
        <f>IFERROR(VLOOKUP($A518&amp;"-"&amp;J$1,covenants!$J:$K,2,FALSE),"")</f>
        <v/>
      </c>
      <c r="K518" t="str">
        <f>IFERROR(VLOOKUP($A518&amp;"-"&amp;K$1,covenants!$J:$K,2,FALSE),"")</f>
        <v/>
      </c>
      <c r="L518" t="str">
        <f>IFERROR(VLOOKUP($A518&amp;"-"&amp;L$1,covenants!$J:$K,2,FALSE),"")</f>
        <v/>
      </c>
      <c r="M518" t="str">
        <f>IFERROR(VLOOKUP($A518&amp;"-"&amp;M$1,covenants!$J:$K,2,FALSE),"")</f>
        <v/>
      </c>
      <c r="N518" t="str">
        <f>IFERROR(VLOOKUP($A518&amp;"-"&amp;N$1,covenants!$J:$K,2,FALSE),"")</f>
        <v/>
      </c>
      <c r="O518" t="str">
        <f>IFERROR(VLOOKUP($A518&amp;"-"&amp;O$1,covenants!$J:$K,2,FALSE),"")</f>
        <v/>
      </c>
      <c r="P518" t="str">
        <f>IFERROR(VLOOKUP($A518&amp;"-"&amp;P$1,covenants!$J:$K,2,FALSE),"")</f>
        <v/>
      </c>
      <c r="Q518" t="str">
        <f>IFERROR(VLOOKUP($A518&amp;"-"&amp;Q$1,covenants!$J:$K,2,FALSE),"")</f>
        <v/>
      </c>
      <c r="R518" t="str">
        <f>IFERROR(VLOOKUP($A518&amp;"-"&amp;R$1,covenants!$J:$K,2,FALSE),"")</f>
        <v/>
      </c>
      <c r="S518" t="str">
        <f>IFERROR(VLOOKUP($A518&amp;"-"&amp;S$1,covenants!$J:$K,2,FALSE),"")</f>
        <v/>
      </c>
      <c r="T518" t="str">
        <f>IFERROR(VLOOKUP($A518&amp;"-"&amp;T$1,covenants!$J:$K,2,FALSE),"")</f>
        <v/>
      </c>
      <c r="U518" t="str">
        <f>IFERROR(VLOOKUP($A518&amp;"-"&amp;U$1,covenants!$J:$K,2,FALSE),"")</f>
        <v/>
      </c>
    </row>
    <row r="519" spans="1:21" x14ac:dyDescent="0.2">
      <c r="A519" t="s">
        <v>899</v>
      </c>
      <c r="B519" t="str">
        <f>IFERROR(VLOOKUP($A519&amp;"-"&amp;B$1,covenants!$J:$K,2,FALSE),"")</f>
        <v/>
      </c>
      <c r="C519">
        <f>IFERROR(VLOOKUP($A519&amp;"-"&amp;C$1,covenants!$J:$K,2,FALSE),"")</f>
        <v>1</v>
      </c>
      <c r="D519" t="str">
        <f>IFERROR(VLOOKUP($A519&amp;"-"&amp;D$1,covenants!$J:$K,2,FALSE),"")</f>
        <v/>
      </c>
      <c r="E519" t="str">
        <f>IFERROR(VLOOKUP($A519&amp;"-"&amp;E$1,covenants!$J:$K,2,FALSE),"")</f>
        <v/>
      </c>
      <c r="F519" t="str">
        <f>IFERROR(VLOOKUP($A519&amp;"-"&amp;F$1,covenants!$J:$K,2,FALSE),"")</f>
        <v/>
      </c>
      <c r="G519" t="str">
        <f>IFERROR(VLOOKUP($A519&amp;"-"&amp;G$1,covenants!$J:$K,2,FALSE),"")</f>
        <v/>
      </c>
      <c r="H519" t="str">
        <f>IFERROR(VLOOKUP($A519&amp;"-"&amp;H$1,covenants!$J:$K,2,FALSE),"")</f>
        <v/>
      </c>
      <c r="I519" t="str">
        <f>IFERROR(VLOOKUP($A519&amp;"-"&amp;I$1,covenants!$J:$K,2,FALSE),"")</f>
        <v/>
      </c>
      <c r="J519" t="str">
        <f>IFERROR(VLOOKUP($A519&amp;"-"&amp;J$1,covenants!$J:$K,2,FALSE),"")</f>
        <v/>
      </c>
      <c r="K519" t="str">
        <f>IFERROR(VLOOKUP($A519&amp;"-"&amp;K$1,covenants!$J:$K,2,FALSE),"")</f>
        <v/>
      </c>
      <c r="L519" t="str">
        <f>IFERROR(VLOOKUP($A519&amp;"-"&amp;L$1,covenants!$J:$K,2,FALSE),"")</f>
        <v/>
      </c>
      <c r="M519" t="str">
        <f>IFERROR(VLOOKUP($A519&amp;"-"&amp;M$1,covenants!$J:$K,2,FALSE),"")</f>
        <v/>
      </c>
      <c r="N519" t="str">
        <f>IFERROR(VLOOKUP($A519&amp;"-"&amp;N$1,covenants!$J:$K,2,FALSE),"")</f>
        <v/>
      </c>
      <c r="O519" t="str">
        <f>IFERROR(VLOOKUP($A519&amp;"-"&amp;O$1,covenants!$J:$K,2,FALSE),"")</f>
        <v/>
      </c>
      <c r="P519" t="str">
        <f>IFERROR(VLOOKUP($A519&amp;"-"&amp;P$1,covenants!$J:$K,2,FALSE),"")</f>
        <v/>
      </c>
      <c r="Q519" t="str">
        <f>IFERROR(VLOOKUP($A519&amp;"-"&amp;Q$1,covenants!$J:$K,2,FALSE),"")</f>
        <v/>
      </c>
      <c r="R519" t="str">
        <f>IFERROR(VLOOKUP($A519&amp;"-"&amp;R$1,covenants!$J:$K,2,FALSE),"")</f>
        <v/>
      </c>
      <c r="S519" t="str">
        <f>IFERROR(VLOOKUP($A519&amp;"-"&amp;S$1,covenants!$J:$K,2,FALSE),"")</f>
        <v/>
      </c>
      <c r="T519" t="str">
        <f>IFERROR(VLOOKUP($A519&amp;"-"&amp;T$1,covenants!$J:$K,2,FALSE),"")</f>
        <v/>
      </c>
      <c r="U519" t="str">
        <f>IFERROR(VLOOKUP($A519&amp;"-"&amp;U$1,covenants!$J:$K,2,FALSE),"")</f>
        <v/>
      </c>
    </row>
    <row r="520" spans="1:21" x14ac:dyDescent="0.2">
      <c r="A520" t="s">
        <v>900</v>
      </c>
      <c r="B520" t="str">
        <f>IFERROR(VLOOKUP($A520&amp;"-"&amp;B$1,covenants!$J:$K,2,FALSE),"")</f>
        <v/>
      </c>
      <c r="C520" t="str">
        <f>IFERROR(VLOOKUP($A520&amp;"-"&amp;C$1,covenants!$J:$K,2,FALSE),"")</f>
        <v/>
      </c>
      <c r="D520">
        <f>IFERROR(VLOOKUP($A520&amp;"-"&amp;D$1,covenants!$J:$K,2,FALSE),"")</f>
        <v>1</v>
      </c>
      <c r="E520">
        <f>IFERROR(VLOOKUP($A520&amp;"-"&amp;E$1,covenants!$J:$K,2,FALSE),"")</f>
        <v>1</v>
      </c>
      <c r="F520" t="str">
        <f>IFERROR(VLOOKUP($A520&amp;"-"&amp;F$1,covenants!$J:$K,2,FALSE),"")</f>
        <v/>
      </c>
      <c r="G520" t="str">
        <f>IFERROR(VLOOKUP($A520&amp;"-"&amp;G$1,covenants!$J:$K,2,FALSE),"")</f>
        <v/>
      </c>
      <c r="H520" t="str">
        <f>IFERROR(VLOOKUP($A520&amp;"-"&amp;H$1,covenants!$J:$K,2,FALSE),"")</f>
        <v/>
      </c>
      <c r="I520" t="str">
        <f>IFERROR(VLOOKUP($A520&amp;"-"&amp;I$1,covenants!$J:$K,2,FALSE),"")</f>
        <v/>
      </c>
      <c r="J520" t="str">
        <f>IFERROR(VLOOKUP($A520&amp;"-"&amp;J$1,covenants!$J:$K,2,FALSE),"")</f>
        <v/>
      </c>
      <c r="K520" t="str">
        <f>IFERROR(VLOOKUP($A520&amp;"-"&amp;K$1,covenants!$J:$K,2,FALSE),"")</f>
        <v/>
      </c>
      <c r="L520" t="str">
        <f>IFERROR(VLOOKUP($A520&amp;"-"&amp;L$1,covenants!$J:$K,2,FALSE),"")</f>
        <v/>
      </c>
      <c r="M520" t="str">
        <f>IFERROR(VLOOKUP($A520&amp;"-"&amp;M$1,covenants!$J:$K,2,FALSE),"")</f>
        <v/>
      </c>
      <c r="N520" t="str">
        <f>IFERROR(VLOOKUP($A520&amp;"-"&amp;N$1,covenants!$J:$K,2,FALSE),"")</f>
        <v/>
      </c>
      <c r="O520" t="str">
        <f>IFERROR(VLOOKUP($A520&amp;"-"&amp;O$1,covenants!$J:$K,2,FALSE),"")</f>
        <v/>
      </c>
      <c r="P520" t="str">
        <f>IFERROR(VLOOKUP($A520&amp;"-"&amp;P$1,covenants!$J:$K,2,FALSE),"")</f>
        <v/>
      </c>
      <c r="Q520" t="str">
        <f>IFERROR(VLOOKUP($A520&amp;"-"&amp;Q$1,covenants!$J:$K,2,FALSE),"")</f>
        <v/>
      </c>
      <c r="R520" t="str">
        <f>IFERROR(VLOOKUP($A520&amp;"-"&amp;R$1,covenants!$J:$K,2,FALSE),"")</f>
        <v/>
      </c>
      <c r="S520" t="str">
        <f>IFERROR(VLOOKUP($A520&amp;"-"&amp;S$1,covenants!$J:$K,2,FALSE),"")</f>
        <v/>
      </c>
      <c r="T520" t="str">
        <f>IFERROR(VLOOKUP($A520&amp;"-"&amp;T$1,covenants!$J:$K,2,FALSE),"")</f>
        <v/>
      </c>
      <c r="U520" t="str">
        <f>IFERROR(VLOOKUP($A520&amp;"-"&amp;U$1,covenants!$J:$K,2,FALSE),"")</f>
        <v/>
      </c>
    </row>
    <row r="521" spans="1:21" x14ac:dyDescent="0.2">
      <c r="A521" t="s">
        <v>901</v>
      </c>
      <c r="B521" t="str">
        <f>IFERROR(VLOOKUP($A521&amp;"-"&amp;B$1,covenants!$J:$K,2,FALSE),"")</f>
        <v/>
      </c>
      <c r="C521" t="str">
        <f>IFERROR(VLOOKUP($A521&amp;"-"&amp;C$1,covenants!$J:$K,2,FALSE),"")</f>
        <v/>
      </c>
      <c r="D521" t="str">
        <f>IFERROR(VLOOKUP($A521&amp;"-"&amp;D$1,covenants!$J:$K,2,FALSE),"")</f>
        <v/>
      </c>
      <c r="E521" t="str">
        <f>IFERROR(VLOOKUP($A521&amp;"-"&amp;E$1,covenants!$J:$K,2,FALSE),"")</f>
        <v/>
      </c>
      <c r="F521">
        <f>IFERROR(VLOOKUP($A521&amp;"-"&amp;F$1,covenants!$J:$K,2,FALSE),"")</f>
        <v>1</v>
      </c>
      <c r="G521" t="str">
        <f>IFERROR(VLOOKUP($A521&amp;"-"&amp;G$1,covenants!$J:$K,2,FALSE),"")</f>
        <v/>
      </c>
      <c r="H521" t="str">
        <f>IFERROR(VLOOKUP($A521&amp;"-"&amp;H$1,covenants!$J:$K,2,FALSE),"")</f>
        <v/>
      </c>
      <c r="I521" t="str">
        <f>IFERROR(VLOOKUP($A521&amp;"-"&amp;I$1,covenants!$J:$K,2,FALSE),"")</f>
        <v/>
      </c>
      <c r="J521" t="str">
        <f>IFERROR(VLOOKUP($A521&amp;"-"&amp;J$1,covenants!$J:$K,2,FALSE),"")</f>
        <v/>
      </c>
      <c r="K521" t="str">
        <f>IFERROR(VLOOKUP($A521&amp;"-"&amp;K$1,covenants!$J:$K,2,FALSE),"")</f>
        <v/>
      </c>
      <c r="L521" t="str">
        <f>IFERROR(VLOOKUP($A521&amp;"-"&amp;L$1,covenants!$J:$K,2,FALSE),"")</f>
        <v/>
      </c>
      <c r="M521" t="str">
        <f>IFERROR(VLOOKUP($A521&amp;"-"&amp;M$1,covenants!$J:$K,2,FALSE),"")</f>
        <v/>
      </c>
      <c r="N521" t="str">
        <f>IFERROR(VLOOKUP($A521&amp;"-"&amp;N$1,covenants!$J:$K,2,FALSE),"")</f>
        <v/>
      </c>
      <c r="O521" t="str">
        <f>IFERROR(VLOOKUP($A521&amp;"-"&amp;O$1,covenants!$J:$K,2,FALSE),"")</f>
        <v/>
      </c>
      <c r="P521" t="str">
        <f>IFERROR(VLOOKUP($A521&amp;"-"&amp;P$1,covenants!$J:$K,2,FALSE),"")</f>
        <v/>
      </c>
      <c r="Q521" t="str">
        <f>IFERROR(VLOOKUP($A521&amp;"-"&amp;Q$1,covenants!$J:$K,2,FALSE),"")</f>
        <v/>
      </c>
      <c r="R521" t="str">
        <f>IFERROR(VLOOKUP($A521&amp;"-"&amp;R$1,covenants!$J:$K,2,FALSE),"")</f>
        <v/>
      </c>
      <c r="S521" t="str">
        <f>IFERROR(VLOOKUP($A521&amp;"-"&amp;S$1,covenants!$J:$K,2,FALSE),"")</f>
        <v/>
      </c>
      <c r="T521" t="str">
        <f>IFERROR(VLOOKUP($A521&amp;"-"&amp;T$1,covenants!$J:$K,2,FALSE),"")</f>
        <v/>
      </c>
      <c r="U521" t="str">
        <f>IFERROR(VLOOKUP($A521&amp;"-"&amp;U$1,covenants!$J:$K,2,FALSE),"")</f>
        <v/>
      </c>
    </row>
    <row r="522" spans="1:21" x14ac:dyDescent="0.2">
      <c r="A522" t="s">
        <v>902</v>
      </c>
      <c r="B522" t="str">
        <f>IFERROR(VLOOKUP($A522&amp;"-"&amp;B$1,covenants!$J:$K,2,FALSE),"")</f>
        <v/>
      </c>
      <c r="C522" t="str">
        <f>IFERROR(VLOOKUP($A522&amp;"-"&amp;C$1,covenants!$J:$K,2,FALSE),"")</f>
        <v/>
      </c>
      <c r="D522" t="str">
        <f>IFERROR(VLOOKUP($A522&amp;"-"&amp;D$1,covenants!$J:$K,2,FALSE),"")</f>
        <v/>
      </c>
      <c r="E522" t="str">
        <f>IFERROR(VLOOKUP($A522&amp;"-"&amp;E$1,covenants!$J:$K,2,FALSE),"")</f>
        <v/>
      </c>
      <c r="F522" t="str">
        <f>IFERROR(VLOOKUP($A522&amp;"-"&amp;F$1,covenants!$J:$K,2,FALSE),"")</f>
        <v/>
      </c>
      <c r="G522">
        <f>IFERROR(VLOOKUP($A522&amp;"-"&amp;G$1,covenants!$J:$K,2,FALSE),"")</f>
        <v>0</v>
      </c>
      <c r="H522">
        <f>IFERROR(VLOOKUP($A522&amp;"-"&amp;H$1,covenants!$J:$K,2,FALSE),"")</f>
        <v>0</v>
      </c>
      <c r="I522">
        <f>IFERROR(VLOOKUP($A522&amp;"-"&amp;I$1,covenants!$J:$K,2,FALSE),"")</f>
        <v>0</v>
      </c>
      <c r="J522">
        <f>IFERROR(VLOOKUP($A522&amp;"-"&amp;J$1,covenants!$J:$K,2,FALSE),"")</f>
        <v>0</v>
      </c>
      <c r="K522">
        <f>IFERROR(VLOOKUP($A522&amp;"-"&amp;K$1,covenants!$J:$K,2,FALSE),"")</f>
        <v>0</v>
      </c>
      <c r="L522">
        <f>IFERROR(VLOOKUP($A522&amp;"-"&amp;L$1,covenants!$J:$K,2,FALSE),"")</f>
        <v>0</v>
      </c>
      <c r="M522">
        <f>IFERROR(VLOOKUP($A522&amp;"-"&amp;M$1,covenants!$J:$K,2,FALSE),"")</f>
        <v>0</v>
      </c>
      <c r="N522">
        <f>IFERROR(VLOOKUP($A522&amp;"-"&amp;N$1,covenants!$J:$K,2,FALSE),"")</f>
        <v>0</v>
      </c>
      <c r="O522">
        <f>IFERROR(VLOOKUP($A522&amp;"-"&amp;O$1,covenants!$J:$K,2,FALSE),"")</f>
        <v>0</v>
      </c>
      <c r="P522">
        <f>IFERROR(VLOOKUP($A522&amp;"-"&amp;P$1,covenants!$J:$K,2,FALSE),"")</f>
        <v>0</v>
      </c>
      <c r="Q522">
        <f>IFERROR(VLOOKUP($A522&amp;"-"&amp;Q$1,covenants!$J:$K,2,FALSE),"")</f>
        <v>0</v>
      </c>
      <c r="R522" t="str">
        <f>IFERROR(VLOOKUP($A522&amp;"-"&amp;R$1,covenants!$J:$K,2,FALSE),"")</f>
        <v/>
      </c>
      <c r="S522">
        <f>IFERROR(VLOOKUP($A522&amp;"-"&amp;S$1,covenants!$J:$K,2,FALSE),"")</f>
        <v>0</v>
      </c>
      <c r="T522">
        <f>IFERROR(VLOOKUP($A522&amp;"-"&amp;T$1,covenants!$J:$K,2,FALSE),"")</f>
        <v>0</v>
      </c>
      <c r="U522">
        <f>IFERROR(VLOOKUP($A522&amp;"-"&amp;U$1,covenants!$J:$K,2,FALSE),"")</f>
        <v>0</v>
      </c>
    </row>
    <row r="523" spans="1:21" x14ac:dyDescent="0.2">
      <c r="A523" t="s">
        <v>903</v>
      </c>
      <c r="B523">
        <f>IFERROR(VLOOKUP($A523&amp;"-"&amp;B$1,covenants!$J:$K,2,FALSE),"")</f>
        <v>1</v>
      </c>
      <c r="C523" t="str">
        <f>IFERROR(VLOOKUP($A523&amp;"-"&amp;C$1,covenants!$J:$K,2,FALSE),"")</f>
        <v/>
      </c>
      <c r="D523" t="str">
        <f>IFERROR(VLOOKUP($A523&amp;"-"&amp;D$1,covenants!$J:$K,2,FALSE),"")</f>
        <v/>
      </c>
      <c r="E523" t="str">
        <f>IFERROR(VLOOKUP($A523&amp;"-"&amp;E$1,covenants!$J:$K,2,FALSE),"")</f>
        <v/>
      </c>
      <c r="F523" t="str">
        <f>IFERROR(VLOOKUP($A523&amp;"-"&amp;F$1,covenants!$J:$K,2,FALSE),"")</f>
        <v/>
      </c>
      <c r="G523" t="str">
        <f>IFERROR(VLOOKUP($A523&amp;"-"&amp;G$1,covenants!$J:$K,2,FALSE),"")</f>
        <v/>
      </c>
      <c r="H523" t="str">
        <f>IFERROR(VLOOKUP($A523&amp;"-"&amp;H$1,covenants!$J:$K,2,FALSE),"")</f>
        <v/>
      </c>
      <c r="I523" t="str">
        <f>IFERROR(VLOOKUP($A523&amp;"-"&amp;I$1,covenants!$J:$K,2,FALSE),"")</f>
        <v/>
      </c>
      <c r="J523" t="str">
        <f>IFERROR(VLOOKUP($A523&amp;"-"&amp;J$1,covenants!$J:$K,2,FALSE),"")</f>
        <v/>
      </c>
      <c r="K523" t="str">
        <f>IFERROR(VLOOKUP($A523&amp;"-"&amp;K$1,covenants!$J:$K,2,FALSE),"")</f>
        <v/>
      </c>
      <c r="L523" t="str">
        <f>IFERROR(VLOOKUP($A523&amp;"-"&amp;L$1,covenants!$J:$K,2,FALSE),"")</f>
        <v/>
      </c>
      <c r="M523" t="str">
        <f>IFERROR(VLOOKUP($A523&amp;"-"&amp;M$1,covenants!$J:$K,2,FALSE),"")</f>
        <v/>
      </c>
      <c r="N523" t="str">
        <f>IFERROR(VLOOKUP($A523&amp;"-"&amp;N$1,covenants!$J:$K,2,FALSE),"")</f>
        <v/>
      </c>
      <c r="O523" t="str">
        <f>IFERROR(VLOOKUP($A523&amp;"-"&amp;O$1,covenants!$J:$K,2,FALSE),"")</f>
        <v/>
      </c>
      <c r="P523" t="str">
        <f>IFERROR(VLOOKUP($A523&amp;"-"&amp;P$1,covenants!$J:$K,2,FALSE),"")</f>
        <v/>
      </c>
      <c r="Q523" t="str">
        <f>IFERROR(VLOOKUP($A523&amp;"-"&amp;Q$1,covenants!$J:$K,2,FALSE),"")</f>
        <v/>
      </c>
      <c r="R523" t="str">
        <f>IFERROR(VLOOKUP($A523&amp;"-"&amp;R$1,covenants!$J:$K,2,FALSE),"")</f>
        <v/>
      </c>
      <c r="S523" t="str">
        <f>IFERROR(VLOOKUP($A523&amp;"-"&amp;S$1,covenants!$J:$K,2,FALSE),"")</f>
        <v/>
      </c>
      <c r="T523" t="str">
        <f>IFERROR(VLOOKUP($A523&amp;"-"&amp;T$1,covenants!$J:$K,2,FALSE),"")</f>
        <v/>
      </c>
      <c r="U523" t="str">
        <f>IFERROR(VLOOKUP($A523&amp;"-"&amp;U$1,covenants!$J:$K,2,FALSE),"")</f>
        <v/>
      </c>
    </row>
    <row r="524" spans="1:21" x14ac:dyDescent="0.2">
      <c r="A524" t="s">
        <v>904</v>
      </c>
      <c r="B524" t="str">
        <f>IFERROR(VLOOKUP($A524&amp;"-"&amp;B$1,covenants!$J:$K,2,FALSE),"")</f>
        <v/>
      </c>
      <c r="C524" t="str">
        <f>IFERROR(VLOOKUP($A524&amp;"-"&amp;C$1,covenants!$J:$K,2,FALSE),"")</f>
        <v/>
      </c>
      <c r="D524">
        <f>IFERROR(VLOOKUP($A524&amp;"-"&amp;D$1,covenants!$J:$K,2,FALSE),"")</f>
        <v>1</v>
      </c>
      <c r="E524">
        <f>IFERROR(VLOOKUP($A524&amp;"-"&amp;E$1,covenants!$J:$K,2,FALSE),"")</f>
        <v>1</v>
      </c>
      <c r="F524" t="str">
        <f>IFERROR(VLOOKUP($A524&amp;"-"&amp;F$1,covenants!$J:$K,2,FALSE),"")</f>
        <v/>
      </c>
      <c r="G524" t="str">
        <f>IFERROR(VLOOKUP($A524&amp;"-"&amp;G$1,covenants!$J:$K,2,FALSE),"")</f>
        <v/>
      </c>
      <c r="H524" t="str">
        <f>IFERROR(VLOOKUP($A524&amp;"-"&amp;H$1,covenants!$J:$K,2,FALSE),"")</f>
        <v/>
      </c>
      <c r="I524" t="str">
        <f>IFERROR(VLOOKUP($A524&amp;"-"&amp;I$1,covenants!$J:$K,2,FALSE),"")</f>
        <v/>
      </c>
      <c r="J524" t="str">
        <f>IFERROR(VLOOKUP($A524&amp;"-"&amp;J$1,covenants!$J:$K,2,FALSE),"")</f>
        <v/>
      </c>
      <c r="K524" t="str">
        <f>IFERROR(VLOOKUP($A524&amp;"-"&amp;K$1,covenants!$J:$K,2,FALSE),"")</f>
        <v/>
      </c>
      <c r="L524" t="str">
        <f>IFERROR(VLOOKUP($A524&amp;"-"&amp;L$1,covenants!$J:$K,2,FALSE),"")</f>
        <v/>
      </c>
      <c r="M524" t="str">
        <f>IFERROR(VLOOKUP($A524&amp;"-"&amp;M$1,covenants!$J:$K,2,FALSE),"")</f>
        <v/>
      </c>
      <c r="N524" t="str">
        <f>IFERROR(VLOOKUP($A524&amp;"-"&amp;N$1,covenants!$J:$K,2,FALSE),"")</f>
        <v/>
      </c>
      <c r="O524" t="str">
        <f>IFERROR(VLOOKUP($A524&amp;"-"&amp;O$1,covenants!$J:$K,2,FALSE),"")</f>
        <v/>
      </c>
      <c r="P524" t="str">
        <f>IFERROR(VLOOKUP($A524&amp;"-"&amp;P$1,covenants!$J:$K,2,FALSE),"")</f>
        <v/>
      </c>
      <c r="Q524" t="str">
        <f>IFERROR(VLOOKUP($A524&amp;"-"&amp;Q$1,covenants!$J:$K,2,FALSE),"")</f>
        <v/>
      </c>
      <c r="R524" t="str">
        <f>IFERROR(VLOOKUP($A524&amp;"-"&amp;R$1,covenants!$J:$K,2,FALSE),"")</f>
        <v/>
      </c>
      <c r="S524" t="str">
        <f>IFERROR(VLOOKUP($A524&amp;"-"&amp;S$1,covenants!$J:$K,2,FALSE),"")</f>
        <v/>
      </c>
      <c r="T524" t="str">
        <f>IFERROR(VLOOKUP($A524&amp;"-"&amp;T$1,covenants!$J:$K,2,FALSE),"")</f>
        <v/>
      </c>
      <c r="U524" t="str">
        <f>IFERROR(VLOOKUP($A524&amp;"-"&amp;U$1,covenants!$J:$K,2,FALSE),"")</f>
        <v/>
      </c>
    </row>
    <row r="525" spans="1:21" x14ac:dyDescent="0.2">
      <c r="A525" t="s">
        <v>905</v>
      </c>
      <c r="B525" t="str">
        <f>IFERROR(VLOOKUP($A525&amp;"-"&amp;B$1,covenants!$J:$K,2,FALSE),"")</f>
        <v/>
      </c>
      <c r="C525" t="str">
        <f>IFERROR(VLOOKUP($A525&amp;"-"&amp;C$1,covenants!$J:$K,2,FALSE),"")</f>
        <v/>
      </c>
      <c r="D525" t="str">
        <f>IFERROR(VLOOKUP($A525&amp;"-"&amp;D$1,covenants!$J:$K,2,FALSE),"")</f>
        <v/>
      </c>
      <c r="E525" t="str">
        <f>IFERROR(VLOOKUP($A525&amp;"-"&amp;E$1,covenants!$J:$K,2,FALSE),"")</f>
        <v/>
      </c>
      <c r="F525">
        <f>IFERROR(VLOOKUP($A525&amp;"-"&amp;F$1,covenants!$J:$K,2,FALSE),"")</f>
        <v>1</v>
      </c>
      <c r="G525" t="str">
        <f>IFERROR(VLOOKUP($A525&amp;"-"&amp;G$1,covenants!$J:$K,2,FALSE),"")</f>
        <v/>
      </c>
      <c r="H525" t="str">
        <f>IFERROR(VLOOKUP($A525&amp;"-"&amp;H$1,covenants!$J:$K,2,FALSE),"")</f>
        <v/>
      </c>
      <c r="I525" t="str">
        <f>IFERROR(VLOOKUP($A525&amp;"-"&amp;I$1,covenants!$J:$K,2,FALSE),"")</f>
        <v/>
      </c>
      <c r="J525" t="str">
        <f>IFERROR(VLOOKUP($A525&amp;"-"&amp;J$1,covenants!$J:$K,2,FALSE),"")</f>
        <v/>
      </c>
      <c r="K525" t="str">
        <f>IFERROR(VLOOKUP($A525&amp;"-"&amp;K$1,covenants!$J:$K,2,FALSE),"")</f>
        <v/>
      </c>
      <c r="L525" t="str">
        <f>IFERROR(VLOOKUP($A525&amp;"-"&amp;L$1,covenants!$J:$K,2,FALSE),"")</f>
        <v/>
      </c>
      <c r="M525" t="str">
        <f>IFERROR(VLOOKUP($A525&amp;"-"&amp;M$1,covenants!$J:$K,2,FALSE),"")</f>
        <v/>
      </c>
      <c r="N525" t="str">
        <f>IFERROR(VLOOKUP($A525&amp;"-"&amp;N$1,covenants!$J:$K,2,FALSE),"")</f>
        <v/>
      </c>
      <c r="O525" t="str">
        <f>IFERROR(VLOOKUP($A525&amp;"-"&amp;O$1,covenants!$J:$K,2,FALSE),"")</f>
        <v/>
      </c>
      <c r="P525" t="str">
        <f>IFERROR(VLOOKUP($A525&amp;"-"&amp;P$1,covenants!$J:$K,2,FALSE),"")</f>
        <v/>
      </c>
      <c r="Q525" t="str">
        <f>IFERROR(VLOOKUP($A525&amp;"-"&amp;Q$1,covenants!$J:$K,2,FALSE),"")</f>
        <v/>
      </c>
      <c r="R525" t="str">
        <f>IFERROR(VLOOKUP($A525&amp;"-"&amp;R$1,covenants!$J:$K,2,FALSE),"")</f>
        <v/>
      </c>
      <c r="S525" t="str">
        <f>IFERROR(VLOOKUP($A525&amp;"-"&amp;S$1,covenants!$J:$K,2,FALSE),"")</f>
        <v/>
      </c>
      <c r="T525" t="str">
        <f>IFERROR(VLOOKUP($A525&amp;"-"&amp;T$1,covenants!$J:$K,2,FALSE),"")</f>
        <v/>
      </c>
      <c r="U525" t="str">
        <f>IFERROR(VLOOKUP($A525&amp;"-"&amp;U$1,covenants!$J:$K,2,FALSE),"")</f>
        <v/>
      </c>
    </row>
    <row r="526" spans="1:21" x14ac:dyDescent="0.2">
      <c r="A526" t="s">
        <v>906</v>
      </c>
      <c r="B526" t="str">
        <f>IFERROR(VLOOKUP($A526&amp;"-"&amp;B$1,covenants!$J:$K,2,FALSE),"")</f>
        <v/>
      </c>
      <c r="C526">
        <f>IFERROR(VLOOKUP($A526&amp;"-"&amp;C$1,covenants!$J:$K,2,FALSE),"")</f>
        <v>0</v>
      </c>
      <c r="D526" t="str">
        <f>IFERROR(VLOOKUP($A526&amp;"-"&amp;D$1,covenants!$J:$K,2,FALSE),"")</f>
        <v/>
      </c>
      <c r="E526" t="str">
        <f>IFERROR(VLOOKUP($A526&amp;"-"&amp;E$1,covenants!$J:$K,2,FALSE),"")</f>
        <v/>
      </c>
      <c r="F526" t="str">
        <f>IFERROR(VLOOKUP($A526&amp;"-"&amp;F$1,covenants!$J:$K,2,FALSE),"")</f>
        <v/>
      </c>
      <c r="G526">
        <f>IFERROR(VLOOKUP($A526&amp;"-"&amp;G$1,covenants!$J:$K,2,FALSE),"")</f>
        <v>0</v>
      </c>
      <c r="H526">
        <f>IFERROR(VLOOKUP($A526&amp;"-"&amp;H$1,covenants!$J:$K,2,FALSE),"")</f>
        <v>0</v>
      </c>
      <c r="I526">
        <f>IFERROR(VLOOKUP($A526&amp;"-"&amp;I$1,covenants!$J:$K,2,FALSE),"")</f>
        <v>0</v>
      </c>
      <c r="J526">
        <f>IFERROR(VLOOKUP($A526&amp;"-"&amp;J$1,covenants!$J:$K,2,FALSE),"")</f>
        <v>0</v>
      </c>
      <c r="K526">
        <f>IFERROR(VLOOKUP($A526&amp;"-"&amp;K$1,covenants!$J:$K,2,FALSE),"")</f>
        <v>0</v>
      </c>
      <c r="L526">
        <f>IFERROR(VLOOKUP($A526&amp;"-"&amp;L$1,covenants!$J:$K,2,FALSE),"")</f>
        <v>0</v>
      </c>
      <c r="M526">
        <f>IFERROR(VLOOKUP($A526&amp;"-"&amp;M$1,covenants!$J:$K,2,FALSE),"")</f>
        <v>0</v>
      </c>
      <c r="N526">
        <f>IFERROR(VLOOKUP($A526&amp;"-"&amp;N$1,covenants!$J:$K,2,FALSE),"")</f>
        <v>0</v>
      </c>
      <c r="O526">
        <f>IFERROR(VLOOKUP($A526&amp;"-"&amp;O$1,covenants!$J:$K,2,FALSE),"")</f>
        <v>0</v>
      </c>
      <c r="P526">
        <f>IFERROR(VLOOKUP($A526&amp;"-"&amp;P$1,covenants!$J:$K,2,FALSE),"")</f>
        <v>0</v>
      </c>
      <c r="Q526">
        <f>IFERROR(VLOOKUP($A526&amp;"-"&amp;Q$1,covenants!$J:$K,2,FALSE),"")</f>
        <v>0</v>
      </c>
      <c r="R526" t="str">
        <f>IFERROR(VLOOKUP($A526&amp;"-"&amp;R$1,covenants!$J:$K,2,FALSE),"")</f>
        <v/>
      </c>
      <c r="S526">
        <f>IFERROR(VLOOKUP($A526&amp;"-"&amp;S$1,covenants!$J:$K,2,FALSE),"")</f>
        <v>0</v>
      </c>
      <c r="T526">
        <f>IFERROR(VLOOKUP($A526&amp;"-"&amp;T$1,covenants!$J:$K,2,FALSE),"")</f>
        <v>0</v>
      </c>
      <c r="U526">
        <f>IFERROR(VLOOKUP($A526&amp;"-"&amp;U$1,covenants!$J:$K,2,FALSE),"")</f>
        <v>0</v>
      </c>
    </row>
    <row r="527" spans="1:21" x14ac:dyDescent="0.2">
      <c r="A527" t="s">
        <v>907</v>
      </c>
      <c r="B527">
        <f>IFERROR(VLOOKUP($A527&amp;"-"&amp;B$1,covenants!$J:$K,2,FALSE),"")</f>
        <v>1</v>
      </c>
      <c r="C527" t="str">
        <f>IFERROR(VLOOKUP($A527&amp;"-"&amp;C$1,covenants!$J:$K,2,FALSE),"")</f>
        <v/>
      </c>
      <c r="D527" t="str">
        <f>IFERROR(VLOOKUP($A527&amp;"-"&amp;D$1,covenants!$J:$K,2,FALSE),"")</f>
        <v/>
      </c>
      <c r="E527" t="str">
        <f>IFERROR(VLOOKUP($A527&amp;"-"&amp;E$1,covenants!$J:$K,2,FALSE),"")</f>
        <v/>
      </c>
      <c r="F527" t="str">
        <f>IFERROR(VLOOKUP($A527&amp;"-"&amp;F$1,covenants!$J:$K,2,FALSE),"")</f>
        <v/>
      </c>
      <c r="G527" t="str">
        <f>IFERROR(VLOOKUP($A527&amp;"-"&amp;G$1,covenants!$J:$K,2,FALSE),"")</f>
        <v/>
      </c>
      <c r="H527" t="str">
        <f>IFERROR(VLOOKUP($A527&amp;"-"&amp;H$1,covenants!$J:$K,2,FALSE),"")</f>
        <v/>
      </c>
      <c r="I527" t="str">
        <f>IFERROR(VLOOKUP($A527&amp;"-"&amp;I$1,covenants!$J:$K,2,FALSE),"")</f>
        <v/>
      </c>
      <c r="J527" t="str">
        <f>IFERROR(VLOOKUP($A527&amp;"-"&amp;J$1,covenants!$J:$K,2,FALSE),"")</f>
        <v/>
      </c>
      <c r="K527" t="str">
        <f>IFERROR(VLOOKUP($A527&amp;"-"&amp;K$1,covenants!$J:$K,2,FALSE),"")</f>
        <v/>
      </c>
      <c r="L527" t="str">
        <f>IFERROR(VLOOKUP($A527&amp;"-"&amp;L$1,covenants!$J:$K,2,FALSE),"")</f>
        <v/>
      </c>
      <c r="M527" t="str">
        <f>IFERROR(VLOOKUP($A527&amp;"-"&amp;M$1,covenants!$J:$K,2,FALSE),"")</f>
        <v/>
      </c>
      <c r="N527" t="str">
        <f>IFERROR(VLOOKUP($A527&amp;"-"&amp;N$1,covenants!$J:$K,2,FALSE),"")</f>
        <v/>
      </c>
      <c r="O527" t="str">
        <f>IFERROR(VLOOKUP($A527&amp;"-"&amp;O$1,covenants!$J:$K,2,FALSE),"")</f>
        <v/>
      </c>
      <c r="P527" t="str">
        <f>IFERROR(VLOOKUP($A527&amp;"-"&amp;P$1,covenants!$J:$K,2,FALSE),"")</f>
        <v/>
      </c>
      <c r="Q527" t="str">
        <f>IFERROR(VLOOKUP($A527&amp;"-"&amp;Q$1,covenants!$J:$K,2,FALSE),"")</f>
        <v/>
      </c>
      <c r="R527" t="str">
        <f>IFERROR(VLOOKUP($A527&amp;"-"&amp;R$1,covenants!$J:$K,2,FALSE),"")</f>
        <v/>
      </c>
      <c r="S527" t="str">
        <f>IFERROR(VLOOKUP($A527&amp;"-"&amp;S$1,covenants!$J:$K,2,FALSE),"")</f>
        <v/>
      </c>
      <c r="T527" t="str">
        <f>IFERROR(VLOOKUP($A527&amp;"-"&amp;T$1,covenants!$J:$K,2,FALSE),"")</f>
        <v/>
      </c>
      <c r="U527" t="str">
        <f>IFERROR(VLOOKUP($A527&amp;"-"&amp;U$1,covenants!$J:$K,2,FALSE),"")</f>
        <v/>
      </c>
    </row>
    <row r="528" spans="1:21" x14ac:dyDescent="0.2">
      <c r="A528" t="s">
        <v>908</v>
      </c>
      <c r="B528" t="str">
        <f>IFERROR(VLOOKUP($A528&amp;"-"&amp;B$1,covenants!$J:$K,2,FALSE),"")</f>
        <v/>
      </c>
      <c r="C528" t="str">
        <f>IFERROR(VLOOKUP($A528&amp;"-"&amp;C$1,covenants!$J:$K,2,FALSE),"")</f>
        <v/>
      </c>
      <c r="D528">
        <f>IFERROR(VLOOKUP($A528&amp;"-"&amp;D$1,covenants!$J:$K,2,FALSE),"")</f>
        <v>1</v>
      </c>
      <c r="E528" t="str">
        <f>IFERROR(VLOOKUP($A528&amp;"-"&amp;E$1,covenants!$J:$K,2,FALSE),"")</f>
        <v/>
      </c>
      <c r="F528" t="str">
        <f>IFERROR(VLOOKUP($A528&amp;"-"&amp;F$1,covenants!$J:$K,2,FALSE),"")</f>
        <v/>
      </c>
      <c r="G528" t="str">
        <f>IFERROR(VLOOKUP($A528&amp;"-"&amp;G$1,covenants!$J:$K,2,FALSE),"")</f>
        <v/>
      </c>
      <c r="H528" t="str">
        <f>IFERROR(VLOOKUP($A528&amp;"-"&amp;H$1,covenants!$J:$K,2,FALSE),"")</f>
        <v/>
      </c>
      <c r="I528" t="str">
        <f>IFERROR(VLOOKUP($A528&amp;"-"&amp;I$1,covenants!$J:$K,2,FALSE),"")</f>
        <v/>
      </c>
      <c r="J528" t="str">
        <f>IFERROR(VLOOKUP($A528&amp;"-"&amp;J$1,covenants!$J:$K,2,FALSE),"")</f>
        <v/>
      </c>
      <c r="K528" t="str">
        <f>IFERROR(VLOOKUP($A528&amp;"-"&amp;K$1,covenants!$J:$K,2,FALSE),"")</f>
        <v/>
      </c>
      <c r="L528" t="str">
        <f>IFERROR(VLOOKUP($A528&amp;"-"&amp;L$1,covenants!$J:$K,2,FALSE),"")</f>
        <v/>
      </c>
      <c r="M528" t="str">
        <f>IFERROR(VLOOKUP($A528&amp;"-"&amp;M$1,covenants!$J:$K,2,FALSE),"")</f>
        <v/>
      </c>
      <c r="N528" t="str">
        <f>IFERROR(VLOOKUP($A528&amp;"-"&amp;N$1,covenants!$J:$K,2,FALSE),"")</f>
        <v/>
      </c>
      <c r="O528" t="str">
        <f>IFERROR(VLOOKUP($A528&amp;"-"&amp;O$1,covenants!$J:$K,2,FALSE),"")</f>
        <v/>
      </c>
      <c r="P528" t="str">
        <f>IFERROR(VLOOKUP($A528&amp;"-"&amp;P$1,covenants!$J:$K,2,FALSE),"")</f>
        <v/>
      </c>
      <c r="Q528" t="str">
        <f>IFERROR(VLOOKUP($A528&amp;"-"&amp;Q$1,covenants!$J:$K,2,FALSE),"")</f>
        <v/>
      </c>
      <c r="R528" t="str">
        <f>IFERROR(VLOOKUP($A528&amp;"-"&amp;R$1,covenants!$J:$K,2,FALSE),"")</f>
        <v/>
      </c>
      <c r="S528" t="str">
        <f>IFERROR(VLOOKUP($A528&amp;"-"&amp;S$1,covenants!$J:$K,2,FALSE),"")</f>
        <v/>
      </c>
      <c r="T528" t="str">
        <f>IFERROR(VLOOKUP($A528&amp;"-"&amp;T$1,covenants!$J:$K,2,FALSE),"")</f>
        <v/>
      </c>
      <c r="U528" t="str">
        <f>IFERROR(VLOOKUP($A528&amp;"-"&amp;U$1,covenants!$J:$K,2,FALSE),"")</f>
        <v/>
      </c>
    </row>
    <row r="529" spans="1:21" x14ac:dyDescent="0.2">
      <c r="A529" t="s">
        <v>909</v>
      </c>
      <c r="B529" t="str">
        <f>IFERROR(VLOOKUP($A529&amp;"-"&amp;B$1,covenants!$J:$K,2,FALSE),"")</f>
        <v/>
      </c>
      <c r="C529" t="str">
        <f>IFERROR(VLOOKUP($A529&amp;"-"&amp;C$1,covenants!$J:$K,2,FALSE),"")</f>
        <v/>
      </c>
      <c r="D529" t="str">
        <f>IFERROR(VLOOKUP($A529&amp;"-"&amp;D$1,covenants!$J:$K,2,FALSE),"")</f>
        <v/>
      </c>
      <c r="E529" t="str">
        <f>IFERROR(VLOOKUP($A529&amp;"-"&amp;E$1,covenants!$J:$K,2,FALSE),"")</f>
        <v/>
      </c>
      <c r="F529">
        <f>IFERROR(VLOOKUP($A529&amp;"-"&amp;F$1,covenants!$J:$K,2,FALSE),"")</f>
        <v>1</v>
      </c>
      <c r="G529" t="str">
        <f>IFERROR(VLOOKUP($A529&amp;"-"&amp;G$1,covenants!$J:$K,2,FALSE),"")</f>
        <v/>
      </c>
      <c r="H529" t="str">
        <f>IFERROR(VLOOKUP($A529&amp;"-"&amp;H$1,covenants!$J:$K,2,FALSE),"")</f>
        <v/>
      </c>
      <c r="I529" t="str">
        <f>IFERROR(VLOOKUP($A529&amp;"-"&amp;I$1,covenants!$J:$K,2,FALSE),"")</f>
        <v/>
      </c>
      <c r="J529" t="str">
        <f>IFERROR(VLOOKUP($A529&amp;"-"&amp;J$1,covenants!$J:$K,2,FALSE),"")</f>
        <v/>
      </c>
      <c r="K529" t="str">
        <f>IFERROR(VLOOKUP($A529&amp;"-"&amp;K$1,covenants!$J:$K,2,FALSE),"")</f>
        <v/>
      </c>
      <c r="L529" t="str">
        <f>IFERROR(VLOOKUP($A529&amp;"-"&amp;L$1,covenants!$J:$K,2,FALSE),"")</f>
        <v/>
      </c>
      <c r="M529" t="str">
        <f>IFERROR(VLOOKUP($A529&amp;"-"&amp;M$1,covenants!$J:$K,2,FALSE),"")</f>
        <v/>
      </c>
      <c r="N529" t="str">
        <f>IFERROR(VLOOKUP($A529&amp;"-"&amp;N$1,covenants!$J:$K,2,FALSE),"")</f>
        <v/>
      </c>
      <c r="O529" t="str">
        <f>IFERROR(VLOOKUP($A529&amp;"-"&amp;O$1,covenants!$J:$K,2,FALSE),"")</f>
        <v/>
      </c>
      <c r="P529" t="str">
        <f>IFERROR(VLOOKUP($A529&amp;"-"&amp;P$1,covenants!$J:$K,2,FALSE),"")</f>
        <v/>
      </c>
      <c r="Q529" t="str">
        <f>IFERROR(VLOOKUP($A529&amp;"-"&amp;Q$1,covenants!$J:$K,2,FALSE),"")</f>
        <v/>
      </c>
      <c r="R529" t="str">
        <f>IFERROR(VLOOKUP($A529&amp;"-"&amp;R$1,covenants!$J:$K,2,FALSE),"")</f>
        <v/>
      </c>
      <c r="S529" t="str">
        <f>IFERROR(VLOOKUP($A529&amp;"-"&amp;S$1,covenants!$J:$K,2,FALSE),"")</f>
        <v/>
      </c>
      <c r="T529" t="str">
        <f>IFERROR(VLOOKUP($A529&amp;"-"&amp;T$1,covenants!$J:$K,2,FALSE),"")</f>
        <v/>
      </c>
      <c r="U529" t="str">
        <f>IFERROR(VLOOKUP($A529&amp;"-"&amp;U$1,covenants!$J:$K,2,FALSE),"")</f>
        <v/>
      </c>
    </row>
    <row r="530" spans="1:21" x14ac:dyDescent="0.2">
      <c r="A530" t="s">
        <v>910</v>
      </c>
      <c r="B530" t="str">
        <f>IFERROR(VLOOKUP($A530&amp;"-"&amp;B$1,covenants!$J:$K,2,FALSE),"")</f>
        <v/>
      </c>
      <c r="C530">
        <f>IFERROR(VLOOKUP($A530&amp;"-"&amp;C$1,covenants!$J:$K,2,FALSE),"")</f>
        <v>0</v>
      </c>
      <c r="D530" t="str">
        <f>IFERROR(VLOOKUP($A530&amp;"-"&amp;D$1,covenants!$J:$K,2,FALSE),"")</f>
        <v/>
      </c>
      <c r="E530">
        <f>IFERROR(VLOOKUP($A530&amp;"-"&amp;E$1,covenants!$J:$K,2,FALSE),"")</f>
        <v>0</v>
      </c>
      <c r="F530" t="str">
        <f>IFERROR(VLOOKUP($A530&amp;"-"&amp;F$1,covenants!$J:$K,2,FALSE),"")</f>
        <v/>
      </c>
      <c r="G530">
        <f>IFERROR(VLOOKUP($A530&amp;"-"&amp;G$1,covenants!$J:$K,2,FALSE),"")</f>
        <v>0</v>
      </c>
      <c r="H530">
        <f>IFERROR(VLOOKUP($A530&amp;"-"&amp;H$1,covenants!$J:$K,2,FALSE),"")</f>
        <v>0</v>
      </c>
      <c r="I530">
        <f>IFERROR(VLOOKUP($A530&amp;"-"&amp;I$1,covenants!$J:$K,2,FALSE),"")</f>
        <v>0</v>
      </c>
      <c r="J530">
        <f>IFERROR(VLOOKUP($A530&amp;"-"&amp;J$1,covenants!$J:$K,2,FALSE),"")</f>
        <v>0</v>
      </c>
      <c r="K530">
        <f>IFERROR(VLOOKUP($A530&amp;"-"&amp;K$1,covenants!$J:$K,2,FALSE),"")</f>
        <v>0</v>
      </c>
      <c r="L530">
        <f>IFERROR(VLOOKUP($A530&amp;"-"&amp;L$1,covenants!$J:$K,2,FALSE),"")</f>
        <v>0</v>
      </c>
      <c r="M530">
        <f>IFERROR(VLOOKUP($A530&amp;"-"&amp;M$1,covenants!$J:$K,2,FALSE),"")</f>
        <v>0</v>
      </c>
      <c r="N530">
        <f>IFERROR(VLOOKUP($A530&amp;"-"&amp;N$1,covenants!$J:$K,2,FALSE),"")</f>
        <v>0</v>
      </c>
      <c r="O530">
        <f>IFERROR(VLOOKUP($A530&amp;"-"&amp;O$1,covenants!$J:$K,2,FALSE),"")</f>
        <v>0</v>
      </c>
      <c r="P530">
        <f>IFERROR(VLOOKUP($A530&amp;"-"&amp;P$1,covenants!$J:$K,2,FALSE),"")</f>
        <v>0</v>
      </c>
      <c r="Q530">
        <f>IFERROR(VLOOKUP($A530&amp;"-"&amp;Q$1,covenants!$J:$K,2,FALSE),"")</f>
        <v>0</v>
      </c>
      <c r="R530" t="str">
        <f>IFERROR(VLOOKUP($A530&amp;"-"&amp;R$1,covenants!$J:$K,2,FALSE),"")</f>
        <v/>
      </c>
      <c r="S530">
        <f>IFERROR(VLOOKUP($A530&amp;"-"&amp;S$1,covenants!$J:$K,2,FALSE),"")</f>
        <v>0</v>
      </c>
      <c r="T530">
        <f>IFERROR(VLOOKUP($A530&amp;"-"&amp;T$1,covenants!$J:$K,2,FALSE),"")</f>
        <v>0</v>
      </c>
      <c r="U530">
        <f>IFERROR(VLOOKUP($A530&amp;"-"&amp;U$1,covenants!$J:$K,2,FALSE),"")</f>
        <v>0</v>
      </c>
    </row>
    <row r="531" spans="1:21" x14ac:dyDescent="0.2">
      <c r="A531" t="s">
        <v>911</v>
      </c>
      <c r="B531">
        <f>IFERROR(VLOOKUP($A531&amp;"-"&amp;B$1,covenants!$J:$K,2,FALSE),"")</f>
        <v>1</v>
      </c>
      <c r="C531" t="str">
        <f>IFERROR(VLOOKUP($A531&amp;"-"&amp;C$1,covenants!$J:$K,2,FALSE),"")</f>
        <v/>
      </c>
      <c r="D531">
        <f>IFERROR(VLOOKUP($A531&amp;"-"&amp;D$1,covenants!$J:$K,2,FALSE),"")</f>
        <v>1</v>
      </c>
      <c r="E531">
        <f>IFERROR(VLOOKUP($A531&amp;"-"&amp;E$1,covenants!$J:$K,2,FALSE),"")</f>
        <v>1</v>
      </c>
      <c r="F531" t="str">
        <f>IFERROR(VLOOKUP($A531&amp;"-"&amp;F$1,covenants!$J:$K,2,FALSE),"")</f>
        <v/>
      </c>
      <c r="G531" t="str">
        <f>IFERROR(VLOOKUP($A531&amp;"-"&amp;G$1,covenants!$J:$K,2,FALSE),"")</f>
        <v/>
      </c>
      <c r="H531" t="str">
        <f>IFERROR(VLOOKUP($A531&amp;"-"&amp;H$1,covenants!$J:$K,2,FALSE),"")</f>
        <v/>
      </c>
      <c r="I531" t="str">
        <f>IFERROR(VLOOKUP($A531&amp;"-"&amp;I$1,covenants!$J:$K,2,FALSE),"")</f>
        <v/>
      </c>
      <c r="J531" t="str">
        <f>IFERROR(VLOOKUP($A531&amp;"-"&amp;J$1,covenants!$J:$K,2,FALSE),"")</f>
        <v/>
      </c>
      <c r="K531" t="str">
        <f>IFERROR(VLOOKUP($A531&amp;"-"&amp;K$1,covenants!$J:$K,2,FALSE),"")</f>
        <v/>
      </c>
      <c r="L531" t="str">
        <f>IFERROR(VLOOKUP($A531&amp;"-"&amp;L$1,covenants!$J:$K,2,FALSE),"")</f>
        <v/>
      </c>
      <c r="M531" t="str">
        <f>IFERROR(VLOOKUP($A531&amp;"-"&amp;M$1,covenants!$J:$K,2,FALSE),"")</f>
        <v/>
      </c>
      <c r="N531" t="str">
        <f>IFERROR(VLOOKUP($A531&amp;"-"&amp;N$1,covenants!$J:$K,2,FALSE),"")</f>
        <v/>
      </c>
      <c r="O531" t="str">
        <f>IFERROR(VLOOKUP($A531&amp;"-"&amp;O$1,covenants!$J:$K,2,FALSE),"")</f>
        <v/>
      </c>
      <c r="P531" t="str">
        <f>IFERROR(VLOOKUP($A531&amp;"-"&amp;P$1,covenants!$J:$K,2,FALSE),"")</f>
        <v/>
      </c>
      <c r="Q531" t="str">
        <f>IFERROR(VLOOKUP($A531&amp;"-"&amp;Q$1,covenants!$J:$K,2,FALSE),"")</f>
        <v/>
      </c>
      <c r="R531" t="str">
        <f>IFERROR(VLOOKUP($A531&amp;"-"&amp;R$1,covenants!$J:$K,2,FALSE),"")</f>
        <v/>
      </c>
      <c r="S531" t="str">
        <f>IFERROR(VLOOKUP($A531&amp;"-"&amp;S$1,covenants!$J:$K,2,FALSE),"")</f>
        <v/>
      </c>
      <c r="T531" t="str">
        <f>IFERROR(VLOOKUP($A531&amp;"-"&amp;T$1,covenants!$J:$K,2,FALSE),"")</f>
        <v/>
      </c>
      <c r="U531" t="str">
        <f>IFERROR(VLOOKUP($A531&amp;"-"&amp;U$1,covenants!$J:$K,2,FALSE),"")</f>
        <v/>
      </c>
    </row>
    <row r="532" spans="1:21" x14ac:dyDescent="0.2">
      <c r="A532" t="s">
        <v>912</v>
      </c>
      <c r="B532" t="str">
        <f>IFERROR(VLOOKUP($A532&amp;"-"&amp;B$1,covenants!$J:$K,2,FALSE),"")</f>
        <v/>
      </c>
      <c r="C532" t="str">
        <f>IFERROR(VLOOKUP($A532&amp;"-"&amp;C$1,covenants!$J:$K,2,FALSE),"")</f>
        <v/>
      </c>
      <c r="D532" t="str">
        <f>IFERROR(VLOOKUP($A532&amp;"-"&amp;D$1,covenants!$J:$K,2,FALSE),"")</f>
        <v/>
      </c>
      <c r="E532" t="str">
        <f>IFERROR(VLOOKUP($A532&amp;"-"&amp;E$1,covenants!$J:$K,2,FALSE),"")</f>
        <v/>
      </c>
      <c r="F532">
        <f>IFERROR(VLOOKUP($A532&amp;"-"&amp;F$1,covenants!$J:$K,2,FALSE),"")</f>
        <v>1</v>
      </c>
      <c r="G532" t="str">
        <f>IFERROR(VLOOKUP($A532&amp;"-"&amp;G$1,covenants!$J:$K,2,FALSE),"")</f>
        <v/>
      </c>
      <c r="H532" t="str">
        <f>IFERROR(VLOOKUP($A532&amp;"-"&amp;H$1,covenants!$J:$K,2,FALSE),"")</f>
        <v/>
      </c>
      <c r="I532" t="str">
        <f>IFERROR(VLOOKUP($A532&amp;"-"&amp;I$1,covenants!$J:$K,2,FALSE),"")</f>
        <v/>
      </c>
      <c r="J532" t="str">
        <f>IFERROR(VLOOKUP($A532&amp;"-"&amp;J$1,covenants!$J:$K,2,FALSE),"")</f>
        <v/>
      </c>
      <c r="K532" t="str">
        <f>IFERROR(VLOOKUP($A532&amp;"-"&amp;K$1,covenants!$J:$K,2,FALSE),"")</f>
        <v/>
      </c>
      <c r="L532" t="str">
        <f>IFERROR(VLOOKUP($A532&amp;"-"&amp;L$1,covenants!$J:$K,2,FALSE),"")</f>
        <v/>
      </c>
      <c r="M532" t="str">
        <f>IFERROR(VLOOKUP($A532&amp;"-"&amp;M$1,covenants!$J:$K,2,FALSE),"")</f>
        <v/>
      </c>
      <c r="N532" t="str">
        <f>IFERROR(VLOOKUP($A532&amp;"-"&amp;N$1,covenants!$J:$K,2,FALSE),"")</f>
        <v/>
      </c>
      <c r="O532" t="str">
        <f>IFERROR(VLOOKUP($A532&amp;"-"&amp;O$1,covenants!$J:$K,2,FALSE),"")</f>
        <v/>
      </c>
      <c r="P532" t="str">
        <f>IFERROR(VLOOKUP($A532&amp;"-"&amp;P$1,covenants!$J:$K,2,FALSE),"")</f>
        <v/>
      </c>
      <c r="Q532" t="str">
        <f>IFERROR(VLOOKUP($A532&amp;"-"&amp;Q$1,covenants!$J:$K,2,FALSE),"")</f>
        <v/>
      </c>
      <c r="R532" t="str">
        <f>IFERROR(VLOOKUP($A532&amp;"-"&amp;R$1,covenants!$J:$K,2,FALSE),"")</f>
        <v/>
      </c>
      <c r="S532" t="str">
        <f>IFERROR(VLOOKUP($A532&amp;"-"&amp;S$1,covenants!$J:$K,2,FALSE),"")</f>
        <v/>
      </c>
      <c r="T532" t="str">
        <f>IFERROR(VLOOKUP($A532&amp;"-"&amp;T$1,covenants!$J:$K,2,FALSE),"")</f>
        <v/>
      </c>
      <c r="U532" t="str">
        <f>IFERROR(VLOOKUP($A532&amp;"-"&amp;U$1,covenants!$J:$K,2,FALSE),"")</f>
        <v/>
      </c>
    </row>
    <row r="533" spans="1:21" x14ac:dyDescent="0.2">
      <c r="A533" t="s">
        <v>913</v>
      </c>
      <c r="B533" t="str">
        <f>IFERROR(VLOOKUP($A533&amp;"-"&amp;B$1,covenants!$J:$K,2,FALSE),"")</f>
        <v/>
      </c>
      <c r="C533">
        <f>IFERROR(VLOOKUP($A533&amp;"-"&amp;C$1,covenants!$J:$K,2,FALSE),"")</f>
        <v>0</v>
      </c>
      <c r="D533" t="str">
        <f>IFERROR(VLOOKUP($A533&amp;"-"&amp;D$1,covenants!$J:$K,2,FALSE),"")</f>
        <v/>
      </c>
      <c r="E533" t="str">
        <f>IFERROR(VLOOKUP($A533&amp;"-"&amp;E$1,covenants!$J:$K,2,FALSE),"")</f>
        <v/>
      </c>
      <c r="F533" t="str">
        <f>IFERROR(VLOOKUP($A533&amp;"-"&amp;F$1,covenants!$J:$K,2,FALSE),"")</f>
        <v/>
      </c>
      <c r="G533">
        <f>IFERROR(VLOOKUP($A533&amp;"-"&amp;G$1,covenants!$J:$K,2,FALSE),"")</f>
        <v>0</v>
      </c>
      <c r="H533">
        <f>IFERROR(VLOOKUP($A533&amp;"-"&amp;H$1,covenants!$J:$K,2,FALSE),"")</f>
        <v>0</v>
      </c>
      <c r="I533">
        <f>IFERROR(VLOOKUP($A533&amp;"-"&amp;I$1,covenants!$J:$K,2,FALSE),"")</f>
        <v>0</v>
      </c>
      <c r="J533">
        <f>IFERROR(VLOOKUP($A533&amp;"-"&amp;J$1,covenants!$J:$K,2,FALSE),"")</f>
        <v>0</v>
      </c>
      <c r="K533">
        <f>IFERROR(VLOOKUP($A533&amp;"-"&amp;K$1,covenants!$J:$K,2,FALSE),"")</f>
        <v>0</v>
      </c>
      <c r="L533">
        <f>IFERROR(VLOOKUP($A533&amp;"-"&amp;L$1,covenants!$J:$K,2,FALSE),"")</f>
        <v>0</v>
      </c>
      <c r="M533">
        <f>IFERROR(VLOOKUP($A533&amp;"-"&amp;M$1,covenants!$J:$K,2,FALSE),"")</f>
        <v>0</v>
      </c>
      <c r="N533">
        <f>IFERROR(VLOOKUP($A533&amp;"-"&amp;N$1,covenants!$J:$K,2,FALSE),"")</f>
        <v>0</v>
      </c>
      <c r="O533">
        <f>IFERROR(VLOOKUP($A533&amp;"-"&amp;O$1,covenants!$J:$K,2,FALSE),"")</f>
        <v>0</v>
      </c>
      <c r="P533">
        <f>IFERROR(VLOOKUP($A533&amp;"-"&amp;P$1,covenants!$J:$K,2,FALSE),"")</f>
        <v>0</v>
      </c>
      <c r="Q533">
        <f>IFERROR(VLOOKUP($A533&amp;"-"&amp;Q$1,covenants!$J:$K,2,FALSE),"")</f>
        <v>0</v>
      </c>
      <c r="R533" t="str">
        <f>IFERROR(VLOOKUP($A533&amp;"-"&amp;R$1,covenants!$J:$K,2,FALSE),"")</f>
        <v/>
      </c>
      <c r="S533">
        <f>IFERROR(VLOOKUP($A533&amp;"-"&amp;S$1,covenants!$J:$K,2,FALSE),"")</f>
        <v>0</v>
      </c>
      <c r="T533">
        <f>IFERROR(VLOOKUP($A533&amp;"-"&amp;T$1,covenants!$J:$K,2,FALSE),"")</f>
        <v>0</v>
      </c>
      <c r="U533">
        <f>IFERROR(VLOOKUP($A533&amp;"-"&amp;U$1,covenants!$J:$K,2,FALSE),"")</f>
        <v>0</v>
      </c>
    </row>
    <row r="534" spans="1:21" x14ac:dyDescent="0.2">
      <c r="A534" t="s">
        <v>914</v>
      </c>
      <c r="B534">
        <f>IFERROR(VLOOKUP($A534&amp;"-"&amp;B$1,covenants!$J:$K,2,FALSE),"")</f>
        <v>1</v>
      </c>
      <c r="C534" t="str">
        <f>IFERROR(VLOOKUP($A534&amp;"-"&amp;C$1,covenants!$J:$K,2,FALSE),"")</f>
        <v/>
      </c>
      <c r="D534" t="str">
        <f>IFERROR(VLOOKUP($A534&amp;"-"&amp;D$1,covenants!$J:$K,2,FALSE),"")</f>
        <v/>
      </c>
      <c r="E534" t="str">
        <f>IFERROR(VLOOKUP($A534&amp;"-"&amp;E$1,covenants!$J:$K,2,FALSE),"")</f>
        <v/>
      </c>
      <c r="F534" t="str">
        <f>IFERROR(VLOOKUP($A534&amp;"-"&amp;F$1,covenants!$J:$K,2,FALSE),"")</f>
        <v/>
      </c>
      <c r="G534" t="str">
        <f>IFERROR(VLOOKUP($A534&amp;"-"&amp;G$1,covenants!$J:$K,2,FALSE),"")</f>
        <v/>
      </c>
      <c r="H534" t="str">
        <f>IFERROR(VLOOKUP($A534&amp;"-"&amp;H$1,covenants!$J:$K,2,FALSE),"")</f>
        <v/>
      </c>
      <c r="I534" t="str">
        <f>IFERROR(VLOOKUP($A534&amp;"-"&amp;I$1,covenants!$J:$K,2,FALSE),"")</f>
        <v/>
      </c>
      <c r="J534" t="str">
        <f>IFERROR(VLOOKUP($A534&amp;"-"&amp;J$1,covenants!$J:$K,2,FALSE),"")</f>
        <v/>
      </c>
      <c r="K534" t="str">
        <f>IFERROR(VLOOKUP($A534&amp;"-"&amp;K$1,covenants!$J:$K,2,FALSE),"")</f>
        <v/>
      </c>
      <c r="L534" t="str">
        <f>IFERROR(VLOOKUP($A534&amp;"-"&amp;L$1,covenants!$J:$K,2,FALSE),"")</f>
        <v/>
      </c>
      <c r="M534" t="str">
        <f>IFERROR(VLOOKUP($A534&amp;"-"&amp;M$1,covenants!$J:$K,2,FALSE),"")</f>
        <v/>
      </c>
      <c r="N534" t="str">
        <f>IFERROR(VLOOKUP($A534&amp;"-"&amp;N$1,covenants!$J:$K,2,FALSE),"")</f>
        <v/>
      </c>
      <c r="O534" t="str">
        <f>IFERROR(VLOOKUP($A534&amp;"-"&amp;O$1,covenants!$J:$K,2,FALSE),"")</f>
        <v/>
      </c>
      <c r="P534" t="str">
        <f>IFERROR(VLOOKUP($A534&amp;"-"&amp;P$1,covenants!$J:$K,2,FALSE),"")</f>
        <v/>
      </c>
      <c r="Q534" t="str">
        <f>IFERROR(VLOOKUP($A534&amp;"-"&amp;Q$1,covenants!$J:$K,2,FALSE),"")</f>
        <v/>
      </c>
      <c r="R534" t="str">
        <f>IFERROR(VLOOKUP($A534&amp;"-"&amp;R$1,covenants!$J:$K,2,FALSE),"")</f>
        <v/>
      </c>
      <c r="S534" t="str">
        <f>IFERROR(VLOOKUP($A534&amp;"-"&amp;S$1,covenants!$J:$K,2,FALSE),"")</f>
        <v/>
      </c>
      <c r="T534" t="str">
        <f>IFERROR(VLOOKUP($A534&amp;"-"&amp;T$1,covenants!$J:$K,2,FALSE),"")</f>
        <v/>
      </c>
      <c r="U534" t="str">
        <f>IFERROR(VLOOKUP($A534&amp;"-"&amp;U$1,covenants!$J:$K,2,FALSE),"")</f>
        <v/>
      </c>
    </row>
    <row r="535" spans="1:21" x14ac:dyDescent="0.2">
      <c r="A535" t="s">
        <v>915</v>
      </c>
      <c r="B535" t="str">
        <f>IFERROR(VLOOKUP($A535&amp;"-"&amp;B$1,covenants!$J:$K,2,FALSE),"")</f>
        <v/>
      </c>
      <c r="C535" t="str">
        <f>IFERROR(VLOOKUP($A535&amp;"-"&amp;C$1,covenants!$J:$K,2,FALSE),"")</f>
        <v/>
      </c>
      <c r="D535">
        <f>IFERROR(VLOOKUP($A535&amp;"-"&amp;D$1,covenants!$J:$K,2,FALSE),"")</f>
        <v>1</v>
      </c>
      <c r="E535" t="str">
        <f>IFERROR(VLOOKUP($A535&amp;"-"&amp;E$1,covenants!$J:$K,2,FALSE),"")</f>
        <v/>
      </c>
      <c r="F535" t="str">
        <f>IFERROR(VLOOKUP($A535&amp;"-"&amp;F$1,covenants!$J:$K,2,FALSE),"")</f>
        <v/>
      </c>
      <c r="G535" t="str">
        <f>IFERROR(VLOOKUP($A535&amp;"-"&amp;G$1,covenants!$J:$K,2,FALSE),"")</f>
        <v/>
      </c>
      <c r="H535" t="str">
        <f>IFERROR(VLOOKUP($A535&amp;"-"&amp;H$1,covenants!$J:$K,2,FALSE),"")</f>
        <v/>
      </c>
      <c r="I535" t="str">
        <f>IFERROR(VLOOKUP($A535&amp;"-"&amp;I$1,covenants!$J:$K,2,FALSE),"")</f>
        <v/>
      </c>
      <c r="J535" t="str">
        <f>IFERROR(VLOOKUP($A535&amp;"-"&amp;J$1,covenants!$J:$K,2,FALSE),"")</f>
        <v/>
      </c>
      <c r="K535" t="str">
        <f>IFERROR(VLOOKUP($A535&amp;"-"&amp;K$1,covenants!$J:$K,2,FALSE),"")</f>
        <v/>
      </c>
      <c r="L535" t="str">
        <f>IFERROR(VLOOKUP($A535&amp;"-"&amp;L$1,covenants!$J:$K,2,FALSE),"")</f>
        <v/>
      </c>
      <c r="M535" t="str">
        <f>IFERROR(VLOOKUP($A535&amp;"-"&amp;M$1,covenants!$J:$K,2,FALSE),"")</f>
        <v/>
      </c>
      <c r="N535" t="str">
        <f>IFERROR(VLOOKUP($A535&amp;"-"&amp;N$1,covenants!$J:$K,2,FALSE),"")</f>
        <v/>
      </c>
      <c r="O535" t="str">
        <f>IFERROR(VLOOKUP($A535&amp;"-"&amp;O$1,covenants!$J:$K,2,FALSE),"")</f>
        <v/>
      </c>
      <c r="P535" t="str">
        <f>IFERROR(VLOOKUP($A535&amp;"-"&amp;P$1,covenants!$J:$K,2,FALSE),"")</f>
        <v/>
      </c>
      <c r="Q535" t="str">
        <f>IFERROR(VLOOKUP($A535&amp;"-"&amp;Q$1,covenants!$J:$K,2,FALSE),"")</f>
        <v/>
      </c>
      <c r="R535" t="str">
        <f>IFERROR(VLOOKUP($A535&amp;"-"&amp;R$1,covenants!$J:$K,2,FALSE),"")</f>
        <v/>
      </c>
      <c r="S535" t="str">
        <f>IFERROR(VLOOKUP($A535&amp;"-"&amp;S$1,covenants!$J:$K,2,FALSE),"")</f>
        <v/>
      </c>
      <c r="T535" t="str">
        <f>IFERROR(VLOOKUP($A535&amp;"-"&amp;T$1,covenants!$J:$K,2,FALSE),"")</f>
        <v/>
      </c>
      <c r="U535" t="str">
        <f>IFERROR(VLOOKUP($A535&amp;"-"&amp;U$1,covenants!$J:$K,2,FALSE),"")</f>
        <v/>
      </c>
    </row>
    <row r="536" spans="1:21" x14ac:dyDescent="0.2">
      <c r="A536" t="s">
        <v>916</v>
      </c>
      <c r="B536" t="str">
        <f>IFERROR(VLOOKUP($A536&amp;"-"&amp;B$1,covenants!$J:$K,2,FALSE),"")</f>
        <v/>
      </c>
      <c r="C536" t="str">
        <f>IFERROR(VLOOKUP($A536&amp;"-"&amp;C$1,covenants!$J:$K,2,FALSE),"")</f>
        <v/>
      </c>
      <c r="D536" t="str">
        <f>IFERROR(VLOOKUP($A536&amp;"-"&amp;D$1,covenants!$J:$K,2,FALSE),"")</f>
        <v/>
      </c>
      <c r="E536">
        <f>IFERROR(VLOOKUP($A536&amp;"-"&amp;E$1,covenants!$J:$K,2,FALSE),"")</f>
        <v>1</v>
      </c>
      <c r="F536" t="str">
        <f>IFERROR(VLOOKUP($A536&amp;"-"&amp;F$1,covenants!$J:$K,2,FALSE),"")</f>
        <v/>
      </c>
      <c r="G536" t="str">
        <f>IFERROR(VLOOKUP($A536&amp;"-"&amp;G$1,covenants!$J:$K,2,FALSE),"")</f>
        <v/>
      </c>
      <c r="H536" t="str">
        <f>IFERROR(VLOOKUP($A536&amp;"-"&amp;H$1,covenants!$J:$K,2,FALSE),"")</f>
        <v/>
      </c>
      <c r="I536" t="str">
        <f>IFERROR(VLOOKUP($A536&amp;"-"&amp;I$1,covenants!$J:$K,2,FALSE),"")</f>
        <v/>
      </c>
      <c r="J536" t="str">
        <f>IFERROR(VLOOKUP($A536&amp;"-"&amp;J$1,covenants!$J:$K,2,FALSE),"")</f>
        <v/>
      </c>
      <c r="K536" t="str">
        <f>IFERROR(VLOOKUP($A536&amp;"-"&amp;K$1,covenants!$J:$K,2,FALSE),"")</f>
        <v/>
      </c>
      <c r="L536" t="str">
        <f>IFERROR(VLOOKUP($A536&amp;"-"&amp;L$1,covenants!$J:$K,2,FALSE),"")</f>
        <v/>
      </c>
      <c r="M536" t="str">
        <f>IFERROR(VLOOKUP($A536&amp;"-"&amp;M$1,covenants!$J:$K,2,FALSE),"")</f>
        <v/>
      </c>
      <c r="N536" t="str">
        <f>IFERROR(VLOOKUP($A536&amp;"-"&amp;N$1,covenants!$J:$K,2,FALSE),"")</f>
        <v/>
      </c>
      <c r="O536" t="str">
        <f>IFERROR(VLOOKUP($A536&amp;"-"&amp;O$1,covenants!$J:$K,2,FALSE),"")</f>
        <v/>
      </c>
      <c r="P536" t="str">
        <f>IFERROR(VLOOKUP($A536&amp;"-"&amp;P$1,covenants!$J:$K,2,FALSE),"")</f>
        <v/>
      </c>
      <c r="Q536" t="str">
        <f>IFERROR(VLOOKUP($A536&amp;"-"&amp;Q$1,covenants!$J:$K,2,FALSE),"")</f>
        <v/>
      </c>
      <c r="R536" t="str">
        <f>IFERROR(VLOOKUP($A536&amp;"-"&amp;R$1,covenants!$J:$K,2,FALSE),"")</f>
        <v/>
      </c>
      <c r="S536" t="str">
        <f>IFERROR(VLOOKUP($A536&amp;"-"&amp;S$1,covenants!$J:$K,2,FALSE),"")</f>
        <v/>
      </c>
      <c r="T536" t="str">
        <f>IFERROR(VLOOKUP($A536&amp;"-"&amp;T$1,covenants!$J:$K,2,FALSE),"")</f>
        <v/>
      </c>
      <c r="U536" t="str">
        <f>IFERROR(VLOOKUP($A536&amp;"-"&amp;U$1,covenants!$J:$K,2,FALSE),"")</f>
        <v/>
      </c>
    </row>
    <row r="537" spans="1:21" x14ac:dyDescent="0.2">
      <c r="A537" t="s">
        <v>917</v>
      </c>
      <c r="B537" t="str">
        <f>IFERROR(VLOOKUP($A537&amp;"-"&amp;B$1,covenants!$J:$K,2,FALSE),"")</f>
        <v/>
      </c>
      <c r="C537" t="str">
        <f>IFERROR(VLOOKUP($A537&amp;"-"&amp;C$1,covenants!$J:$K,2,FALSE),"")</f>
        <v/>
      </c>
      <c r="D537" t="str">
        <f>IFERROR(VLOOKUP($A537&amp;"-"&amp;D$1,covenants!$J:$K,2,FALSE),"")</f>
        <v/>
      </c>
      <c r="E537" t="str">
        <f>IFERROR(VLOOKUP($A537&amp;"-"&amp;E$1,covenants!$J:$K,2,FALSE),"")</f>
        <v/>
      </c>
      <c r="F537">
        <f>IFERROR(VLOOKUP($A537&amp;"-"&amp;F$1,covenants!$J:$K,2,FALSE),"")</f>
        <v>1</v>
      </c>
      <c r="G537" t="str">
        <f>IFERROR(VLOOKUP($A537&amp;"-"&amp;G$1,covenants!$J:$K,2,FALSE),"")</f>
        <v/>
      </c>
      <c r="H537" t="str">
        <f>IFERROR(VLOOKUP($A537&amp;"-"&amp;H$1,covenants!$J:$K,2,FALSE),"")</f>
        <v/>
      </c>
      <c r="I537" t="str">
        <f>IFERROR(VLOOKUP($A537&amp;"-"&amp;I$1,covenants!$J:$K,2,FALSE),"")</f>
        <v/>
      </c>
      <c r="J537" t="str">
        <f>IFERROR(VLOOKUP($A537&amp;"-"&amp;J$1,covenants!$J:$K,2,FALSE),"")</f>
        <v/>
      </c>
      <c r="K537" t="str">
        <f>IFERROR(VLOOKUP($A537&amp;"-"&amp;K$1,covenants!$J:$K,2,FALSE),"")</f>
        <v/>
      </c>
      <c r="L537" t="str">
        <f>IFERROR(VLOOKUP($A537&amp;"-"&amp;L$1,covenants!$J:$K,2,FALSE),"")</f>
        <v/>
      </c>
      <c r="M537" t="str">
        <f>IFERROR(VLOOKUP($A537&amp;"-"&amp;M$1,covenants!$J:$K,2,FALSE),"")</f>
        <v/>
      </c>
      <c r="N537" t="str">
        <f>IFERROR(VLOOKUP($A537&amp;"-"&amp;N$1,covenants!$J:$K,2,FALSE),"")</f>
        <v/>
      </c>
      <c r="O537" t="str">
        <f>IFERROR(VLOOKUP($A537&amp;"-"&amp;O$1,covenants!$J:$K,2,FALSE),"")</f>
        <v/>
      </c>
      <c r="P537" t="str">
        <f>IFERROR(VLOOKUP($A537&amp;"-"&amp;P$1,covenants!$J:$K,2,FALSE),"")</f>
        <v/>
      </c>
      <c r="Q537" t="str">
        <f>IFERROR(VLOOKUP($A537&amp;"-"&amp;Q$1,covenants!$J:$K,2,FALSE),"")</f>
        <v/>
      </c>
      <c r="R537" t="str">
        <f>IFERROR(VLOOKUP($A537&amp;"-"&amp;R$1,covenants!$J:$K,2,FALSE),"")</f>
        <v/>
      </c>
      <c r="S537" t="str">
        <f>IFERROR(VLOOKUP($A537&amp;"-"&amp;S$1,covenants!$J:$K,2,FALSE),"")</f>
        <v/>
      </c>
      <c r="T537" t="str">
        <f>IFERROR(VLOOKUP($A537&amp;"-"&amp;T$1,covenants!$J:$K,2,FALSE),"")</f>
        <v/>
      </c>
      <c r="U537" t="str">
        <f>IFERROR(VLOOKUP($A537&amp;"-"&amp;U$1,covenants!$J:$K,2,FALSE),"")</f>
        <v/>
      </c>
    </row>
    <row r="538" spans="1:21" x14ac:dyDescent="0.2">
      <c r="A538" t="s">
        <v>918</v>
      </c>
      <c r="B538" t="str">
        <f>IFERROR(VLOOKUP($A538&amp;"-"&amp;B$1,covenants!$J:$K,2,FALSE),"")</f>
        <v/>
      </c>
      <c r="C538">
        <f>IFERROR(VLOOKUP($A538&amp;"-"&amp;C$1,covenants!$J:$K,2,FALSE),"")</f>
        <v>0</v>
      </c>
      <c r="D538" t="str">
        <f>IFERROR(VLOOKUP($A538&amp;"-"&amp;D$1,covenants!$J:$K,2,FALSE),"")</f>
        <v/>
      </c>
      <c r="E538" t="str">
        <f>IFERROR(VLOOKUP($A538&amp;"-"&amp;E$1,covenants!$J:$K,2,FALSE),"")</f>
        <v/>
      </c>
      <c r="F538" t="str">
        <f>IFERROR(VLOOKUP($A538&amp;"-"&amp;F$1,covenants!$J:$K,2,FALSE),"")</f>
        <v/>
      </c>
      <c r="G538">
        <f>IFERROR(VLOOKUP($A538&amp;"-"&amp;G$1,covenants!$J:$K,2,FALSE),"")</f>
        <v>0</v>
      </c>
      <c r="H538">
        <f>IFERROR(VLOOKUP($A538&amp;"-"&amp;H$1,covenants!$J:$K,2,FALSE),"")</f>
        <v>0</v>
      </c>
      <c r="I538">
        <f>IFERROR(VLOOKUP($A538&amp;"-"&amp;I$1,covenants!$J:$K,2,FALSE),"")</f>
        <v>0</v>
      </c>
      <c r="J538">
        <f>IFERROR(VLOOKUP($A538&amp;"-"&amp;J$1,covenants!$J:$K,2,FALSE),"")</f>
        <v>0</v>
      </c>
      <c r="K538">
        <f>IFERROR(VLOOKUP($A538&amp;"-"&amp;K$1,covenants!$J:$K,2,FALSE),"")</f>
        <v>0</v>
      </c>
      <c r="L538">
        <f>IFERROR(VLOOKUP($A538&amp;"-"&amp;L$1,covenants!$J:$K,2,FALSE),"")</f>
        <v>0</v>
      </c>
      <c r="M538">
        <f>IFERROR(VLOOKUP($A538&amp;"-"&amp;M$1,covenants!$J:$K,2,FALSE),"")</f>
        <v>0</v>
      </c>
      <c r="N538">
        <f>IFERROR(VLOOKUP($A538&amp;"-"&amp;N$1,covenants!$J:$K,2,FALSE),"")</f>
        <v>0</v>
      </c>
      <c r="O538">
        <f>IFERROR(VLOOKUP($A538&amp;"-"&amp;O$1,covenants!$J:$K,2,FALSE),"")</f>
        <v>0</v>
      </c>
      <c r="P538">
        <f>IFERROR(VLOOKUP($A538&amp;"-"&amp;P$1,covenants!$J:$K,2,FALSE),"")</f>
        <v>0</v>
      </c>
      <c r="Q538">
        <f>IFERROR(VLOOKUP($A538&amp;"-"&amp;Q$1,covenants!$J:$K,2,FALSE),"")</f>
        <v>0</v>
      </c>
      <c r="R538" t="str">
        <f>IFERROR(VLOOKUP($A538&amp;"-"&amp;R$1,covenants!$J:$K,2,FALSE),"")</f>
        <v/>
      </c>
      <c r="S538">
        <f>IFERROR(VLOOKUP($A538&amp;"-"&amp;S$1,covenants!$J:$K,2,FALSE),"")</f>
        <v>0</v>
      </c>
      <c r="T538">
        <f>IFERROR(VLOOKUP($A538&amp;"-"&amp;T$1,covenants!$J:$K,2,FALSE),"")</f>
        <v>0</v>
      </c>
      <c r="U538">
        <f>IFERROR(VLOOKUP($A538&amp;"-"&amp;U$1,covenants!$J:$K,2,FALSE),"")</f>
        <v>0</v>
      </c>
    </row>
    <row r="539" spans="1:21" x14ac:dyDescent="0.2">
      <c r="A539" t="s">
        <v>919</v>
      </c>
      <c r="B539" t="str">
        <f>IFERROR(VLOOKUP($A539&amp;"-"&amp;B$1,covenants!$J:$K,2,FALSE),"")</f>
        <v/>
      </c>
      <c r="C539">
        <f>IFERROR(VLOOKUP($A539&amp;"-"&amp;C$1,covenants!$J:$K,2,FALSE),"")</f>
        <v>1</v>
      </c>
      <c r="D539" t="str">
        <f>IFERROR(VLOOKUP($A539&amp;"-"&amp;D$1,covenants!$J:$K,2,FALSE),"")</f>
        <v/>
      </c>
      <c r="E539" t="str">
        <f>IFERROR(VLOOKUP($A539&amp;"-"&amp;E$1,covenants!$J:$K,2,FALSE),"")</f>
        <v/>
      </c>
      <c r="F539" t="str">
        <f>IFERROR(VLOOKUP($A539&amp;"-"&amp;F$1,covenants!$J:$K,2,FALSE),"")</f>
        <v/>
      </c>
      <c r="G539" t="str">
        <f>IFERROR(VLOOKUP($A539&amp;"-"&amp;G$1,covenants!$J:$K,2,FALSE),"")</f>
        <v/>
      </c>
      <c r="H539" t="str">
        <f>IFERROR(VLOOKUP($A539&amp;"-"&amp;H$1,covenants!$J:$K,2,FALSE),"")</f>
        <v/>
      </c>
      <c r="I539" t="str">
        <f>IFERROR(VLOOKUP($A539&amp;"-"&amp;I$1,covenants!$J:$K,2,FALSE),"")</f>
        <v/>
      </c>
      <c r="J539" t="str">
        <f>IFERROR(VLOOKUP($A539&amp;"-"&amp;J$1,covenants!$J:$K,2,FALSE),"")</f>
        <v/>
      </c>
      <c r="K539" t="str">
        <f>IFERROR(VLOOKUP($A539&amp;"-"&amp;K$1,covenants!$J:$K,2,FALSE),"")</f>
        <v/>
      </c>
      <c r="L539" t="str">
        <f>IFERROR(VLOOKUP($A539&amp;"-"&amp;L$1,covenants!$J:$K,2,FALSE),"")</f>
        <v/>
      </c>
      <c r="M539" t="str">
        <f>IFERROR(VLOOKUP($A539&amp;"-"&amp;M$1,covenants!$J:$K,2,FALSE),"")</f>
        <v/>
      </c>
      <c r="N539" t="str">
        <f>IFERROR(VLOOKUP($A539&amp;"-"&amp;N$1,covenants!$J:$K,2,FALSE),"")</f>
        <v/>
      </c>
      <c r="O539" t="str">
        <f>IFERROR(VLOOKUP($A539&amp;"-"&amp;O$1,covenants!$J:$K,2,FALSE),"")</f>
        <v/>
      </c>
      <c r="P539" t="str">
        <f>IFERROR(VLOOKUP($A539&amp;"-"&amp;P$1,covenants!$J:$K,2,FALSE),"")</f>
        <v/>
      </c>
      <c r="Q539" t="str">
        <f>IFERROR(VLOOKUP($A539&amp;"-"&amp;Q$1,covenants!$J:$K,2,FALSE),"")</f>
        <v/>
      </c>
      <c r="R539" t="str">
        <f>IFERROR(VLOOKUP($A539&amp;"-"&amp;R$1,covenants!$J:$K,2,FALSE),"")</f>
        <v/>
      </c>
      <c r="S539" t="str">
        <f>IFERROR(VLOOKUP($A539&amp;"-"&amp;S$1,covenants!$J:$K,2,FALSE),"")</f>
        <v/>
      </c>
      <c r="T539" t="str">
        <f>IFERROR(VLOOKUP($A539&amp;"-"&amp;T$1,covenants!$J:$K,2,FALSE),"")</f>
        <v/>
      </c>
      <c r="U539" t="str">
        <f>IFERROR(VLOOKUP($A539&amp;"-"&amp;U$1,covenants!$J:$K,2,FALSE),"")</f>
        <v/>
      </c>
    </row>
    <row r="540" spans="1:21" x14ac:dyDescent="0.2">
      <c r="A540" t="s">
        <v>920</v>
      </c>
      <c r="B540" t="str">
        <f>IFERROR(VLOOKUP($A540&amp;"-"&amp;B$1,covenants!$J:$K,2,FALSE),"")</f>
        <v/>
      </c>
      <c r="C540" t="str">
        <f>IFERROR(VLOOKUP($A540&amp;"-"&amp;C$1,covenants!$J:$K,2,FALSE),"")</f>
        <v/>
      </c>
      <c r="D540" t="str">
        <f>IFERROR(VLOOKUP($A540&amp;"-"&amp;D$1,covenants!$J:$K,2,FALSE),"")</f>
        <v/>
      </c>
      <c r="E540" t="str">
        <f>IFERROR(VLOOKUP($A540&amp;"-"&amp;E$1,covenants!$J:$K,2,FALSE),"")</f>
        <v/>
      </c>
      <c r="F540" t="str">
        <f>IFERROR(VLOOKUP($A540&amp;"-"&amp;F$1,covenants!$J:$K,2,FALSE),"")</f>
        <v/>
      </c>
      <c r="G540">
        <f>IFERROR(VLOOKUP($A540&amp;"-"&amp;G$1,covenants!$J:$K,2,FALSE),"")</f>
        <v>1</v>
      </c>
      <c r="H540">
        <f>IFERROR(VLOOKUP($A540&amp;"-"&amp;H$1,covenants!$J:$K,2,FALSE),"")</f>
        <v>1</v>
      </c>
      <c r="I540" t="str">
        <f>IFERROR(VLOOKUP($A540&amp;"-"&amp;I$1,covenants!$J:$K,2,FALSE),"")</f>
        <v/>
      </c>
      <c r="J540" t="str">
        <f>IFERROR(VLOOKUP($A540&amp;"-"&amp;J$1,covenants!$J:$K,2,FALSE),"")</f>
        <v/>
      </c>
      <c r="K540" t="str">
        <f>IFERROR(VLOOKUP($A540&amp;"-"&amp;K$1,covenants!$J:$K,2,FALSE),"")</f>
        <v/>
      </c>
      <c r="L540" t="str">
        <f>IFERROR(VLOOKUP($A540&amp;"-"&amp;L$1,covenants!$J:$K,2,FALSE),"")</f>
        <v/>
      </c>
      <c r="M540" t="str">
        <f>IFERROR(VLOOKUP($A540&amp;"-"&amp;M$1,covenants!$J:$K,2,FALSE),"")</f>
        <v/>
      </c>
      <c r="N540" t="str">
        <f>IFERROR(VLOOKUP($A540&amp;"-"&amp;N$1,covenants!$J:$K,2,FALSE),"")</f>
        <v/>
      </c>
      <c r="O540" t="str">
        <f>IFERROR(VLOOKUP($A540&amp;"-"&amp;O$1,covenants!$J:$K,2,FALSE),"")</f>
        <v/>
      </c>
      <c r="P540" t="str">
        <f>IFERROR(VLOOKUP($A540&amp;"-"&amp;P$1,covenants!$J:$K,2,FALSE),"")</f>
        <v/>
      </c>
      <c r="Q540" t="str">
        <f>IFERROR(VLOOKUP($A540&amp;"-"&amp;Q$1,covenants!$J:$K,2,FALSE),"")</f>
        <v/>
      </c>
      <c r="R540" t="str">
        <f>IFERROR(VLOOKUP($A540&amp;"-"&amp;R$1,covenants!$J:$K,2,FALSE),"")</f>
        <v/>
      </c>
      <c r="S540" t="str">
        <f>IFERROR(VLOOKUP($A540&amp;"-"&amp;S$1,covenants!$J:$K,2,FALSE),"")</f>
        <v/>
      </c>
      <c r="T540" t="str">
        <f>IFERROR(VLOOKUP($A540&amp;"-"&amp;T$1,covenants!$J:$K,2,FALSE),"")</f>
        <v/>
      </c>
      <c r="U540">
        <f>IFERROR(VLOOKUP($A540&amp;"-"&amp;U$1,covenants!$J:$K,2,FALSE),"")</f>
        <v>1</v>
      </c>
    </row>
    <row r="541" spans="1:21" x14ac:dyDescent="0.2">
      <c r="A541" t="s">
        <v>921</v>
      </c>
      <c r="B541" t="str">
        <f>IFERROR(VLOOKUP($A541&amp;"-"&amp;B$1,covenants!$J:$K,2,FALSE),"")</f>
        <v/>
      </c>
      <c r="C541" t="str">
        <f>IFERROR(VLOOKUP($A541&amp;"-"&amp;C$1,covenants!$J:$K,2,FALSE),"")</f>
        <v/>
      </c>
      <c r="D541" t="str">
        <f>IFERROR(VLOOKUP($A541&amp;"-"&amp;D$1,covenants!$J:$K,2,FALSE),"")</f>
        <v/>
      </c>
      <c r="E541" t="str">
        <f>IFERROR(VLOOKUP($A541&amp;"-"&amp;E$1,covenants!$J:$K,2,FALSE),"")</f>
        <v/>
      </c>
      <c r="F541" t="str">
        <f>IFERROR(VLOOKUP($A541&amp;"-"&amp;F$1,covenants!$J:$K,2,FALSE),"")</f>
        <v/>
      </c>
      <c r="G541" t="str">
        <f>IFERROR(VLOOKUP($A541&amp;"-"&amp;G$1,covenants!$J:$K,2,FALSE),"")</f>
        <v/>
      </c>
      <c r="H541" t="str">
        <f>IFERROR(VLOOKUP($A541&amp;"-"&amp;H$1,covenants!$J:$K,2,FALSE),"")</f>
        <v/>
      </c>
      <c r="I541">
        <f>IFERROR(VLOOKUP($A541&amp;"-"&amp;I$1,covenants!$J:$K,2,FALSE),"")</f>
        <v>1</v>
      </c>
      <c r="J541" t="str">
        <f>IFERROR(VLOOKUP($A541&amp;"-"&amp;J$1,covenants!$J:$K,2,FALSE),"")</f>
        <v/>
      </c>
      <c r="K541" t="str">
        <f>IFERROR(VLOOKUP($A541&amp;"-"&amp;K$1,covenants!$J:$K,2,FALSE),"")</f>
        <v/>
      </c>
      <c r="L541" t="str">
        <f>IFERROR(VLOOKUP($A541&amp;"-"&amp;L$1,covenants!$J:$K,2,FALSE),"")</f>
        <v/>
      </c>
      <c r="M541" t="str">
        <f>IFERROR(VLOOKUP($A541&amp;"-"&amp;M$1,covenants!$J:$K,2,FALSE),"")</f>
        <v/>
      </c>
      <c r="N541" t="str">
        <f>IFERROR(VLOOKUP($A541&amp;"-"&amp;N$1,covenants!$J:$K,2,FALSE),"")</f>
        <v/>
      </c>
      <c r="O541" t="str">
        <f>IFERROR(VLOOKUP($A541&amp;"-"&amp;O$1,covenants!$J:$K,2,FALSE),"")</f>
        <v/>
      </c>
      <c r="P541" t="str">
        <f>IFERROR(VLOOKUP($A541&amp;"-"&amp;P$1,covenants!$J:$K,2,FALSE),"")</f>
        <v/>
      </c>
      <c r="Q541" t="str">
        <f>IFERROR(VLOOKUP($A541&amp;"-"&amp;Q$1,covenants!$J:$K,2,FALSE),"")</f>
        <v/>
      </c>
      <c r="R541" t="str">
        <f>IFERROR(VLOOKUP($A541&amp;"-"&amp;R$1,covenants!$J:$K,2,FALSE),"")</f>
        <v/>
      </c>
      <c r="S541" t="str">
        <f>IFERROR(VLOOKUP($A541&amp;"-"&amp;S$1,covenants!$J:$K,2,FALSE),"")</f>
        <v/>
      </c>
      <c r="T541" t="str">
        <f>IFERROR(VLOOKUP($A541&amp;"-"&amp;T$1,covenants!$J:$K,2,FALSE),"")</f>
        <v/>
      </c>
      <c r="U541" t="str">
        <f>IFERROR(VLOOKUP($A541&amp;"-"&amp;U$1,covenants!$J:$K,2,FALSE),"")</f>
        <v/>
      </c>
    </row>
    <row r="542" spans="1:21" x14ac:dyDescent="0.2">
      <c r="A542" t="s">
        <v>922</v>
      </c>
      <c r="B542" t="str">
        <f>IFERROR(VLOOKUP($A542&amp;"-"&amp;B$1,covenants!$J:$K,2,FALSE),"")</f>
        <v/>
      </c>
      <c r="C542" t="str">
        <f>IFERROR(VLOOKUP($A542&amp;"-"&amp;C$1,covenants!$J:$K,2,FALSE),"")</f>
        <v/>
      </c>
      <c r="D542" t="str">
        <f>IFERROR(VLOOKUP($A542&amp;"-"&amp;D$1,covenants!$J:$K,2,FALSE),"")</f>
        <v/>
      </c>
      <c r="E542" t="str">
        <f>IFERROR(VLOOKUP($A542&amp;"-"&amp;E$1,covenants!$J:$K,2,FALSE),"")</f>
        <v/>
      </c>
      <c r="F542" t="str">
        <f>IFERROR(VLOOKUP($A542&amp;"-"&amp;F$1,covenants!$J:$K,2,FALSE),"")</f>
        <v/>
      </c>
      <c r="G542" t="str">
        <f>IFERROR(VLOOKUP($A542&amp;"-"&amp;G$1,covenants!$J:$K,2,FALSE),"")</f>
        <v/>
      </c>
      <c r="H542" t="str">
        <f>IFERROR(VLOOKUP($A542&amp;"-"&amp;H$1,covenants!$J:$K,2,FALSE),"")</f>
        <v/>
      </c>
      <c r="I542" t="str">
        <f>IFERROR(VLOOKUP($A542&amp;"-"&amp;I$1,covenants!$J:$K,2,FALSE),"")</f>
        <v/>
      </c>
      <c r="J542" t="str">
        <f>IFERROR(VLOOKUP($A542&amp;"-"&amp;J$1,covenants!$J:$K,2,FALSE),"")</f>
        <v/>
      </c>
      <c r="K542">
        <f>IFERROR(VLOOKUP($A542&amp;"-"&amp;K$1,covenants!$J:$K,2,FALSE),"")</f>
        <v>1</v>
      </c>
      <c r="L542" t="str">
        <f>IFERROR(VLOOKUP($A542&amp;"-"&amp;L$1,covenants!$J:$K,2,FALSE),"")</f>
        <v/>
      </c>
      <c r="M542" t="str">
        <f>IFERROR(VLOOKUP($A542&amp;"-"&amp;M$1,covenants!$J:$K,2,FALSE),"")</f>
        <v/>
      </c>
      <c r="N542" t="str">
        <f>IFERROR(VLOOKUP($A542&amp;"-"&amp;N$1,covenants!$J:$K,2,FALSE),"")</f>
        <v/>
      </c>
      <c r="O542" t="str">
        <f>IFERROR(VLOOKUP($A542&amp;"-"&amp;O$1,covenants!$J:$K,2,FALSE),"")</f>
        <v/>
      </c>
      <c r="P542" t="str">
        <f>IFERROR(VLOOKUP($A542&amp;"-"&amp;P$1,covenants!$J:$K,2,FALSE),"")</f>
        <v/>
      </c>
      <c r="Q542" t="str">
        <f>IFERROR(VLOOKUP($A542&amp;"-"&amp;Q$1,covenants!$J:$K,2,FALSE),"")</f>
        <v/>
      </c>
      <c r="R542" t="str">
        <f>IFERROR(VLOOKUP($A542&amp;"-"&amp;R$1,covenants!$J:$K,2,FALSE),"")</f>
        <v/>
      </c>
      <c r="S542" t="str">
        <f>IFERROR(VLOOKUP($A542&amp;"-"&amp;S$1,covenants!$J:$K,2,FALSE),"")</f>
        <v/>
      </c>
      <c r="T542" t="str">
        <f>IFERROR(VLOOKUP($A542&amp;"-"&amp;T$1,covenants!$J:$K,2,FALSE),"")</f>
        <v/>
      </c>
      <c r="U542" t="str">
        <f>IFERROR(VLOOKUP($A542&amp;"-"&amp;U$1,covenants!$J:$K,2,FALSE),"")</f>
        <v/>
      </c>
    </row>
    <row r="543" spans="1:21" x14ac:dyDescent="0.2">
      <c r="A543" t="s">
        <v>923</v>
      </c>
      <c r="B543">
        <f>IFERROR(VLOOKUP($A543&amp;"-"&amp;B$1,covenants!$J:$K,2,FALSE),"")</f>
        <v>1</v>
      </c>
      <c r="C543" t="str">
        <f>IFERROR(VLOOKUP($A543&amp;"-"&amp;C$1,covenants!$J:$K,2,FALSE),"")</f>
        <v/>
      </c>
      <c r="D543" t="str">
        <f>IFERROR(VLOOKUP($A543&amp;"-"&amp;D$1,covenants!$J:$K,2,FALSE),"")</f>
        <v/>
      </c>
      <c r="E543" t="str">
        <f>IFERROR(VLOOKUP($A543&amp;"-"&amp;E$1,covenants!$J:$K,2,FALSE),"")</f>
        <v/>
      </c>
      <c r="F543" t="str">
        <f>IFERROR(VLOOKUP($A543&amp;"-"&amp;F$1,covenants!$J:$K,2,FALSE),"")</f>
        <v/>
      </c>
      <c r="G543" t="str">
        <f>IFERROR(VLOOKUP($A543&amp;"-"&amp;G$1,covenants!$J:$K,2,FALSE),"")</f>
        <v/>
      </c>
      <c r="H543" t="str">
        <f>IFERROR(VLOOKUP($A543&amp;"-"&amp;H$1,covenants!$J:$K,2,FALSE),"")</f>
        <v/>
      </c>
      <c r="I543" t="str">
        <f>IFERROR(VLOOKUP($A543&amp;"-"&amp;I$1,covenants!$J:$K,2,FALSE),"")</f>
        <v/>
      </c>
      <c r="J543" t="str">
        <f>IFERROR(VLOOKUP($A543&amp;"-"&amp;J$1,covenants!$J:$K,2,FALSE),"")</f>
        <v/>
      </c>
      <c r="K543" t="str">
        <f>IFERROR(VLOOKUP($A543&amp;"-"&amp;K$1,covenants!$J:$K,2,FALSE),"")</f>
        <v/>
      </c>
      <c r="L543" t="str">
        <f>IFERROR(VLOOKUP($A543&amp;"-"&amp;L$1,covenants!$J:$K,2,FALSE),"")</f>
        <v/>
      </c>
      <c r="M543" t="str">
        <f>IFERROR(VLOOKUP($A543&amp;"-"&amp;M$1,covenants!$J:$K,2,FALSE),"")</f>
        <v/>
      </c>
      <c r="N543" t="str">
        <f>IFERROR(VLOOKUP($A543&amp;"-"&amp;N$1,covenants!$J:$K,2,FALSE),"")</f>
        <v/>
      </c>
      <c r="O543" t="str">
        <f>IFERROR(VLOOKUP($A543&amp;"-"&amp;O$1,covenants!$J:$K,2,FALSE),"")</f>
        <v/>
      </c>
      <c r="P543" t="str">
        <f>IFERROR(VLOOKUP($A543&amp;"-"&amp;P$1,covenants!$J:$K,2,FALSE),"")</f>
        <v/>
      </c>
      <c r="Q543" t="str">
        <f>IFERROR(VLOOKUP($A543&amp;"-"&amp;Q$1,covenants!$J:$K,2,FALSE),"")</f>
        <v/>
      </c>
      <c r="R543" t="str">
        <f>IFERROR(VLOOKUP($A543&amp;"-"&amp;R$1,covenants!$J:$K,2,FALSE),"")</f>
        <v/>
      </c>
      <c r="S543" t="str">
        <f>IFERROR(VLOOKUP($A543&amp;"-"&amp;S$1,covenants!$J:$K,2,FALSE),"")</f>
        <v/>
      </c>
      <c r="T543" t="str">
        <f>IFERROR(VLOOKUP($A543&amp;"-"&amp;T$1,covenants!$J:$K,2,FALSE),"")</f>
        <v/>
      </c>
      <c r="U543" t="str">
        <f>IFERROR(VLOOKUP($A543&amp;"-"&amp;U$1,covenants!$J:$K,2,FALSE),"")</f>
        <v/>
      </c>
    </row>
    <row r="544" spans="1:21" x14ac:dyDescent="0.2">
      <c r="A544" t="s">
        <v>924</v>
      </c>
      <c r="B544" t="str">
        <f>IFERROR(VLOOKUP($A544&amp;"-"&amp;B$1,covenants!$J:$K,2,FALSE),"")</f>
        <v/>
      </c>
      <c r="C544" t="str">
        <f>IFERROR(VLOOKUP($A544&amp;"-"&amp;C$1,covenants!$J:$K,2,FALSE),"")</f>
        <v/>
      </c>
      <c r="D544" t="str">
        <f>IFERROR(VLOOKUP($A544&amp;"-"&amp;D$1,covenants!$J:$K,2,FALSE),"")</f>
        <v/>
      </c>
      <c r="E544" t="str">
        <f>IFERROR(VLOOKUP($A544&amp;"-"&amp;E$1,covenants!$J:$K,2,FALSE),"")</f>
        <v/>
      </c>
      <c r="F544" t="str">
        <f>IFERROR(VLOOKUP($A544&amp;"-"&amp;F$1,covenants!$J:$K,2,FALSE),"")</f>
        <v/>
      </c>
      <c r="G544" t="str">
        <f>IFERROR(VLOOKUP($A544&amp;"-"&amp;G$1,covenants!$J:$K,2,FALSE),"")</f>
        <v/>
      </c>
      <c r="H544" t="str">
        <f>IFERROR(VLOOKUP($A544&amp;"-"&amp;H$1,covenants!$J:$K,2,FALSE),"")</f>
        <v/>
      </c>
      <c r="I544" t="str">
        <f>IFERROR(VLOOKUP($A544&amp;"-"&amp;I$1,covenants!$J:$K,2,FALSE),"")</f>
        <v/>
      </c>
      <c r="J544" t="str">
        <f>IFERROR(VLOOKUP($A544&amp;"-"&amp;J$1,covenants!$J:$K,2,FALSE),"")</f>
        <v/>
      </c>
      <c r="K544" t="str">
        <f>IFERROR(VLOOKUP($A544&amp;"-"&amp;K$1,covenants!$J:$K,2,FALSE),"")</f>
        <v/>
      </c>
      <c r="L544" t="str">
        <f>IFERROR(VLOOKUP($A544&amp;"-"&amp;L$1,covenants!$J:$K,2,FALSE),"")</f>
        <v/>
      </c>
      <c r="M544" t="str">
        <f>IFERROR(VLOOKUP($A544&amp;"-"&amp;M$1,covenants!$J:$K,2,FALSE),"")</f>
        <v/>
      </c>
      <c r="N544">
        <f>IFERROR(VLOOKUP($A544&amp;"-"&amp;N$1,covenants!$J:$K,2,FALSE),"")</f>
        <v>1</v>
      </c>
      <c r="O544" t="str">
        <f>IFERROR(VLOOKUP($A544&amp;"-"&amp;O$1,covenants!$J:$K,2,FALSE),"")</f>
        <v/>
      </c>
      <c r="P544" t="str">
        <f>IFERROR(VLOOKUP($A544&amp;"-"&amp;P$1,covenants!$J:$K,2,FALSE),"")</f>
        <v/>
      </c>
      <c r="Q544" t="str">
        <f>IFERROR(VLOOKUP($A544&amp;"-"&amp;Q$1,covenants!$J:$K,2,FALSE),"")</f>
        <v/>
      </c>
      <c r="R544" t="str">
        <f>IFERROR(VLOOKUP($A544&amp;"-"&amp;R$1,covenants!$J:$K,2,FALSE),"")</f>
        <v/>
      </c>
      <c r="S544" t="str">
        <f>IFERROR(VLOOKUP($A544&amp;"-"&amp;S$1,covenants!$J:$K,2,FALSE),"")</f>
        <v/>
      </c>
      <c r="T544" t="str">
        <f>IFERROR(VLOOKUP($A544&amp;"-"&amp;T$1,covenants!$J:$K,2,FALSE),"")</f>
        <v/>
      </c>
      <c r="U544" t="str">
        <f>IFERROR(VLOOKUP($A544&amp;"-"&amp;U$1,covenants!$J:$K,2,FALSE),"")</f>
        <v/>
      </c>
    </row>
    <row r="545" spans="1:21" x14ac:dyDescent="0.2">
      <c r="A545" t="s">
        <v>925</v>
      </c>
      <c r="B545" t="str">
        <f>IFERROR(VLOOKUP($A545&amp;"-"&amp;B$1,covenants!$J:$K,2,FALSE),"")</f>
        <v/>
      </c>
      <c r="C545" t="str">
        <f>IFERROR(VLOOKUP($A545&amp;"-"&amp;C$1,covenants!$J:$K,2,FALSE),"")</f>
        <v/>
      </c>
      <c r="D545" t="str">
        <f>IFERROR(VLOOKUP($A545&amp;"-"&amp;D$1,covenants!$J:$K,2,FALSE),"")</f>
        <v/>
      </c>
      <c r="E545" t="str">
        <f>IFERROR(VLOOKUP($A545&amp;"-"&amp;E$1,covenants!$J:$K,2,FALSE),"")</f>
        <v/>
      </c>
      <c r="F545" t="str">
        <f>IFERROR(VLOOKUP($A545&amp;"-"&amp;F$1,covenants!$J:$K,2,FALSE),"")</f>
        <v/>
      </c>
      <c r="G545" t="str">
        <f>IFERROR(VLOOKUP($A545&amp;"-"&amp;G$1,covenants!$J:$K,2,FALSE),"")</f>
        <v/>
      </c>
      <c r="H545" t="str">
        <f>IFERROR(VLOOKUP($A545&amp;"-"&amp;H$1,covenants!$J:$K,2,FALSE),"")</f>
        <v/>
      </c>
      <c r="I545" t="str">
        <f>IFERROR(VLOOKUP($A545&amp;"-"&amp;I$1,covenants!$J:$K,2,FALSE),"")</f>
        <v/>
      </c>
      <c r="J545" t="str">
        <f>IFERROR(VLOOKUP($A545&amp;"-"&amp;J$1,covenants!$J:$K,2,FALSE),"")</f>
        <v/>
      </c>
      <c r="K545" t="str">
        <f>IFERROR(VLOOKUP($A545&amp;"-"&amp;K$1,covenants!$J:$K,2,FALSE),"")</f>
        <v/>
      </c>
      <c r="L545" t="str">
        <f>IFERROR(VLOOKUP($A545&amp;"-"&amp;L$1,covenants!$J:$K,2,FALSE),"")</f>
        <v/>
      </c>
      <c r="M545" t="str">
        <f>IFERROR(VLOOKUP($A545&amp;"-"&amp;M$1,covenants!$J:$K,2,FALSE),"")</f>
        <v/>
      </c>
      <c r="N545" t="str">
        <f>IFERROR(VLOOKUP($A545&amp;"-"&amp;N$1,covenants!$J:$K,2,FALSE),"")</f>
        <v/>
      </c>
      <c r="O545">
        <f>IFERROR(VLOOKUP($A545&amp;"-"&amp;O$1,covenants!$J:$K,2,FALSE),"")</f>
        <v>1</v>
      </c>
      <c r="P545" t="str">
        <f>IFERROR(VLOOKUP($A545&amp;"-"&amp;P$1,covenants!$J:$K,2,FALSE),"")</f>
        <v/>
      </c>
      <c r="Q545" t="str">
        <f>IFERROR(VLOOKUP($A545&amp;"-"&amp;Q$1,covenants!$J:$K,2,FALSE),"")</f>
        <v/>
      </c>
      <c r="R545" t="str">
        <f>IFERROR(VLOOKUP($A545&amp;"-"&amp;R$1,covenants!$J:$K,2,FALSE),"")</f>
        <v/>
      </c>
      <c r="S545" t="str">
        <f>IFERROR(VLOOKUP($A545&amp;"-"&amp;S$1,covenants!$J:$K,2,FALSE),"")</f>
        <v/>
      </c>
      <c r="T545" t="str">
        <f>IFERROR(VLOOKUP($A545&amp;"-"&amp;T$1,covenants!$J:$K,2,FALSE),"")</f>
        <v/>
      </c>
      <c r="U545" t="str">
        <f>IFERROR(VLOOKUP($A545&amp;"-"&amp;U$1,covenants!$J:$K,2,FALSE),"")</f>
        <v/>
      </c>
    </row>
    <row r="546" spans="1:21" x14ac:dyDescent="0.2">
      <c r="A546" t="s">
        <v>926</v>
      </c>
      <c r="B546" t="str">
        <f>IFERROR(VLOOKUP($A546&amp;"-"&amp;B$1,covenants!$J:$K,2,FALSE),"")</f>
        <v/>
      </c>
      <c r="C546" t="str">
        <f>IFERROR(VLOOKUP($A546&amp;"-"&amp;C$1,covenants!$J:$K,2,FALSE),"")</f>
        <v/>
      </c>
      <c r="D546" t="str">
        <f>IFERROR(VLOOKUP($A546&amp;"-"&amp;D$1,covenants!$J:$K,2,FALSE),"")</f>
        <v/>
      </c>
      <c r="E546" t="str">
        <f>IFERROR(VLOOKUP($A546&amp;"-"&amp;E$1,covenants!$J:$K,2,FALSE),"")</f>
        <v/>
      </c>
      <c r="F546" t="str">
        <f>IFERROR(VLOOKUP($A546&amp;"-"&amp;F$1,covenants!$J:$K,2,FALSE),"")</f>
        <v/>
      </c>
      <c r="G546" t="str">
        <f>IFERROR(VLOOKUP($A546&amp;"-"&amp;G$1,covenants!$J:$K,2,FALSE),"")</f>
        <v/>
      </c>
      <c r="H546" t="str">
        <f>IFERROR(VLOOKUP($A546&amp;"-"&amp;H$1,covenants!$J:$K,2,FALSE),"")</f>
        <v/>
      </c>
      <c r="I546" t="str">
        <f>IFERROR(VLOOKUP($A546&amp;"-"&amp;I$1,covenants!$J:$K,2,FALSE),"")</f>
        <v/>
      </c>
      <c r="J546" t="str">
        <f>IFERROR(VLOOKUP($A546&amp;"-"&amp;J$1,covenants!$J:$K,2,FALSE),"")</f>
        <v/>
      </c>
      <c r="K546" t="str">
        <f>IFERROR(VLOOKUP($A546&amp;"-"&amp;K$1,covenants!$J:$K,2,FALSE),"")</f>
        <v/>
      </c>
      <c r="L546">
        <f>IFERROR(VLOOKUP($A546&amp;"-"&amp;L$1,covenants!$J:$K,2,FALSE),"")</f>
        <v>1</v>
      </c>
      <c r="M546" t="str">
        <f>IFERROR(VLOOKUP($A546&amp;"-"&amp;M$1,covenants!$J:$K,2,FALSE),"")</f>
        <v/>
      </c>
      <c r="N546" t="str">
        <f>IFERROR(VLOOKUP($A546&amp;"-"&amp;N$1,covenants!$J:$K,2,FALSE),"")</f>
        <v/>
      </c>
      <c r="O546" t="str">
        <f>IFERROR(VLOOKUP($A546&amp;"-"&amp;O$1,covenants!$J:$K,2,FALSE),"")</f>
        <v/>
      </c>
      <c r="P546" t="str">
        <f>IFERROR(VLOOKUP($A546&amp;"-"&amp;P$1,covenants!$J:$K,2,FALSE),"")</f>
        <v/>
      </c>
      <c r="Q546" t="str">
        <f>IFERROR(VLOOKUP($A546&amp;"-"&amp;Q$1,covenants!$J:$K,2,FALSE),"")</f>
        <v/>
      </c>
      <c r="R546" t="str">
        <f>IFERROR(VLOOKUP($A546&amp;"-"&amp;R$1,covenants!$J:$K,2,FALSE),"")</f>
        <v/>
      </c>
      <c r="S546" t="str">
        <f>IFERROR(VLOOKUP($A546&amp;"-"&amp;S$1,covenants!$J:$K,2,FALSE),"")</f>
        <v/>
      </c>
      <c r="T546" t="str">
        <f>IFERROR(VLOOKUP($A546&amp;"-"&amp;T$1,covenants!$J:$K,2,FALSE),"")</f>
        <v/>
      </c>
      <c r="U546" t="str">
        <f>IFERROR(VLOOKUP($A546&amp;"-"&amp;U$1,covenants!$J:$K,2,FALSE),"")</f>
        <v/>
      </c>
    </row>
    <row r="547" spans="1:21" x14ac:dyDescent="0.2">
      <c r="A547" t="s">
        <v>927</v>
      </c>
      <c r="B547" t="str">
        <f>IFERROR(VLOOKUP($A547&amp;"-"&amp;B$1,covenants!$J:$K,2,FALSE),"")</f>
        <v/>
      </c>
      <c r="C547" t="str">
        <f>IFERROR(VLOOKUP($A547&amp;"-"&amp;C$1,covenants!$J:$K,2,FALSE),"")</f>
        <v/>
      </c>
      <c r="D547" t="str">
        <f>IFERROR(VLOOKUP($A547&amp;"-"&amp;D$1,covenants!$J:$K,2,FALSE),"")</f>
        <v/>
      </c>
      <c r="E547" t="str">
        <f>IFERROR(VLOOKUP($A547&amp;"-"&amp;E$1,covenants!$J:$K,2,FALSE),"")</f>
        <v/>
      </c>
      <c r="F547" t="str">
        <f>IFERROR(VLOOKUP($A547&amp;"-"&amp;F$1,covenants!$J:$K,2,FALSE),"")</f>
        <v/>
      </c>
      <c r="G547" t="str">
        <f>IFERROR(VLOOKUP($A547&amp;"-"&amp;G$1,covenants!$J:$K,2,FALSE),"")</f>
        <v/>
      </c>
      <c r="H547" t="str">
        <f>IFERROR(VLOOKUP($A547&amp;"-"&amp;H$1,covenants!$J:$K,2,FALSE),"")</f>
        <v/>
      </c>
      <c r="I547" t="str">
        <f>IFERROR(VLOOKUP($A547&amp;"-"&amp;I$1,covenants!$J:$K,2,FALSE),"")</f>
        <v/>
      </c>
      <c r="J547" t="str">
        <f>IFERROR(VLOOKUP($A547&amp;"-"&amp;J$1,covenants!$J:$K,2,FALSE),"")</f>
        <v/>
      </c>
      <c r="K547" t="str">
        <f>IFERROR(VLOOKUP($A547&amp;"-"&amp;K$1,covenants!$J:$K,2,FALSE),"")</f>
        <v/>
      </c>
      <c r="L547" t="str">
        <f>IFERROR(VLOOKUP($A547&amp;"-"&amp;L$1,covenants!$J:$K,2,FALSE),"")</f>
        <v/>
      </c>
      <c r="M547">
        <f>IFERROR(VLOOKUP($A547&amp;"-"&amp;M$1,covenants!$J:$K,2,FALSE),"")</f>
        <v>1</v>
      </c>
      <c r="N547" t="str">
        <f>IFERROR(VLOOKUP($A547&amp;"-"&amp;N$1,covenants!$J:$K,2,FALSE),"")</f>
        <v/>
      </c>
      <c r="O547" t="str">
        <f>IFERROR(VLOOKUP($A547&amp;"-"&amp;O$1,covenants!$J:$K,2,FALSE),"")</f>
        <v/>
      </c>
      <c r="P547" t="str">
        <f>IFERROR(VLOOKUP($A547&amp;"-"&amp;P$1,covenants!$J:$K,2,FALSE),"")</f>
        <v/>
      </c>
      <c r="Q547" t="str">
        <f>IFERROR(VLOOKUP($A547&amp;"-"&amp;Q$1,covenants!$J:$K,2,FALSE),"")</f>
        <v/>
      </c>
      <c r="R547" t="str">
        <f>IFERROR(VLOOKUP($A547&amp;"-"&amp;R$1,covenants!$J:$K,2,FALSE),"")</f>
        <v/>
      </c>
      <c r="S547" t="str">
        <f>IFERROR(VLOOKUP($A547&amp;"-"&amp;S$1,covenants!$J:$K,2,FALSE),"")</f>
        <v/>
      </c>
      <c r="T547" t="str">
        <f>IFERROR(VLOOKUP($A547&amp;"-"&amp;T$1,covenants!$J:$K,2,FALSE),"")</f>
        <v/>
      </c>
      <c r="U547" t="str">
        <f>IFERROR(VLOOKUP($A547&amp;"-"&amp;U$1,covenants!$J:$K,2,FALSE),"")</f>
        <v/>
      </c>
    </row>
    <row r="548" spans="1:21" x14ac:dyDescent="0.2">
      <c r="A548" t="s">
        <v>928</v>
      </c>
      <c r="B548" t="str">
        <f>IFERROR(VLOOKUP($A548&amp;"-"&amp;B$1,covenants!$J:$K,2,FALSE),"")</f>
        <v/>
      </c>
      <c r="C548" t="str">
        <f>IFERROR(VLOOKUP($A548&amp;"-"&amp;C$1,covenants!$J:$K,2,FALSE),"")</f>
        <v/>
      </c>
      <c r="D548" t="str">
        <f>IFERROR(VLOOKUP($A548&amp;"-"&amp;D$1,covenants!$J:$K,2,FALSE),"")</f>
        <v/>
      </c>
      <c r="E548" t="str">
        <f>IFERROR(VLOOKUP($A548&amp;"-"&amp;E$1,covenants!$J:$K,2,FALSE),"")</f>
        <v/>
      </c>
      <c r="F548" t="str">
        <f>IFERROR(VLOOKUP($A548&amp;"-"&amp;F$1,covenants!$J:$K,2,FALSE),"")</f>
        <v/>
      </c>
      <c r="G548" t="str">
        <f>IFERROR(VLOOKUP($A548&amp;"-"&amp;G$1,covenants!$J:$K,2,FALSE),"")</f>
        <v/>
      </c>
      <c r="H548" t="str">
        <f>IFERROR(VLOOKUP($A548&amp;"-"&amp;H$1,covenants!$J:$K,2,FALSE),"")</f>
        <v/>
      </c>
      <c r="I548" t="str">
        <f>IFERROR(VLOOKUP($A548&amp;"-"&amp;I$1,covenants!$J:$K,2,FALSE),"")</f>
        <v/>
      </c>
      <c r="J548" t="str">
        <f>IFERROR(VLOOKUP($A548&amp;"-"&amp;J$1,covenants!$J:$K,2,FALSE),"")</f>
        <v/>
      </c>
      <c r="K548" t="str">
        <f>IFERROR(VLOOKUP($A548&amp;"-"&amp;K$1,covenants!$J:$K,2,FALSE),"")</f>
        <v/>
      </c>
      <c r="L548" t="str">
        <f>IFERROR(VLOOKUP($A548&amp;"-"&amp;L$1,covenants!$J:$K,2,FALSE),"")</f>
        <v/>
      </c>
      <c r="M548" t="str">
        <f>IFERROR(VLOOKUP($A548&amp;"-"&amp;M$1,covenants!$J:$K,2,FALSE),"")</f>
        <v/>
      </c>
      <c r="N548" t="str">
        <f>IFERROR(VLOOKUP($A548&amp;"-"&amp;N$1,covenants!$J:$K,2,FALSE),"")</f>
        <v/>
      </c>
      <c r="O548" t="str">
        <f>IFERROR(VLOOKUP($A548&amp;"-"&amp;O$1,covenants!$J:$K,2,FALSE),"")</f>
        <v/>
      </c>
      <c r="P548" t="str">
        <f>IFERROR(VLOOKUP($A548&amp;"-"&amp;P$1,covenants!$J:$K,2,FALSE),"")</f>
        <v/>
      </c>
      <c r="Q548" t="str">
        <f>IFERROR(VLOOKUP($A548&amp;"-"&amp;Q$1,covenants!$J:$K,2,FALSE),"")</f>
        <v/>
      </c>
      <c r="R548" t="str">
        <f>IFERROR(VLOOKUP($A548&amp;"-"&amp;R$1,covenants!$J:$K,2,FALSE),"")</f>
        <v/>
      </c>
      <c r="S548" t="str">
        <f>IFERROR(VLOOKUP($A548&amp;"-"&amp;S$1,covenants!$J:$K,2,FALSE),"")</f>
        <v/>
      </c>
      <c r="T548">
        <f>IFERROR(VLOOKUP($A548&amp;"-"&amp;T$1,covenants!$J:$K,2,FALSE),"")</f>
        <v>1</v>
      </c>
      <c r="U548" t="str">
        <f>IFERROR(VLOOKUP($A548&amp;"-"&amp;U$1,covenants!$J:$K,2,FALSE),"")</f>
        <v/>
      </c>
    </row>
    <row r="549" spans="1:21" x14ac:dyDescent="0.2">
      <c r="A549" t="s">
        <v>929</v>
      </c>
      <c r="B549" t="str">
        <f>IFERROR(VLOOKUP($A549&amp;"-"&amp;B$1,covenants!$J:$K,2,FALSE),"")</f>
        <v/>
      </c>
      <c r="C549" t="str">
        <f>IFERROR(VLOOKUP($A549&amp;"-"&amp;C$1,covenants!$J:$K,2,FALSE),"")</f>
        <v/>
      </c>
      <c r="D549" t="str">
        <f>IFERROR(VLOOKUP($A549&amp;"-"&amp;D$1,covenants!$J:$K,2,FALSE),"")</f>
        <v/>
      </c>
      <c r="E549" t="str">
        <f>IFERROR(VLOOKUP($A549&amp;"-"&amp;E$1,covenants!$J:$K,2,FALSE),"")</f>
        <v/>
      </c>
      <c r="F549" t="str">
        <f>IFERROR(VLOOKUP($A549&amp;"-"&amp;F$1,covenants!$J:$K,2,FALSE),"")</f>
        <v/>
      </c>
      <c r="G549" t="str">
        <f>IFERROR(VLOOKUP($A549&amp;"-"&amp;G$1,covenants!$J:$K,2,FALSE),"")</f>
        <v/>
      </c>
      <c r="H549" t="str">
        <f>IFERROR(VLOOKUP($A549&amp;"-"&amp;H$1,covenants!$J:$K,2,FALSE),"")</f>
        <v/>
      </c>
      <c r="I549" t="str">
        <f>IFERROR(VLOOKUP($A549&amp;"-"&amp;I$1,covenants!$J:$K,2,FALSE),"")</f>
        <v/>
      </c>
      <c r="J549" t="str">
        <f>IFERROR(VLOOKUP($A549&amp;"-"&amp;J$1,covenants!$J:$K,2,FALSE),"")</f>
        <v/>
      </c>
      <c r="K549" t="str">
        <f>IFERROR(VLOOKUP($A549&amp;"-"&amp;K$1,covenants!$J:$K,2,FALSE),"")</f>
        <v/>
      </c>
      <c r="L549" t="str">
        <f>IFERROR(VLOOKUP($A549&amp;"-"&amp;L$1,covenants!$J:$K,2,FALSE),"")</f>
        <v/>
      </c>
      <c r="M549" t="str">
        <f>IFERROR(VLOOKUP($A549&amp;"-"&amp;M$1,covenants!$J:$K,2,FALSE),"")</f>
        <v/>
      </c>
      <c r="N549" t="str">
        <f>IFERROR(VLOOKUP($A549&amp;"-"&amp;N$1,covenants!$J:$K,2,FALSE),"")</f>
        <v/>
      </c>
      <c r="O549" t="str">
        <f>IFERROR(VLOOKUP($A549&amp;"-"&amp;O$1,covenants!$J:$K,2,FALSE),"")</f>
        <v/>
      </c>
      <c r="P549">
        <f>IFERROR(VLOOKUP($A549&amp;"-"&amp;P$1,covenants!$J:$K,2,FALSE),"")</f>
        <v>1</v>
      </c>
      <c r="Q549" t="str">
        <f>IFERROR(VLOOKUP($A549&amp;"-"&amp;Q$1,covenants!$J:$K,2,FALSE),"")</f>
        <v/>
      </c>
      <c r="R549" t="str">
        <f>IFERROR(VLOOKUP($A549&amp;"-"&amp;R$1,covenants!$J:$K,2,FALSE),"")</f>
        <v/>
      </c>
      <c r="S549" t="str">
        <f>IFERROR(VLOOKUP($A549&amp;"-"&amp;S$1,covenants!$J:$K,2,FALSE),"")</f>
        <v/>
      </c>
      <c r="T549" t="str">
        <f>IFERROR(VLOOKUP($A549&amp;"-"&amp;T$1,covenants!$J:$K,2,FALSE),"")</f>
        <v/>
      </c>
      <c r="U549" t="str">
        <f>IFERROR(VLOOKUP($A549&amp;"-"&amp;U$1,covenants!$J:$K,2,FALSE),"")</f>
        <v/>
      </c>
    </row>
    <row r="550" spans="1:21" x14ac:dyDescent="0.2">
      <c r="A550" t="s">
        <v>930</v>
      </c>
      <c r="B550" t="str">
        <f>IFERROR(VLOOKUP($A550&amp;"-"&amp;B$1,covenants!$J:$K,2,FALSE),"")</f>
        <v/>
      </c>
      <c r="C550" t="str">
        <f>IFERROR(VLOOKUP($A550&amp;"-"&amp;C$1,covenants!$J:$K,2,FALSE),"")</f>
        <v/>
      </c>
      <c r="D550">
        <f>IFERROR(VLOOKUP($A550&amp;"-"&amp;D$1,covenants!$J:$K,2,FALSE),"")</f>
        <v>1</v>
      </c>
      <c r="E550">
        <f>IFERROR(VLOOKUP($A550&amp;"-"&amp;E$1,covenants!$J:$K,2,FALSE),"")</f>
        <v>1</v>
      </c>
      <c r="F550" t="str">
        <f>IFERROR(VLOOKUP($A550&amp;"-"&amp;F$1,covenants!$J:$K,2,FALSE),"")</f>
        <v/>
      </c>
      <c r="G550" t="str">
        <f>IFERROR(VLOOKUP($A550&amp;"-"&amp;G$1,covenants!$J:$K,2,FALSE),"")</f>
        <v/>
      </c>
      <c r="H550" t="str">
        <f>IFERROR(VLOOKUP($A550&amp;"-"&amp;H$1,covenants!$J:$K,2,FALSE),"")</f>
        <v/>
      </c>
      <c r="I550" t="str">
        <f>IFERROR(VLOOKUP($A550&amp;"-"&amp;I$1,covenants!$J:$K,2,FALSE),"")</f>
        <v/>
      </c>
      <c r="J550" t="str">
        <f>IFERROR(VLOOKUP($A550&amp;"-"&amp;J$1,covenants!$J:$K,2,FALSE),"")</f>
        <v/>
      </c>
      <c r="K550" t="str">
        <f>IFERROR(VLOOKUP($A550&amp;"-"&amp;K$1,covenants!$J:$K,2,FALSE),"")</f>
        <v/>
      </c>
      <c r="L550" t="str">
        <f>IFERROR(VLOOKUP($A550&amp;"-"&amp;L$1,covenants!$J:$K,2,FALSE),"")</f>
        <v/>
      </c>
      <c r="M550" t="str">
        <f>IFERROR(VLOOKUP($A550&amp;"-"&amp;M$1,covenants!$J:$K,2,FALSE),"")</f>
        <v/>
      </c>
      <c r="N550" t="str">
        <f>IFERROR(VLOOKUP($A550&amp;"-"&amp;N$1,covenants!$J:$K,2,FALSE),"")</f>
        <v/>
      </c>
      <c r="O550" t="str">
        <f>IFERROR(VLOOKUP($A550&amp;"-"&amp;O$1,covenants!$J:$K,2,FALSE),"")</f>
        <v/>
      </c>
      <c r="P550" t="str">
        <f>IFERROR(VLOOKUP($A550&amp;"-"&amp;P$1,covenants!$J:$K,2,FALSE),"")</f>
        <v/>
      </c>
      <c r="Q550" t="str">
        <f>IFERROR(VLOOKUP($A550&amp;"-"&amp;Q$1,covenants!$J:$K,2,FALSE),"")</f>
        <v/>
      </c>
      <c r="R550" t="str">
        <f>IFERROR(VLOOKUP($A550&amp;"-"&amp;R$1,covenants!$J:$K,2,FALSE),"")</f>
        <v/>
      </c>
      <c r="S550" t="str">
        <f>IFERROR(VLOOKUP($A550&amp;"-"&amp;S$1,covenants!$J:$K,2,FALSE),"")</f>
        <v/>
      </c>
      <c r="T550" t="str">
        <f>IFERROR(VLOOKUP($A550&amp;"-"&amp;T$1,covenants!$J:$K,2,FALSE),"")</f>
        <v/>
      </c>
      <c r="U550" t="str">
        <f>IFERROR(VLOOKUP($A550&amp;"-"&amp;U$1,covenants!$J:$K,2,FALSE),"")</f>
        <v/>
      </c>
    </row>
    <row r="551" spans="1:21" x14ac:dyDescent="0.2">
      <c r="A551" t="s">
        <v>931</v>
      </c>
      <c r="B551" t="str">
        <f>IFERROR(VLOOKUP($A551&amp;"-"&amp;B$1,covenants!$J:$K,2,FALSE),"")</f>
        <v/>
      </c>
      <c r="C551" t="str">
        <f>IFERROR(VLOOKUP($A551&amp;"-"&amp;C$1,covenants!$J:$K,2,FALSE),"")</f>
        <v/>
      </c>
      <c r="D551" t="str">
        <f>IFERROR(VLOOKUP($A551&amp;"-"&amp;D$1,covenants!$J:$K,2,FALSE),"")</f>
        <v/>
      </c>
      <c r="E551" t="str">
        <f>IFERROR(VLOOKUP($A551&amp;"-"&amp;E$1,covenants!$J:$K,2,FALSE),"")</f>
        <v/>
      </c>
      <c r="F551">
        <f>IFERROR(VLOOKUP($A551&amp;"-"&amp;F$1,covenants!$J:$K,2,FALSE),"")</f>
        <v>1</v>
      </c>
      <c r="G551" t="str">
        <f>IFERROR(VLOOKUP($A551&amp;"-"&amp;G$1,covenants!$J:$K,2,FALSE),"")</f>
        <v/>
      </c>
      <c r="H551" t="str">
        <f>IFERROR(VLOOKUP($A551&amp;"-"&amp;H$1,covenants!$J:$K,2,FALSE),"")</f>
        <v/>
      </c>
      <c r="I551" t="str">
        <f>IFERROR(VLOOKUP($A551&amp;"-"&amp;I$1,covenants!$J:$K,2,FALSE),"")</f>
        <v/>
      </c>
      <c r="J551" t="str">
        <f>IFERROR(VLOOKUP($A551&amp;"-"&amp;J$1,covenants!$J:$K,2,FALSE),"")</f>
        <v/>
      </c>
      <c r="K551" t="str">
        <f>IFERROR(VLOOKUP($A551&amp;"-"&amp;K$1,covenants!$J:$K,2,FALSE),"")</f>
        <v/>
      </c>
      <c r="L551" t="str">
        <f>IFERROR(VLOOKUP($A551&amp;"-"&amp;L$1,covenants!$J:$K,2,FALSE),"")</f>
        <v/>
      </c>
      <c r="M551" t="str">
        <f>IFERROR(VLOOKUP($A551&amp;"-"&amp;M$1,covenants!$J:$K,2,FALSE),"")</f>
        <v/>
      </c>
      <c r="N551" t="str">
        <f>IFERROR(VLOOKUP($A551&amp;"-"&amp;N$1,covenants!$J:$K,2,FALSE),"")</f>
        <v/>
      </c>
      <c r="O551" t="str">
        <f>IFERROR(VLOOKUP($A551&amp;"-"&amp;O$1,covenants!$J:$K,2,FALSE),"")</f>
        <v/>
      </c>
      <c r="P551" t="str">
        <f>IFERROR(VLOOKUP($A551&amp;"-"&amp;P$1,covenants!$J:$K,2,FALSE),"")</f>
        <v/>
      </c>
      <c r="Q551" t="str">
        <f>IFERROR(VLOOKUP($A551&amp;"-"&amp;Q$1,covenants!$J:$K,2,FALSE),"")</f>
        <v/>
      </c>
      <c r="R551" t="str">
        <f>IFERROR(VLOOKUP($A551&amp;"-"&amp;R$1,covenants!$J:$K,2,FALSE),"")</f>
        <v/>
      </c>
      <c r="S551" t="str">
        <f>IFERROR(VLOOKUP($A551&amp;"-"&amp;S$1,covenants!$J:$K,2,FALSE),"")</f>
        <v/>
      </c>
      <c r="T551" t="str">
        <f>IFERROR(VLOOKUP($A551&amp;"-"&amp;T$1,covenants!$J:$K,2,FALSE),"")</f>
        <v/>
      </c>
      <c r="U551" t="str">
        <f>IFERROR(VLOOKUP($A551&amp;"-"&amp;U$1,covenants!$J:$K,2,FALSE),"")</f>
        <v/>
      </c>
    </row>
    <row r="552" spans="1:21" x14ac:dyDescent="0.2">
      <c r="A552" t="s">
        <v>932</v>
      </c>
      <c r="B552" t="str">
        <f>IFERROR(VLOOKUP($A552&amp;"-"&amp;B$1,covenants!$J:$K,2,FALSE),"")</f>
        <v/>
      </c>
      <c r="C552" t="str">
        <f>IFERROR(VLOOKUP($A552&amp;"-"&amp;C$1,covenants!$J:$K,2,FALSE),"")</f>
        <v/>
      </c>
      <c r="D552" t="str">
        <f>IFERROR(VLOOKUP($A552&amp;"-"&amp;D$1,covenants!$J:$K,2,FALSE),"")</f>
        <v/>
      </c>
      <c r="E552" t="str">
        <f>IFERROR(VLOOKUP($A552&amp;"-"&amp;E$1,covenants!$J:$K,2,FALSE),"")</f>
        <v/>
      </c>
      <c r="F552" t="str">
        <f>IFERROR(VLOOKUP($A552&amp;"-"&amp;F$1,covenants!$J:$K,2,FALSE),"")</f>
        <v/>
      </c>
      <c r="G552" t="str">
        <f>IFERROR(VLOOKUP($A552&amp;"-"&amp;G$1,covenants!$J:$K,2,FALSE),"")</f>
        <v/>
      </c>
      <c r="H552" t="str">
        <f>IFERROR(VLOOKUP($A552&amp;"-"&amp;H$1,covenants!$J:$K,2,FALSE),"")</f>
        <v/>
      </c>
      <c r="I552" t="str">
        <f>IFERROR(VLOOKUP($A552&amp;"-"&amp;I$1,covenants!$J:$K,2,FALSE),"")</f>
        <v/>
      </c>
      <c r="J552">
        <f>IFERROR(VLOOKUP($A552&amp;"-"&amp;J$1,covenants!$J:$K,2,FALSE),"")</f>
        <v>0</v>
      </c>
      <c r="K552" t="str">
        <f>IFERROR(VLOOKUP($A552&amp;"-"&amp;K$1,covenants!$J:$K,2,FALSE),"")</f>
        <v/>
      </c>
      <c r="L552" t="str">
        <f>IFERROR(VLOOKUP($A552&amp;"-"&amp;L$1,covenants!$J:$K,2,FALSE),"")</f>
        <v/>
      </c>
      <c r="M552" t="str">
        <f>IFERROR(VLOOKUP($A552&amp;"-"&amp;M$1,covenants!$J:$K,2,FALSE),"")</f>
        <v/>
      </c>
      <c r="N552" t="str">
        <f>IFERROR(VLOOKUP($A552&amp;"-"&amp;N$1,covenants!$J:$K,2,FALSE),"")</f>
        <v/>
      </c>
      <c r="O552" t="str">
        <f>IFERROR(VLOOKUP($A552&amp;"-"&amp;O$1,covenants!$J:$K,2,FALSE),"")</f>
        <v/>
      </c>
      <c r="P552" t="str">
        <f>IFERROR(VLOOKUP($A552&amp;"-"&amp;P$1,covenants!$J:$K,2,FALSE),"")</f>
        <v/>
      </c>
      <c r="Q552">
        <f>IFERROR(VLOOKUP($A552&amp;"-"&amp;Q$1,covenants!$J:$K,2,FALSE),"")</f>
        <v>0</v>
      </c>
      <c r="R552" t="str">
        <f>IFERROR(VLOOKUP($A552&amp;"-"&amp;R$1,covenants!$J:$K,2,FALSE),"")</f>
        <v/>
      </c>
      <c r="S552">
        <f>IFERROR(VLOOKUP($A552&amp;"-"&amp;S$1,covenants!$J:$K,2,FALSE),"")</f>
        <v>0</v>
      </c>
      <c r="T552" t="str">
        <f>IFERROR(VLOOKUP($A552&amp;"-"&amp;T$1,covenants!$J:$K,2,FALSE),"")</f>
        <v/>
      </c>
      <c r="U552" t="str">
        <f>IFERROR(VLOOKUP($A552&amp;"-"&amp;U$1,covenants!$J:$K,2,FALSE),"")</f>
        <v/>
      </c>
    </row>
    <row r="553" spans="1:21" x14ac:dyDescent="0.2">
      <c r="A553" t="s">
        <v>933</v>
      </c>
      <c r="B553">
        <f>IFERROR(VLOOKUP($A553&amp;"-"&amp;B$1,covenants!$J:$K,2,FALSE),"")</f>
        <v>1</v>
      </c>
      <c r="C553" t="str">
        <f>IFERROR(VLOOKUP($A553&amp;"-"&amp;C$1,covenants!$J:$K,2,FALSE),"")</f>
        <v/>
      </c>
      <c r="D553" t="str">
        <f>IFERROR(VLOOKUP($A553&amp;"-"&amp;D$1,covenants!$J:$K,2,FALSE),"")</f>
        <v/>
      </c>
      <c r="E553" t="str">
        <f>IFERROR(VLOOKUP($A553&amp;"-"&amp;E$1,covenants!$J:$K,2,FALSE),"")</f>
        <v/>
      </c>
      <c r="F553" t="str">
        <f>IFERROR(VLOOKUP($A553&amp;"-"&amp;F$1,covenants!$J:$K,2,FALSE),"")</f>
        <v/>
      </c>
      <c r="G553" t="str">
        <f>IFERROR(VLOOKUP($A553&amp;"-"&amp;G$1,covenants!$J:$K,2,FALSE),"")</f>
        <v/>
      </c>
      <c r="H553" t="str">
        <f>IFERROR(VLOOKUP($A553&amp;"-"&amp;H$1,covenants!$J:$K,2,FALSE),"")</f>
        <v/>
      </c>
      <c r="I553" t="str">
        <f>IFERROR(VLOOKUP($A553&amp;"-"&amp;I$1,covenants!$J:$K,2,FALSE),"")</f>
        <v/>
      </c>
      <c r="J553" t="str">
        <f>IFERROR(VLOOKUP($A553&amp;"-"&amp;J$1,covenants!$J:$K,2,FALSE),"")</f>
        <v/>
      </c>
      <c r="K553" t="str">
        <f>IFERROR(VLOOKUP($A553&amp;"-"&amp;K$1,covenants!$J:$K,2,FALSE),"")</f>
        <v/>
      </c>
      <c r="L553" t="str">
        <f>IFERROR(VLOOKUP($A553&amp;"-"&amp;L$1,covenants!$J:$K,2,FALSE),"")</f>
        <v/>
      </c>
      <c r="M553" t="str">
        <f>IFERROR(VLOOKUP($A553&amp;"-"&amp;M$1,covenants!$J:$K,2,FALSE),"")</f>
        <v/>
      </c>
      <c r="N553" t="str">
        <f>IFERROR(VLOOKUP($A553&amp;"-"&amp;N$1,covenants!$J:$K,2,FALSE),"")</f>
        <v/>
      </c>
      <c r="O553" t="str">
        <f>IFERROR(VLOOKUP($A553&amp;"-"&amp;O$1,covenants!$J:$K,2,FALSE),"")</f>
        <v/>
      </c>
      <c r="P553" t="str">
        <f>IFERROR(VLOOKUP($A553&amp;"-"&amp;P$1,covenants!$J:$K,2,FALSE),"")</f>
        <v/>
      </c>
      <c r="Q553" t="str">
        <f>IFERROR(VLOOKUP($A553&amp;"-"&amp;Q$1,covenants!$J:$K,2,FALSE),"")</f>
        <v/>
      </c>
      <c r="R553" t="str">
        <f>IFERROR(VLOOKUP($A553&amp;"-"&amp;R$1,covenants!$J:$K,2,FALSE),"")</f>
        <v/>
      </c>
      <c r="S553" t="str">
        <f>IFERROR(VLOOKUP($A553&amp;"-"&amp;S$1,covenants!$J:$K,2,FALSE),"")</f>
        <v/>
      </c>
      <c r="T553" t="str">
        <f>IFERROR(VLOOKUP($A553&amp;"-"&amp;T$1,covenants!$J:$K,2,FALSE),"")</f>
        <v/>
      </c>
      <c r="U553">
        <f>IFERROR(VLOOKUP($A553&amp;"-"&amp;U$1,covenants!$J:$K,2,FALSE),"")</f>
        <v>1</v>
      </c>
    </row>
    <row r="554" spans="1:21" x14ac:dyDescent="0.2">
      <c r="A554" t="s">
        <v>934</v>
      </c>
      <c r="B554" t="str">
        <f>IFERROR(VLOOKUP($A554&amp;"-"&amp;B$1,covenants!$J:$K,2,FALSE),"")</f>
        <v/>
      </c>
      <c r="C554" t="str">
        <f>IFERROR(VLOOKUP($A554&amp;"-"&amp;C$1,covenants!$J:$K,2,FALSE),"")</f>
        <v/>
      </c>
      <c r="D554">
        <f>IFERROR(VLOOKUP($A554&amp;"-"&amp;D$1,covenants!$J:$K,2,FALSE),"")</f>
        <v>1</v>
      </c>
      <c r="E554" t="str">
        <f>IFERROR(VLOOKUP($A554&amp;"-"&amp;E$1,covenants!$J:$K,2,FALSE),"")</f>
        <v/>
      </c>
      <c r="F554" t="str">
        <f>IFERROR(VLOOKUP($A554&amp;"-"&amp;F$1,covenants!$J:$K,2,FALSE),"")</f>
        <v/>
      </c>
      <c r="G554" t="str">
        <f>IFERROR(VLOOKUP($A554&amp;"-"&amp;G$1,covenants!$J:$K,2,FALSE),"")</f>
        <v/>
      </c>
      <c r="H554" t="str">
        <f>IFERROR(VLOOKUP($A554&amp;"-"&amp;H$1,covenants!$J:$K,2,FALSE),"")</f>
        <v/>
      </c>
      <c r="I554" t="str">
        <f>IFERROR(VLOOKUP($A554&amp;"-"&amp;I$1,covenants!$J:$K,2,FALSE),"")</f>
        <v/>
      </c>
      <c r="J554" t="str">
        <f>IFERROR(VLOOKUP($A554&amp;"-"&amp;J$1,covenants!$J:$K,2,FALSE),"")</f>
        <v/>
      </c>
      <c r="K554" t="str">
        <f>IFERROR(VLOOKUP($A554&amp;"-"&amp;K$1,covenants!$J:$K,2,FALSE),"")</f>
        <v/>
      </c>
      <c r="L554" t="str">
        <f>IFERROR(VLOOKUP($A554&amp;"-"&amp;L$1,covenants!$J:$K,2,FALSE),"")</f>
        <v/>
      </c>
      <c r="M554" t="str">
        <f>IFERROR(VLOOKUP($A554&amp;"-"&amp;M$1,covenants!$J:$K,2,FALSE),"")</f>
        <v/>
      </c>
      <c r="N554" t="str">
        <f>IFERROR(VLOOKUP($A554&amp;"-"&amp;N$1,covenants!$J:$K,2,FALSE),"")</f>
        <v/>
      </c>
      <c r="O554" t="str">
        <f>IFERROR(VLOOKUP($A554&amp;"-"&amp;O$1,covenants!$J:$K,2,FALSE),"")</f>
        <v/>
      </c>
      <c r="P554" t="str">
        <f>IFERROR(VLOOKUP($A554&amp;"-"&amp;P$1,covenants!$J:$K,2,FALSE),"")</f>
        <v/>
      </c>
      <c r="Q554" t="str">
        <f>IFERROR(VLOOKUP($A554&amp;"-"&amp;Q$1,covenants!$J:$K,2,FALSE),"")</f>
        <v/>
      </c>
      <c r="R554" t="str">
        <f>IFERROR(VLOOKUP($A554&amp;"-"&amp;R$1,covenants!$J:$K,2,FALSE),"")</f>
        <v/>
      </c>
      <c r="S554" t="str">
        <f>IFERROR(VLOOKUP($A554&amp;"-"&amp;S$1,covenants!$J:$K,2,FALSE),"")</f>
        <v/>
      </c>
      <c r="T554" t="str">
        <f>IFERROR(VLOOKUP($A554&amp;"-"&amp;T$1,covenants!$J:$K,2,FALSE),"")</f>
        <v/>
      </c>
      <c r="U554" t="str">
        <f>IFERROR(VLOOKUP($A554&amp;"-"&amp;U$1,covenants!$J:$K,2,FALSE),"")</f>
        <v/>
      </c>
    </row>
    <row r="555" spans="1:21" x14ac:dyDescent="0.2">
      <c r="A555" t="s">
        <v>935</v>
      </c>
      <c r="B555" t="str">
        <f>IFERROR(VLOOKUP($A555&amp;"-"&amp;B$1,covenants!$J:$K,2,FALSE),"")</f>
        <v/>
      </c>
      <c r="C555" t="str">
        <f>IFERROR(VLOOKUP($A555&amp;"-"&amp;C$1,covenants!$J:$K,2,FALSE),"")</f>
        <v/>
      </c>
      <c r="D555" t="str">
        <f>IFERROR(VLOOKUP($A555&amp;"-"&amp;D$1,covenants!$J:$K,2,FALSE),"")</f>
        <v/>
      </c>
      <c r="E555">
        <f>IFERROR(VLOOKUP($A555&amp;"-"&amp;E$1,covenants!$J:$K,2,FALSE),"")</f>
        <v>1</v>
      </c>
      <c r="F555" t="str">
        <f>IFERROR(VLOOKUP($A555&amp;"-"&amp;F$1,covenants!$J:$K,2,FALSE),"")</f>
        <v/>
      </c>
      <c r="G555" t="str">
        <f>IFERROR(VLOOKUP($A555&amp;"-"&amp;G$1,covenants!$J:$K,2,FALSE),"")</f>
        <v/>
      </c>
      <c r="H555" t="str">
        <f>IFERROR(VLOOKUP($A555&amp;"-"&amp;H$1,covenants!$J:$K,2,FALSE),"")</f>
        <v/>
      </c>
      <c r="I555" t="str">
        <f>IFERROR(VLOOKUP($A555&amp;"-"&amp;I$1,covenants!$J:$K,2,FALSE),"")</f>
        <v/>
      </c>
      <c r="J555" t="str">
        <f>IFERROR(VLOOKUP($A555&amp;"-"&amp;J$1,covenants!$J:$K,2,FALSE),"")</f>
        <v/>
      </c>
      <c r="K555" t="str">
        <f>IFERROR(VLOOKUP($A555&amp;"-"&amp;K$1,covenants!$J:$K,2,FALSE),"")</f>
        <v/>
      </c>
      <c r="L555" t="str">
        <f>IFERROR(VLOOKUP($A555&amp;"-"&amp;L$1,covenants!$J:$K,2,FALSE),"")</f>
        <v/>
      </c>
      <c r="M555" t="str">
        <f>IFERROR(VLOOKUP($A555&amp;"-"&amp;M$1,covenants!$J:$K,2,FALSE),"")</f>
        <v/>
      </c>
      <c r="N555" t="str">
        <f>IFERROR(VLOOKUP($A555&amp;"-"&amp;N$1,covenants!$J:$K,2,FALSE),"")</f>
        <v/>
      </c>
      <c r="O555" t="str">
        <f>IFERROR(VLOOKUP($A555&amp;"-"&amp;O$1,covenants!$J:$K,2,FALSE),"")</f>
        <v/>
      </c>
      <c r="P555" t="str">
        <f>IFERROR(VLOOKUP($A555&amp;"-"&amp;P$1,covenants!$J:$K,2,FALSE),"")</f>
        <v/>
      </c>
      <c r="Q555" t="str">
        <f>IFERROR(VLOOKUP($A555&amp;"-"&amp;Q$1,covenants!$J:$K,2,FALSE),"")</f>
        <v/>
      </c>
      <c r="R555" t="str">
        <f>IFERROR(VLOOKUP($A555&amp;"-"&amp;R$1,covenants!$J:$K,2,FALSE),"")</f>
        <v/>
      </c>
      <c r="S555" t="str">
        <f>IFERROR(VLOOKUP($A555&amp;"-"&amp;S$1,covenants!$J:$K,2,FALSE),"")</f>
        <v/>
      </c>
      <c r="T555" t="str">
        <f>IFERROR(VLOOKUP($A555&amp;"-"&amp;T$1,covenants!$J:$K,2,FALSE),"")</f>
        <v/>
      </c>
      <c r="U555" t="str">
        <f>IFERROR(VLOOKUP($A555&amp;"-"&amp;U$1,covenants!$J:$K,2,FALSE),"")</f>
        <v/>
      </c>
    </row>
    <row r="556" spans="1:21" x14ac:dyDescent="0.2">
      <c r="A556" t="s">
        <v>936</v>
      </c>
      <c r="B556" t="str">
        <f>IFERROR(VLOOKUP($A556&amp;"-"&amp;B$1,covenants!$J:$K,2,FALSE),"")</f>
        <v/>
      </c>
      <c r="C556" t="str">
        <f>IFERROR(VLOOKUP($A556&amp;"-"&amp;C$1,covenants!$J:$K,2,FALSE),"")</f>
        <v/>
      </c>
      <c r="D556" t="str">
        <f>IFERROR(VLOOKUP($A556&amp;"-"&amp;D$1,covenants!$J:$K,2,FALSE),"")</f>
        <v/>
      </c>
      <c r="E556" t="str">
        <f>IFERROR(VLOOKUP($A556&amp;"-"&amp;E$1,covenants!$J:$K,2,FALSE),"")</f>
        <v/>
      </c>
      <c r="F556">
        <f>IFERROR(VLOOKUP($A556&amp;"-"&amp;F$1,covenants!$J:$K,2,FALSE),"")</f>
        <v>1</v>
      </c>
      <c r="G556" t="str">
        <f>IFERROR(VLOOKUP($A556&amp;"-"&amp;G$1,covenants!$J:$K,2,FALSE),"")</f>
        <v/>
      </c>
      <c r="H556" t="str">
        <f>IFERROR(VLOOKUP($A556&amp;"-"&amp;H$1,covenants!$J:$K,2,FALSE),"")</f>
        <v/>
      </c>
      <c r="I556" t="str">
        <f>IFERROR(VLOOKUP($A556&amp;"-"&amp;I$1,covenants!$J:$K,2,FALSE),"")</f>
        <v/>
      </c>
      <c r="J556" t="str">
        <f>IFERROR(VLOOKUP($A556&amp;"-"&amp;J$1,covenants!$J:$K,2,FALSE),"")</f>
        <v/>
      </c>
      <c r="K556" t="str">
        <f>IFERROR(VLOOKUP($A556&amp;"-"&amp;K$1,covenants!$J:$K,2,FALSE),"")</f>
        <v/>
      </c>
      <c r="L556" t="str">
        <f>IFERROR(VLOOKUP($A556&amp;"-"&amp;L$1,covenants!$J:$K,2,FALSE),"")</f>
        <v/>
      </c>
      <c r="M556" t="str">
        <f>IFERROR(VLOOKUP($A556&amp;"-"&amp;M$1,covenants!$J:$K,2,FALSE),"")</f>
        <v/>
      </c>
      <c r="N556" t="str">
        <f>IFERROR(VLOOKUP($A556&amp;"-"&amp;N$1,covenants!$J:$K,2,FALSE),"")</f>
        <v/>
      </c>
      <c r="O556" t="str">
        <f>IFERROR(VLOOKUP($A556&amp;"-"&amp;O$1,covenants!$J:$K,2,FALSE),"")</f>
        <v/>
      </c>
      <c r="P556" t="str">
        <f>IFERROR(VLOOKUP($A556&amp;"-"&amp;P$1,covenants!$J:$K,2,FALSE),"")</f>
        <v/>
      </c>
      <c r="Q556" t="str">
        <f>IFERROR(VLOOKUP($A556&amp;"-"&amp;Q$1,covenants!$J:$K,2,FALSE),"")</f>
        <v/>
      </c>
      <c r="R556" t="str">
        <f>IFERROR(VLOOKUP($A556&amp;"-"&amp;R$1,covenants!$J:$K,2,FALSE),"")</f>
        <v/>
      </c>
      <c r="S556" t="str">
        <f>IFERROR(VLOOKUP($A556&amp;"-"&amp;S$1,covenants!$J:$K,2,FALSE),"")</f>
        <v/>
      </c>
      <c r="T556" t="str">
        <f>IFERROR(VLOOKUP($A556&amp;"-"&amp;T$1,covenants!$J:$K,2,FALSE),"")</f>
        <v/>
      </c>
      <c r="U556" t="str">
        <f>IFERROR(VLOOKUP($A556&amp;"-"&amp;U$1,covenants!$J:$K,2,FALSE),"")</f>
        <v/>
      </c>
    </row>
    <row r="557" spans="1:21" x14ac:dyDescent="0.2">
      <c r="A557" t="s">
        <v>937</v>
      </c>
      <c r="B557" t="str">
        <f>IFERROR(VLOOKUP($A557&amp;"-"&amp;B$1,covenants!$J:$K,2,FALSE),"")</f>
        <v/>
      </c>
      <c r="C557">
        <f>IFERROR(VLOOKUP($A557&amp;"-"&amp;C$1,covenants!$J:$K,2,FALSE),"")</f>
        <v>0</v>
      </c>
      <c r="D557" t="str">
        <f>IFERROR(VLOOKUP($A557&amp;"-"&amp;D$1,covenants!$J:$K,2,FALSE),"")</f>
        <v/>
      </c>
      <c r="E557" t="str">
        <f>IFERROR(VLOOKUP($A557&amp;"-"&amp;E$1,covenants!$J:$K,2,FALSE),"")</f>
        <v/>
      </c>
      <c r="F557" t="str">
        <f>IFERROR(VLOOKUP($A557&amp;"-"&amp;F$1,covenants!$J:$K,2,FALSE),"")</f>
        <v/>
      </c>
      <c r="G557">
        <f>IFERROR(VLOOKUP($A557&amp;"-"&amp;G$1,covenants!$J:$K,2,FALSE),"")</f>
        <v>0</v>
      </c>
      <c r="H557">
        <f>IFERROR(VLOOKUP($A557&amp;"-"&amp;H$1,covenants!$J:$K,2,FALSE),"")</f>
        <v>0</v>
      </c>
      <c r="I557">
        <f>IFERROR(VLOOKUP($A557&amp;"-"&amp;I$1,covenants!$J:$K,2,FALSE),"")</f>
        <v>0</v>
      </c>
      <c r="J557">
        <f>IFERROR(VLOOKUP($A557&amp;"-"&amp;J$1,covenants!$J:$K,2,FALSE),"")</f>
        <v>0</v>
      </c>
      <c r="K557">
        <f>IFERROR(VLOOKUP($A557&amp;"-"&amp;K$1,covenants!$J:$K,2,FALSE),"")</f>
        <v>0</v>
      </c>
      <c r="L557">
        <f>IFERROR(VLOOKUP($A557&amp;"-"&amp;L$1,covenants!$J:$K,2,FALSE),"")</f>
        <v>0</v>
      </c>
      <c r="M557">
        <f>IFERROR(VLOOKUP($A557&amp;"-"&amp;M$1,covenants!$J:$K,2,FALSE),"")</f>
        <v>0</v>
      </c>
      <c r="N557">
        <f>IFERROR(VLOOKUP($A557&amp;"-"&amp;N$1,covenants!$J:$K,2,FALSE),"")</f>
        <v>0</v>
      </c>
      <c r="O557">
        <f>IFERROR(VLOOKUP($A557&amp;"-"&amp;O$1,covenants!$J:$K,2,FALSE),"")</f>
        <v>0</v>
      </c>
      <c r="P557">
        <f>IFERROR(VLOOKUP($A557&amp;"-"&amp;P$1,covenants!$J:$K,2,FALSE),"")</f>
        <v>0</v>
      </c>
      <c r="Q557">
        <f>IFERROR(VLOOKUP($A557&amp;"-"&amp;Q$1,covenants!$J:$K,2,FALSE),"")</f>
        <v>0</v>
      </c>
      <c r="R557" t="str">
        <f>IFERROR(VLOOKUP($A557&amp;"-"&amp;R$1,covenants!$J:$K,2,FALSE),"")</f>
        <v/>
      </c>
      <c r="S557">
        <f>IFERROR(VLOOKUP($A557&amp;"-"&amp;S$1,covenants!$J:$K,2,FALSE),"")</f>
        <v>0</v>
      </c>
      <c r="T557">
        <f>IFERROR(VLOOKUP($A557&amp;"-"&amp;T$1,covenants!$J:$K,2,FALSE),"")</f>
        <v>0</v>
      </c>
      <c r="U557" t="str">
        <f>IFERROR(VLOOKUP($A557&amp;"-"&amp;U$1,covenants!$J:$K,2,FALSE),"")</f>
        <v/>
      </c>
    </row>
    <row r="558" spans="1:21" x14ac:dyDescent="0.2">
      <c r="A558" t="s">
        <v>938</v>
      </c>
      <c r="B558">
        <f>IFERROR(VLOOKUP($A558&amp;"-"&amp;B$1,covenants!$J:$K,2,FALSE),"")</f>
        <v>1</v>
      </c>
      <c r="C558" t="str">
        <f>IFERROR(VLOOKUP($A558&amp;"-"&amp;C$1,covenants!$J:$K,2,FALSE),"")</f>
        <v/>
      </c>
      <c r="D558" t="str">
        <f>IFERROR(VLOOKUP($A558&amp;"-"&amp;D$1,covenants!$J:$K,2,FALSE),"")</f>
        <v/>
      </c>
      <c r="E558" t="str">
        <f>IFERROR(VLOOKUP($A558&amp;"-"&amp;E$1,covenants!$J:$K,2,FALSE),"")</f>
        <v/>
      </c>
      <c r="F558" t="str">
        <f>IFERROR(VLOOKUP($A558&amp;"-"&amp;F$1,covenants!$J:$K,2,FALSE),"")</f>
        <v/>
      </c>
      <c r="G558" t="str">
        <f>IFERROR(VLOOKUP($A558&amp;"-"&amp;G$1,covenants!$J:$K,2,FALSE),"")</f>
        <v/>
      </c>
      <c r="H558" t="str">
        <f>IFERROR(VLOOKUP($A558&amp;"-"&amp;H$1,covenants!$J:$K,2,FALSE),"")</f>
        <v/>
      </c>
      <c r="I558" t="str">
        <f>IFERROR(VLOOKUP($A558&amp;"-"&amp;I$1,covenants!$J:$K,2,FALSE),"")</f>
        <v/>
      </c>
      <c r="J558" t="str">
        <f>IFERROR(VLOOKUP($A558&amp;"-"&amp;J$1,covenants!$J:$K,2,FALSE),"")</f>
        <v/>
      </c>
      <c r="K558" t="str">
        <f>IFERROR(VLOOKUP($A558&amp;"-"&amp;K$1,covenants!$J:$K,2,FALSE),"")</f>
        <v/>
      </c>
      <c r="L558" t="str">
        <f>IFERROR(VLOOKUP($A558&amp;"-"&amp;L$1,covenants!$J:$K,2,FALSE),"")</f>
        <v/>
      </c>
      <c r="M558" t="str">
        <f>IFERROR(VLOOKUP($A558&amp;"-"&amp;M$1,covenants!$J:$K,2,FALSE),"")</f>
        <v/>
      </c>
      <c r="N558" t="str">
        <f>IFERROR(VLOOKUP($A558&amp;"-"&amp;N$1,covenants!$J:$K,2,FALSE),"")</f>
        <v/>
      </c>
      <c r="O558" t="str">
        <f>IFERROR(VLOOKUP($A558&amp;"-"&amp;O$1,covenants!$J:$K,2,FALSE),"")</f>
        <v/>
      </c>
      <c r="P558" t="str">
        <f>IFERROR(VLOOKUP($A558&amp;"-"&amp;P$1,covenants!$J:$K,2,FALSE),"")</f>
        <v/>
      </c>
      <c r="Q558" t="str">
        <f>IFERROR(VLOOKUP($A558&amp;"-"&amp;Q$1,covenants!$J:$K,2,FALSE),"")</f>
        <v/>
      </c>
      <c r="R558" t="str">
        <f>IFERROR(VLOOKUP($A558&amp;"-"&amp;R$1,covenants!$J:$K,2,FALSE),"")</f>
        <v/>
      </c>
      <c r="S558" t="str">
        <f>IFERROR(VLOOKUP($A558&amp;"-"&amp;S$1,covenants!$J:$K,2,FALSE),"")</f>
        <v/>
      </c>
      <c r="T558" t="str">
        <f>IFERROR(VLOOKUP($A558&amp;"-"&amp;T$1,covenants!$J:$K,2,FALSE),"")</f>
        <v/>
      </c>
      <c r="U558" t="str">
        <f>IFERROR(VLOOKUP($A558&amp;"-"&amp;U$1,covenants!$J:$K,2,FALSE),"")</f>
        <v/>
      </c>
    </row>
    <row r="559" spans="1:21" x14ac:dyDescent="0.2">
      <c r="A559" t="s">
        <v>939</v>
      </c>
      <c r="B559" t="str">
        <f>IFERROR(VLOOKUP($A559&amp;"-"&amp;B$1,covenants!$J:$K,2,FALSE),"")</f>
        <v/>
      </c>
      <c r="C559">
        <f>IFERROR(VLOOKUP($A559&amp;"-"&amp;C$1,covenants!$J:$K,2,FALSE),"")</f>
        <v>1</v>
      </c>
      <c r="D559" t="str">
        <f>IFERROR(VLOOKUP($A559&amp;"-"&amp;D$1,covenants!$J:$K,2,FALSE),"")</f>
        <v/>
      </c>
      <c r="E559" t="str">
        <f>IFERROR(VLOOKUP($A559&amp;"-"&amp;E$1,covenants!$J:$K,2,FALSE),"")</f>
        <v/>
      </c>
      <c r="F559" t="str">
        <f>IFERROR(VLOOKUP($A559&amp;"-"&amp;F$1,covenants!$J:$K,2,FALSE),"")</f>
        <v/>
      </c>
      <c r="G559" t="str">
        <f>IFERROR(VLOOKUP($A559&amp;"-"&amp;G$1,covenants!$J:$K,2,FALSE),"")</f>
        <v/>
      </c>
      <c r="H559" t="str">
        <f>IFERROR(VLOOKUP($A559&amp;"-"&amp;H$1,covenants!$J:$K,2,FALSE),"")</f>
        <v/>
      </c>
      <c r="I559" t="str">
        <f>IFERROR(VLOOKUP($A559&amp;"-"&amp;I$1,covenants!$J:$K,2,FALSE),"")</f>
        <v/>
      </c>
      <c r="J559" t="str">
        <f>IFERROR(VLOOKUP($A559&amp;"-"&amp;J$1,covenants!$J:$K,2,FALSE),"")</f>
        <v/>
      </c>
      <c r="K559" t="str">
        <f>IFERROR(VLOOKUP($A559&amp;"-"&amp;K$1,covenants!$J:$K,2,FALSE),"")</f>
        <v/>
      </c>
      <c r="L559" t="str">
        <f>IFERROR(VLOOKUP($A559&amp;"-"&amp;L$1,covenants!$J:$K,2,FALSE),"")</f>
        <v/>
      </c>
      <c r="M559" t="str">
        <f>IFERROR(VLOOKUP($A559&amp;"-"&amp;M$1,covenants!$J:$K,2,FALSE),"")</f>
        <v/>
      </c>
      <c r="N559" t="str">
        <f>IFERROR(VLOOKUP($A559&amp;"-"&amp;N$1,covenants!$J:$K,2,FALSE),"")</f>
        <v/>
      </c>
      <c r="O559" t="str">
        <f>IFERROR(VLOOKUP($A559&amp;"-"&amp;O$1,covenants!$J:$K,2,FALSE),"")</f>
        <v/>
      </c>
      <c r="P559" t="str">
        <f>IFERROR(VLOOKUP($A559&amp;"-"&amp;P$1,covenants!$J:$K,2,FALSE),"")</f>
        <v/>
      </c>
      <c r="Q559" t="str">
        <f>IFERROR(VLOOKUP($A559&amp;"-"&amp;Q$1,covenants!$J:$K,2,FALSE),"")</f>
        <v/>
      </c>
      <c r="R559" t="str">
        <f>IFERROR(VLOOKUP($A559&amp;"-"&amp;R$1,covenants!$J:$K,2,FALSE),"")</f>
        <v/>
      </c>
      <c r="S559" t="str">
        <f>IFERROR(VLOOKUP($A559&amp;"-"&amp;S$1,covenants!$J:$K,2,FALSE),"")</f>
        <v/>
      </c>
      <c r="T559" t="str">
        <f>IFERROR(VLOOKUP($A559&amp;"-"&amp;T$1,covenants!$J:$K,2,FALSE),"")</f>
        <v/>
      </c>
      <c r="U559" t="str">
        <f>IFERROR(VLOOKUP($A559&amp;"-"&amp;U$1,covenants!$J:$K,2,FALSE),"")</f>
        <v/>
      </c>
    </row>
    <row r="560" spans="1:21" x14ac:dyDescent="0.2">
      <c r="A560" t="s">
        <v>940</v>
      </c>
      <c r="B560" t="str">
        <f>IFERROR(VLOOKUP($A560&amp;"-"&amp;B$1,covenants!$J:$K,2,FALSE),"")</f>
        <v/>
      </c>
      <c r="C560" t="str">
        <f>IFERROR(VLOOKUP($A560&amp;"-"&amp;C$1,covenants!$J:$K,2,FALSE),"")</f>
        <v/>
      </c>
      <c r="D560">
        <f>IFERROR(VLOOKUP($A560&amp;"-"&amp;D$1,covenants!$J:$K,2,FALSE),"")</f>
        <v>1</v>
      </c>
      <c r="E560">
        <f>IFERROR(VLOOKUP($A560&amp;"-"&amp;E$1,covenants!$J:$K,2,FALSE),"")</f>
        <v>1</v>
      </c>
      <c r="F560" t="str">
        <f>IFERROR(VLOOKUP($A560&amp;"-"&amp;F$1,covenants!$J:$K,2,FALSE),"")</f>
        <v/>
      </c>
      <c r="G560" t="str">
        <f>IFERROR(VLOOKUP($A560&amp;"-"&amp;G$1,covenants!$J:$K,2,FALSE),"")</f>
        <v/>
      </c>
      <c r="H560" t="str">
        <f>IFERROR(VLOOKUP($A560&amp;"-"&amp;H$1,covenants!$J:$K,2,FALSE),"")</f>
        <v/>
      </c>
      <c r="I560" t="str">
        <f>IFERROR(VLOOKUP($A560&amp;"-"&amp;I$1,covenants!$J:$K,2,FALSE),"")</f>
        <v/>
      </c>
      <c r="J560" t="str">
        <f>IFERROR(VLOOKUP($A560&amp;"-"&amp;J$1,covenants!$J:$K,2,FALSE),"")</f>
        <v/>
      </c>
      <c r="K560" t="str">
        <f>IFERROR(VLOOKUP($A560&amp;"-"&amp;K$1,covenants!$J:$K,2,FALSE),"")</f>
        <v/>
      </c>
      <c r="L560" t="str">
        <f>IFERROR(VLOOKUP($A560&amp;"-"&amp;L$1,covenants!$J:$K,2,FALSE),"")</f>
        <v/>
      </c>
      <c r="M560" t="str">
        <f>IFERROR(VLOOKUP($A560&amp;"-"&amp;M$1,covenants!$J:$K,2,FALSE),"")</f>
        <v/>
      </c>
      <c r="N560" t="str">
        <f>IFERROR(VLOOKUP($A560&amp;"-"&amp;N$1,covenants!$J:$K,2,FALSE),"")</f>
        <v/>
      </c>
      <c r="O560" t="str">
        <f>IFERROR(VLOOKUP($A560&amp;"-"&amp;O$1,covenants!$J:$K,2,FALSE),"")</f>
        <v/>
      </c>
      <c r="P560" t="str">
        <f>IFERROR(VLOOKUP($A560&amp;"-"&amp;P$1,covenants!$J:$K,2,FALSE),"")</f>
        <v/>
      </c>
      <c r="Q560" t="str">
        <f>IFERROR(VLOOKUP($A560&amp;"-"&amp;Q$1,covenants!$J:$K,2,FALSE),"")</f>
        <v/>
      </c>
      <c r="R560" t="str">
        <f>IFERROR(VLOOKUP($A560&amp;"-"&amp;R$1,covenants!$J:$K,2,FALSE),"")</f>
        <v/>
      </c>
      <c r="S560" t="str">
        <f>IFERROR(VLOOKUP($A560&amp;"-"&amp;S$1,covenants!$J:$K,2,FALSE),"")</f>
        <v/>
      </c>
      <c r="T560" t="str">
        <f>IFERROR(VLOOKUP($A560&amp;"-"&amp;T$1,covenants!$J:$K,2,FALSE),"")</f>
        <v/>
      </c>
      <c r="U560" t="str">
        <f>IFERROR(VLOOKUP($A560&amp;"-"&amp;U$1,covenants!$J:$K,2,FALSE),"")</f>
        <v/>
      </c>
    </row>
    <row r="561" spans="1:21" x14ac:dyDescent="0.2">
      <c r="A561" t="s">
        <v>941</v>
      </c>
      <c r="B561" t="str">
        <f>IFERROR(VLOOKUP($A561&amp;"-"&amp;B$1,covenants!$J:$K,2,FALSE),"")</f>
        <v/>
      </c>
      <c r="C561" t="str">
        <f>IFERROR(VLOOKUP($A561&amp;"-"&amp;C$1,covenants!$J:$K,2,FALSE),"")</f>
        <v/>
      </c>
      <c r="D561" t="str">
        <f>IFERROR(VLOOKUP($A561&amp;"-"&amp;D$1,covenants!$J:$K,2,FALSE),"")</f>
        <v/>
      </c>
      <c r="E561" t="str">
        <f>IFERROR(VLOOKUP($A561&amp;"-"&amp;E$1,covenants!$J:$K,2,FALSE),"")</f>
        <v/>
      </c>
      <c r="F561">
        <f>IFERROR(VLOOKUP($A561&amp;"-"&amp;F$1,covenants!$J:$K,2,FALSE),"")</f>
        <v>1</v>
      </c>
      <c r="G561" t="str">
        <f>IFERROR(VLOOKUP($A561&amp;"-"&amp;G$1,covenants!$J:$K,2,FALSE),"")</f>
        <v/>
      </c>
      <c r="H561" t="str">
        <f>IFERROR(VLOOKUP($A561&amp;"-"&amp;H$1,covenants!$J:$K,2,FALSE),"")</f>
        <v/>
      </c>
      <c r="I561" t="str">
        <f>IFERROR(VLOOKUP($A561&amp;"-"&amp;I$1,covenants!$J:$K,2,FALSE),"")</f>
        <v/>
      </c>
      <c r="J561" t="str">
        <f>IFERROR(VLOOKUP($A561&amp;"-"&amp;J$1,covenants!$J:$K,2,FALSE),"")</f>
        <v/>
      </c>
      <c r="K561" t="str">
        <f>IFERROR(VLOOKUP($A561&amp;"-"&amp;K$1,covenants!$J:$K,2,FALSE),"")</f>
        <v/>
      </c>
      <c r="L561" t="str">
        <f>IFERROR(VLOOKUP($A561&amp;"-"&amp;L$1,covenants!$J:$K,2,FALSE),"")</f>
        <v/>
      </c>
      <c r="M561" t="str">
        <f>IFERROR(VLOOKUP($A561&amp;"-"&amp;M$1,covenants!$J:$K,2,FALSE),"")</f>
        <v/>
      </c>
      <c r="N561" t="str">
        <f>IFERROR(VLOOKUP($A561&amp;"-"&amp;N$1,covenants!$J:$K,2,FALSE),"")</f>
        <v/>
      </c>
      <c r="O561" t="str">
        <f>IFERROR(VLOOKUP($A561&amp;"-"&amp;O$1,covenants!$J:$K,2,FALSE),"")</f>
        <v/>
      </c>
      <c r="P561" t="str">
        <f>IFERROR(VLOOKUP($A561&amp;"-"&amp;P$1,covenants!$J:$K,2,FALSE),"")</f>
        <v/>
      </c>
      <c r="Q561" t="str">
        <f>IFERROR(VLOOKUP($A561&amp;"-"&amp;Q$1,covenants!$J:$K,2,FALSE),"")</f>
        <v/>
      </c>
      <c r="R561" t="str">
        <f>IFERROR(VLOOKUP($A561&amp;"-"&amp;R$1,covenants!$J:$K,2,FALSE),"")</f>
        <v/>
      </c>
      <c r="S561" t="str">
        <f>IFERROR(VLOOKUP($A561&amp;"-"&amp;S$1,covenants!$J:$K,2,FALSE),"")</f>
        <v/>
      </c>
      <c r="T561" t="str">
        <f>IFERROR(VLOOKUP($A561&amp;"-"&amp;T$1,covenants!$J:$K,2,FALSE),"")</f>
        <v/>
      </c>
      <c r="U561" t="str">
        <f>IFERROR(VLOOKUP($A561&amp;"-"&amp;U$1,covenants!$J:$K,2,FALSE),"")</f>
        <v/>
      </c>
    </row>
    <row r="562" spans="1:21" x14ac:dyDescent="0.2">
      <c r="A562" t="s">
        <v>942</v>
      </c>
      <c r="B562" t="str">
        <f>IFERROR(VLOOKUP($A562&amp;"-"&amp;B$1,covenants!$J:$K,2,FALSE),"")</f>
        <v/>
      </c>
      <c r="C562" t="str">
        <f>IFERROR(VLOOKUP($A562&amp;"-"&amp;C$1,covenants!$J:$K,2,FALSE),"")</f>
        <v/>
      </c>
      <c r="D562" t="str">
        <f>IFERROR(VLOOKUP($A562&amp;"-"&amp;D$1,covenants!$J:$K,2,FALSE),"")</f>
        <v/>
      </c>
      <c r="E562" t="str">
        <f>IFERROR(VLOOKUP($A562&amp;"-"&amp;E$1,covenants!$J:$K,2,FALSE),"")</f>
        <v/>
      </c>
      <c r="F562" t="str">
        <f>IFERROR(VLOOKUP($A562&amp;"-"&amp;F$1,covenants!$J:$K,2,FALSE),"")</f>
        <v/>
      </c>
      <c r="G562">
        <f>IFERROR(VLOOKUP($A562&amp;"-"&amp;G$1,covenants!$J:$K,2,FALSE),"")</f>
        <v>0</v>
      </c>
      <c r="H562">
        <f>IFERROR(VLOOKUP($A562&amp;"-"&amp;H$1,covenants!$J:$K,2,FALSE),"")</f>
        <v>0</v>
      </c>
      <c r="I562">
        <f>IFERROR(VLOOKUP($A562&amp;"-"&amp;I$1,covenants!$J:$K,2,FALSE),"")</f>
        <v>0</v>
      </c>
      <c r="J562">
        <f>IFERROR(VLOOKUP($A562&amp;"-"&amp;J$1,covenants!$J:$K,2,FALSE),"")</f>
        <v>0</v>
      </c>
      <c r="K562">
        <f>IFERROR(VLOOKUP($A562&amp;"-"&amp;K$1,covenants!$J:$K,2,FALSE),"")</f>
        <v>0</v>
      </c>
      <c r="L562">
        <f>IFERROR(VLOOKUP($A562&amp;"-"&amp;L$1,covenants!$J:$K,2,FALSE),"")</f>
        <v>0</v>
      </c>
      <c r="M562">
        <f>IFERROR(VLOOKUP($A562&amp;"-"&amp;M$1,covenants!$J:$K,2,FALSE),"")</f>
        <v>0</v>
      </c>
      <c r="N562">
        <f>IFERROR(VLOOKUP($A562&amp;"-"&amp;N$1,covenants!$J:$K,2,FALSE),"")</f>
        <v>0</v>
      </c>
      <c r="O562">
        <f>IFERROR(VLOOKUP($A562&amp;"-"&amp;O$1,covenants!$J:$K,2,FALSE),"")</f>
        <v>0</v>
      </c>
      <c r="P562">
        <f>IFERROR(VLOOKUP($A562&amp;"-"&amp;P$1,covenants!$J:$K,2,FALSE),"")</f>
        <v>0</v>
      </c>
      <c r="Q562">
        <f>IFERROR(VLOOKUP($A562&amp;"-"&amp;Q$1,covenants!$J:$K,2,FALSE),"")</f>
        <v>0</v>
      </c>
      <c r="R562" t="str">
        <f>IFERROR(VLOOKUP($A562&amp;"-"&amp;R$1,covenants!$J:$K,2,FALSE),"")</f>
        <v/>
      </c>
      <c r="S562">
        <f>IFERROR(VLOOKUP($A562&amp;"-"&amp;S$1,covenants!$J:$K,2,FALSE),"")</f>
        <v>0</v>
      </c>
      <c r="T562">
        <f>IFERROR(VLOOKUP($A562&amp;"-"&amp;T$1,covenants!$J:$K,2,FALSE),"")</f>
        <v>0</v>
      </c>
      <c r="U562">
        <f>IFERROR(VLOOKUP($A562&amp;"-"&amp;U$1,covenants!$J:$K,2,FALSE),"")</f>
        <v>0</v>
      </c>
    </row>
  </sheetData>
  <autoFilter ref="A1:U2000" xr:uid="{90A76AE3-D2C5-481F-A3A4-695A9DF5251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covenants</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Lisenkov Ivan</dc:creator>
  <cp:lastModifiedBy>Administrator</cp:lastModifiedBy>
  <dcterms:created xsi:type="dcterms:W3CDTF">2018-12-24T06:35:41Z</dcterms:created>
  <dcterms:modified xsi:type="dcterms:W3CDTF">2020-12-26T16:33:49Z</dcterms:modified>
</cp:coreProperties>
</file>