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 Afandiyev\Desktop\Data Science\Inferential Statistics Exercises and datasets\"/>
    </mc:Choice>
  </mc:AlternateContent>
  <xr:revisionPtr revIDLastSave="0" documentId="13_ncr:1_{7799FD72-F0E3-46EB-98CF-A0B3EC8412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E11" i="1"/>
  <c r="E10" i="1"/>
</calcChain>
</file>

<file path=xl/sharedStrings.xml><?xml version="1.0" encoding="utf-8"?>
<sst xmlns="http://schemas.openxmlformats.org/spreadsheetml/2006/main" count="16" uniqueCount="16">
  <si>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</si>
  <si>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</si>
  <si>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</si>
  <si>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</si>
  <si>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</si>
  <si>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</si>
  <si>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</si>
  <si>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</si>
  <si>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</si>
  <si>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</si>
  <si>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</si>
  <si>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</si>
  <si>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Sample Mean</t>
  </si>
  <si>
    <t>Standart Deviation</t>
  </si>
  <si>
    <t>T-scrre</t>
  </si>
  <si>
    <t>CI for 99%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</si>
</sst>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b/>
      <sz val="9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5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9" fontId="2" fillId="2" borderId="0" xfId="0" applyNumberFormat="1" applyFont="1" applyFill="1" applyBorder="1"/>
    <xf numFmtId="0" fontId="6" fillId="2" borderId="0" xfId="0" applyFont="1" applyFill="1" applyBorder="1"/>
    <xf numFmtId="165" fontId="2" fillId="2" borderId="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workbookViewId="0">
      <selection activeCell="F16" sqref="F16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7" style="1" customWidth="1"/>
    <col min="5" max="5" width="18.42578125" style="1" customWidth="1"/>
    <col min="6" max="6" width="12.7109375" style="1" bestFit="1" customWidth="1"/>
    <col min="7" max="7" width="8.85546875" style="1"/>
    <col min="8" max="8" width="7.7109375" style="1" bestFit="1" customWidth="1"/>
    <col min="9" max="9" width="8.5703125" style="1" bestFit="1" customWidth="1"/>
    <col min="10" max="16384" width="8.85546875" style="1"/>
  </cols>
  <sheetData>
    <row r="1" spans="2:12" ht="15.75" x14ac:dyDescent="0.25">
      <c r="B1" s="3" t="s">
        <v>0</v>
      </c>
    </row>
    <row r="3" spans="2:12" x14ac:dyDescent="0.2">
      <c r="B3" s="2" t="s">
        <v>2</v>
      </c>
      <c r="C3" s="1" t="s">
        <v>3</v>
      </c>
    </row>
    <row r="4" spans="2:12" x14ac:dyDescent="0.2">
      <c r="B4" s="2" t="s">
        <v>4</v>
      </c>
      <c r="C4" s="1" t="s">
        <v>5</v>
      </c>
    </row>
    <row r="5" spans="2:12" x14ac:dyDescent="0.2">
      <c r="B5" s="2" t="s">
        <v>6</v>
      </c>
      <c r="C5" s="1" t="s">
        <v>11</v>
      </c>
    </row>
    <row r="6" spans="2:12" x14ac:dyDescent="0.2">
      <c r="B6" s="2" t="s">
        <v>7</v>
      </c>
      <c r="C6" s="1" t="s">
        <v>8</v>
      </c>
    </row>
    <row r="7" spans="2:12" x14ac:dyDescent="0.2">
      <c r="B7" s="2" t="s">
        <v>9</v>
      </c>
      <c r="C7" s="1" t="s">
        <v>10</v>
      </c>
    </row>
    <row r="8" spans="2:12" x14ac:dyDescent="0.2">
      <c r="B8" s="2"/>
    </row>
    <row r="9" spans="2:12" ht="12.75" thickBot="1" x14ac:dyDescent="0.25">
      <c r="B9" s="4" t="s">
        <v>1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x14ac:dyDescent="0.2">
      <c r="B10" s="5">
        <v>78000</v>
      </c>
      <c r="C10" s="8"/>
      <c r="D10" s="9" t="s">
        <v>12</v>
      </c>
      <c r="E10" s="10">
        <f>SUM(B10:B18)/8</f>
        <v>104100</v>
      </c>
      <c r="F10" s="7"/>
      <c r="G10" s="7"/>
      <c r="H10" s="7"/>
      <c r="I10" s="9"/>
      <c r="J10" s="7"/>
      <c r="K10" s="7"/>
      <c r="L10" s="7"/>
    </row>
    <row r="11" spans="2:12" x14ac:dyDescent="0.2">
      <c r="B11" s="5">
        <v>90000</v>
      </c>
      <c r="C11" s="7"/>
      <c r="D11" s="9" t="s">
        <v>13</v>
      </c>
      <c r="E11" s="10">
        <f>SQRT(_xlfn.VAR.S(B10:B18))</f>
        <v>13931.887883556916</v>
      </c>
      <c r="F11" s="7"/>
      <c r="G11" s="7"/>
      <c r="H11" s="7"/>
      <c r="I11" s="7"/>
      <c r="J11" s="7"/>
      <c r="K11" s="7"/>
      <c r="L11" s="7"/>
    </row>
    <row r="12" spans="2:12" x14ac:dyDescent="0.2">
      <c r="B12" s="5">
        <v>75000</v>
      </c>
      <c r="C12" s="7"/>
      <c r="D12" s="9" t="s">
        <v>14</v>
      </c>
      <c r="E12" s="10">
        <v>3.4990000000000001</v>
      </c>
      <c r="F12" s="7"/>
      <c r="G12" s="7"/>
      <c r="H12" s="7"/>
      <c r="I12" s="8"/>
      <c r="J12" s="8"/>
      <c r="K12" s="8"/>
      <c r="L12" s="7"/>
    </row>
    <row r="13" spans="2:12" x14ac:dyDescent="0.2">
      <c r="B13" s="5">
        <v>117000</v>
      </c>
      <c r="C13" s="8"/>
      <c r="D13" s="7"/>
      <c r="E13" s="7"/>
      <c r="F13" s="7"/>
      <c r="G13" s="7"/>
      <c r="H13" s="7"/>
      <c r="I13" s="11"/>
      <c r="J13" s="10"/>
      <c r="K13" s="10"/>
      <c r="L13" s="7"/>
    </row>
    <row r="14" spans="2:12" x14ac:dyDescent="0.2">
      <c r="B14" s="5">
        <v>105000</v>
      </c>
      <c r="C14" s="8"/>
      <c r="D14" s="12"/>
      <c r="E14" s="7"/>
      <c r="F14" s="7"/>
      <c r="G14" s="7"/>
      <c r="H14" s="7"/>
      <c r="I14" s="7"/>
      <c r="J14" s="7"/>
      <c r="K14" s="7"/>
      <c r="L14" s="7"/>
    </row>
    <row r="15" spans="2:12" x14ac:dyDescent="0.2">
      <c r="B15" s="5">
        <v>96000</v>
      </c>
      <c r="C15" s="7"/>
      <c r="D15" s="14" t="s">
        <v>15</v>
      </c>
      <c r="E15" s="15">
        <f>(E10-(E11/SQRT(8))*E12)</f>
        <v>86865.093971109454</v>
      </c>
      <c r="F15" s="15">
        <f>(E10+(E11/SQRT(8))*E12)</f>
        <v>121334.90602889055</v>
      </c>
      <c r="G15" s="7"/>
      <c r="H15" s="7"/>
      <c r="I15" s="7"/>
      <c r="J15" s="7"/>
      <c r="K15" s="7"/>
      <c r="L15" s="7"/>
    </row>
    <row r="16" spans="2:12" x14ac:dyDescent="0.2">
      <c r="B16" s="5">
        <v>89500</v>
      </c>
      <c r="C16" s="7"/>
      <c r="D16" s="7"/>
      <c r="E16" s="7"/>
      <c r="F16" s="7"/>
      <c r="G16" s="7"/>
      <c r="H16" s="13"/>
      <c r="I16" s="7"/>
      <c r="J16" s="7"/>
      <c r="K16" s="7"/>
      <c r="L16" s="7"/>
    </row>
    <row r="17" spans="2:12" x14ac:dyDescent="0.2">
      <c r="B17" s="5">
        <v>102300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 x14ac:dyDescent="0.2">
      <c r="B18" s="6">
        <v>80000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x14ac:dyDescent="0.2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Tima Afandiyev</cp:lastModifiedBy>
  <dcterms:created xsi:type="dcterms:W3CDTF">2017-04-21T12:34:14Z</dcterms:created>
  <dcterms:modified xsi:type="dcterms:W3CDTF">2023-10-09T14:37:37Z</dcterms:modified>
</cp:coreProperties>
</file>