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Inferential Statistics Exercises and datasets\"/>
    </mc:Choice>
  </mc:AlternateContent>
  <xr:revisionPtr revIDLastSave="0" documentId="13_ncr:1_{21BE2077-6FF9-4F6B-8A12-562B0C0886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D18" i="6"/>
  <c r="E13" i="6"/>
  <c r="E11" i="6"/>
</calcChain>
</file>

<file path=xl/sharedStrings.xml><?xml version="1.0" encoding="utf-8"?>
<sst xmlns="http://schemas.openxmlformats.org/spreadsheetml/2006/main" count="17" uniqueCount="17">
  <si>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</si>
  <si>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</si>
  <si>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</si>
  <si>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</si>
  <si>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</si>
  <si>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</si>
  <si>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</si>
  <si>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</si>
  <si>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</si>
  <si>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</si>
  <si>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</si>
  <si>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</si>
  <si>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Standart deviation</t>
  </si>
  <si>
    <t>Standart error</t>
  </si>
  <si>
    <t>Z-score for 90%</t>
  </si>
  <si>
    <t>Interval start</t>
  </si>
  <si>
    <t>Interval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</si>
</sst>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0" fontId="3" fillId="2" borderId="0" xfId="2" applyNumberFormat="1" applyFont="1" applyFill="1" applyBorder="1" applyAlignment="1">
      <alignment horizontal="left" vertical="center" indent="2"/>
    </xf>
    <xf numFmtId="0" fontId="6" fillId="2" borderId="0" xfId="0" applyFont="1" applyFill="1"/>
    <xf numFmtId="0" fontId="6" fillId="2" borderId="0" xfId="0" applyFont="1" applyFill="1" applyBorder="1"/>
    <xf numFmtId="164" fontId="2" fillId="2" borderId="0" xfId="0" applyNumberFormat="1" applyFont="1" applyFill="1" applyBorder="1"/>
    <xf numFmtId="166" fontId="2" fillId="2" borderId="0" xfId="0" applyNumberFormat="1" applyFont="1" applyFill="1" applyBorder="1"/>
    <xf numFmtId="166" fontId="7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CI!$B$11:$B$40</c:f>
              <c:numCache>
                <c:formatCode>_("$"* #\ ##0_);_("$"* \(#\ ##0\);_("$"* "-"??_);_(@_)</c:formatCode>
                <c:ptCount val="30"/>
                <c:pt idx="0">
                  <c:v>117313</c:v>
                </c:pt>
                <c:pt idx="1">
                  <c:v>104002</c:v>
                </c:pt>
                <c:pt idx="2">
                  <c:v>113038</c:v>
                </c:pt>
                <c:pt idx="3">
                  <c:v>101936</c:v>
                </c:pt>
                <c:pt idx="4">
                  <c:v>84560</c:v>
                </c:pt>
                <c:pt idx="5">
                  <c:v>113136</c:v>
                </c:pt>
                <c:pt idx="6">
                  <c:v>80740</c:v>
                </c:pt>
                <c:pt idx="7">
                  <c:v>100536</c:v>
                </c:pt>
                <c:pt idx="8">
                  <c:v>105052</c:v>
                </c:pt>
                <c:pt idx="9">
                  <c:v>87201</c:v>
                </c:pt>
                <c:pt idx="10">
                  <c:v>91986</c:v>
                </c:pt>
                <c:pt idx="11">
                  <c:v>94868</c:v>
                </c:pt>
                <c:pt idx="12">
                  <c:v>90745</c:v>
                </c:pt>
                <c:pt idx="13">
                  <c:v>102848</c:v>
                </c:pt>
                <c:pt idx="14">
                  <c:v>85927</c:v>
                </c:pt>
                <c:pt idx="15">
                  <c:v>112276</c:v>
                </c:pt>
                <c:pt idx="16">
                  <c:v>108637</c:v>
                </c:pt>
                <c:pt idx="17">
                  <c:v>96818</c:v>
                </c:pt>
                <c:pt idx="18">
                  <c:v>92307</c:v>
                </c:pt>
                <c:pt idx="19">
                  <c:v>114564</c:v>
                </c:pt>
                <c:pt idx="20">
                  <c:v>109714</c:v>
                </c:pt>
                <c:pt idx="21">
                  <c:v>108833</c:v>
                </c:pt>
                <c:pt idx="22">
                  <c:v>115295</c:v>
                </c:pt>
                <c:pt idx="23">
                  <c:v>89279</c:v>
                </c:pt>
                <c:pt idx="24">
                  <c:v>81720</c:v>
                </c:pt>
                <c:pt idx="25">
                  <c:v>89344</c:v>
                </c:pt>
                <c:pt idx="26">
                  <c:v>114426</c:v>
                </c:pt>
                <c:pt idx="27">
                  <c:v>90410</c:v>
                </c:pt>
                <c:pt idx="28">
                  <c:v>95118</c:v>
                </c:pt>
                <c:pt idx="29">
                  <c:v>113382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E-4850-B930-AD3D7D33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36272"/>
        <c:axId val="2010635440"/>
      </c:scatterChart>
      <c:valAx>
        <c:axId val="20106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35440"/>
        <c:crosses val="autoZero"/>
        <c:crossBetween val="midCat"/>
      </c:valAx>
      <c:valAx>
        <c:axId val="201063544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137583</xdr:colOff>
      <xdr:row>9</xdr:row>
      <xdr:rowOff>25400</xdr:rowOff>
    </xdr:from>
    <xdr:to>
      <xdr:col>14</xdr:col>
      <xdr:colOff>444499</xdr:colOff>
      <xdr:row>27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B7522-E12C-4C06-A13E-B149FFA7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P20" sqref="P20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  <c r="D11" s="16" t="s">
        <v>11</v>
      </c>
      <c r="E11" s="14">
        <f>AVERAGE(B11:B40)</f>
        <v>100200.36666666667</v>
      </c>
    </row>
    <row r="12" spans="2:14" x14ac:dyDescent="0.2">
      <c r="B12" s="6">
        <v>104002</v>
      </c>
      <c r="C12" s="8"/>
      <c r="D12" s="17" t="s">
        <v>12</v>
      </c>
      <c r="E12" s="18">
        <v>15000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17" t="s">
        <v>13</v>
      </c>
      <c r="E13" s="18">
        <f>E12/SQRT(29)</f>
        <v>2785.4300726557781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14</v>
      </c>
      <c r="E14" s="15">
        <v>2.1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17" t="s">
        <v>15</v>
      </c>
      <c r="E17" s="17" t="s">
        <v>16</v>
      </c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20">
        <f>E11-E14*E13</f>
        <v>94350.963514089541</v>
      </c>
      <c r="E18" s="19">
        <f>E11+E13*E14</f>
        <v>106049.7698192438</v>
      </c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Tima Afandiyev</cp:lastModifiedBy>
  <dcterms:created xsi:type="dcterms:W3CDTF">2017-04-21T12:34:14Z</dcterms:created>
  <dcterms:modified xsi:type="dcterms:W3CDTF">2023-10-03T15:41:44Z</dcterms:modified>
</cp:coreProperties>
</file>