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054E710-87B5-4530-9A09-D47C8DC32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3" i="1"/>
  <c r="G12" i="1"/>
  <c r="G11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<sst xmlns="http://schemas.openxmlformats.org/spreadsheetml/2006/main" count="39" uniqueCount="26">
  <si>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</si>
  <si>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</si>
  <si>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</si>
  <si>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</si>
  <si>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</si>
  <si>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</si>
  <si>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</si>
  <si>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</si>
  <si>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</si>
  <si>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</si>
  <si>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</si>
  <si>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</si>
  <si>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</si>
  <si>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</si>
  <si>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</si>
  <si>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</si>
  <si>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</si>
  <si>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</si>
  <si>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</si>
  <si>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</si>
  <si>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Sample Mean</t>
  </si>
  <si>
    <t>Standart Deviation</t>
  </si>
  <si>
    <t>Standart Error</t>
  </si>
  <si>
    <t>T-score</t>
  </si>
  <si>
    <t>The p-value is &lt; .00001</t>
  </si>
  <si>
    <t>We reject the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</si>
</sst>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zoomScaleNormal="100" workbookViewId="0">
      <selection activeCell="H22" sqref="H2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F11" s="12" t="s">
        <v>20</v>
      </c>
      <c r="G11" s="1">
        <f>SUM(D12:D21)/10</f>
        <v>2.5070888468999954</v>
      </c>
    </row>
    <row r="12" spans="2:14" x14ac:dyDescent="0.2">
      <c r="B12" s="5">
        <v>228.5752732416</v>
      </c>
      <c r="C12" s="5">
        <v>228.55</v>
      </c>
      <c r="D12" s="7">
        <f>B12-C12</f>
        <v>2.5273241599990115E-2</v>
      </c>
      <c r="F12" s="9" t="s">
        <v>21</v>
      </c>
      <c r="G12" s="7">
        <f>SQRT(_xlfn.VAR.S(D12:E21))</f>
        <v>3.9525923189321932</v>
      </c>
      <c r="H12" s="8"/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 t="s">
        <v>22</v>
      </c>
      <c r="G13" s="7">
        <f>G12/SQRT(10)</f>
        <v>1.2499194389912405</v>
      </c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6.840322910999987</v>
      </c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2.4318480277999868</v>
      </c>
      <c r="F16" s="9" t="s">
        <v>23</v>
      </c>
      <c r="G16" s="9">
        <f>G11/G13</f>
        <v>2.0058003489595824</v>
      </c>
      <c r="H16" s="7"/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/>
      <c r="H17" s="8"/>
      <c r="I17" s="7"/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3.2542752935999886</v>
      </c>
      <c r="F18" s="9" t="s">
        <v>24</v>
      </c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8"/>
      <c r="H19" s="8"/>
      <c r="I19" s="7"/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 t="s">
        <v>25</v>
      </c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2023-10-13T19:51:50Z</dcterms:modified>
</cp:coreProperties>
</file>