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ayfa1" sheetId="1" state="visible" r:id="rId1"/>
    <sheet name="Sayfa2" sheetId="2" state="visible" r:id="rId2"/>
    <sheet name="Sayfa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\₺#,##0.00"/>
  </numFmts>
  <fonts count="7">
    <font>
      <name val="Calibri"/>
      <charset val="162"/>
      <family val="2"/>
      <color rgb="FF000000"/>
      <sz val="11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Calibri"/>
      <charset val="162"/>
      <family val="2"/>
      <sz val="11"/>
    </font>
    <font>
      <name val="Calibri"/>
      <charset val="162"/>
      <family val="2"/>
      <color rgb="FFFF0000"/>
      <sz val="11"/>
    </font>
    <font>
      <name val="Calibri"/>
      <charset val="162"/>
      <family val="2"/>
      <color rgb="FFFFFFFF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center" vertical="bottom"/>
    </xf>
    <xf numFmtId="164" fontId="0" fillId="2" borderId="1" applyAlignment="1" pivotButton="0" quotePrefix="0" xfId="0">
      <alignment horizontal="center" vertical="bottom"/>
    </xf>
    <xf numFmtId="164" fontId="4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4" fontId="4" fillId="0" borderId="1" applyAlignment="1" pivotButton="0" quotePrefix="0" xfId="0">
      <alignment horizontal="center" vertical="bottom"/>
    </xf>
    <xf numFmtId="164" fontId="0" fillId="3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64" fontId="5" fillId="3" borderId="1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0" fillId="2" borderId="1" applyAlignment="1" pivotButton="0" quotePrefix="0" xfId="0">
      <alignment horizontal="center" vertical="bottom"/>
    </xf>
    <xf numFmtId="164" fontId="0" fillId="2" borderId="1" applyAlignment="1" pivotButton="0" quotePrefix="0" xfId="0">
      <alignment horizontal="center" vertical="bottom"/>
    </xf>
    <xf numFmtId="164" fontId="4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4" fontId="4" fillId="0" borderId="1" applyAlignment="1" pivotButton="0" quotePrefix="0" xfId="0">
      <alignment horizontal="center" vertical="bottom"/>
    </xf>
    <xf numFmtId="164" fontId="0" fillId="3" borderId="1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64" fontId="5" fillId="3" borderId="1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9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9" activeCellId="0" sqref="G9"/>
    </sheetView>
  </sheetViews>
  <sheetFormatPr baseColWidth="8" defaultColWidth="9.13671875" defaultRowHeight="15" zeroHeight="0" outlineLevelRow="0"/>
  <cols>
    <col width="12.14" customWidth="1" style="19" min="1" max="1"/>
    <col width="26.59" customWidth="1" style="19" min="2" max="2"/>
    <col width="11.99" customWidth="1" style="19" min="3" max="3"/>
    <col width="34" customWidth="1" style="19" min="4" max="4"/>
    <col width="28.06" customWidth="1" style="19" min="5" max="5"/>
    <col width="29.71" customWidth="1" style="20" min="6" max="6"/>
    <col width="19.57" customWidth="1" style="21" min="7" max="7"/>
    <col width="19.57" customWidth="1" style="20" min="8" max="8"/>
    <col width="14.57" customWidth="1" style="20" min="9" max="10"/>
    <col width="63.42" customWidth="1" style="22" min="11" max="11"/>
    <col width="14.57" customWidth="1" style="19" min="12" max="12"/>
    <col width="11.57" customWidth="1" style="19" min="13" max="13"/>
    <col width="9.130000000000001" customWidth="1" style="19" min="14" max="16"/>
    <col width="19.57" customWidth="1" style="19" min="17" max="17"/>
    <col width="11.86" customWidth="1" style="19" min="18" max="18"/>
    <col width="11.3" customWidth="1" style="19" min="19" max="19"/>
    <col width="9.130000000000001" customWidth="1" style="19" min="20" max="1024"/>
  </cols>
  <sheetData>
    <row r="1" ht="13.8" customHeight="1" s="23">
      <c r="A1" s="24" t="inlineStr">
        <is>
          <t>İCRA SIRA NO</t>
        </is>
      </c>
      <c r="B1" s="24" t="inlineStr">
        <is>
          <t>ADI SOYADI</t>
        </is>
      </c>
      <c r="C1" s="24" t="inlineStr">
        <is>
          <t>TCKN</t>
        </is>
      </c>
      <c r="D1" s="24" t="inlineStr">
        <is>
          <t>İCRA MÜDÜRLÜĞÜ</t>
        </is>
      </c>
      <c r="E1" s="24" t="inlineStr">
        <is>
          <t>ESAS NO</t>
        </is>
      </c>
      <c r="F1" s="25" t="inlineStr">
        <is>
          <t>TUTAR</t>
        </is>
      </c>
      <c r="G1" s="26" t="inlineStr">
        <is>
          <t>1.755,48</t>
        </is>
      </c>
      <c r="H1" s="25" t="inlineStr">
        <is>
          <t>geçen ay top.ödeme</t>
        </is>
      </c>
      <c r="I1" s="25" t="inlineStr">
        <is>
          <t>TP ÖDEME</t>
        </is>
      </c>
      <c r="J1" s="25" t="inlineStr">
        <is>
          <t>TP KALAN</t>
        </is>
      </c>
    </row>
    <row r="2" ht="13.8" customHeight="1" s="23">
      <c r="A2" s="24" t="n">
        <v>1</v>
      </c>
      <c r="B2" s="27" t="inlineStr">
        <is>
          <t>ABDULLAH ERDOĞAN</t>
        </is>
      </c>
      <c r="C2" s="27" t="n">
        <v>33988961568</v>
      </c>
      <c r="D2" s="27" t="inlineStr">
        <is>
          <t>KARATAY A.Ş.</t>
        </is>
      </c>
      <c r="E2" s="27" t="inlineStr">
        <is>
          <t>2021/19</t>
        </is>
      </c>
      <c r="F2" s="28" t="n"/>
      <c r="G2" s="29" t="inlineStr">
        <is>
          <t>970,18</t>
        </is>
      </c>
      <c r="H2" s="28" t="n"/>
      <c r="I2" s="30" t="n"/>
      <c r="J2" s="30" t="n"/>
    </row>
    <row r="3" ht="13.8" customHeight="1" s="23">
      <c r="A3" s="24" t="n"/>
      <c r="B3" s="27" t="inlineStr">
        <is>
          <t>ABDULKADİR ZENGİN</t>
        </is>
      </c>
      <c r="C3" s="27" t="n">
        <v>13007336294</v>
      </c>
      <c r="D3" s="27" t="inlineStr">
        <is>
          <t>KONYA 13.</t>
        </is>
      </c>
      <c r="E3" s="27" t="inlineStr">
        <is>
          <t>2022/3623</t>
        </is>
      </c>
      <c r="F3" s="28" t="n">
        <v>13852.58</v>
      </c>
      <c r="G3" s="29" t="inlineStr">
        <is>
          <t>1.823,94</t>
        </is>
      </c>
      <c r="H3" s="28" t="n">
        <v>3275.52</v>
      </c>
      <c r="I3" s="30">
        <f>H3+G3</f>
        <v/>
      </c>
      <c r="J3" s="30">
        <f>F3-I3</f>
        <v/>
      </c>
    </row>
    <row r="4" ht="13.8" customHeight="1" s="23">
      <c r="A4" s="24" t="n">
        <v>1</v>
      </c>
      <c r="B4" s="27" t="inlineStr">
        <is>
          <t>ABDULLAH ERTAŞ</t>
        </is>
      </c>
      <c r="C4" s="27" t="n">
        <v>30281201490</v>
      </c>
      <c r="D4" s="27" t="inlineStr">
        <is>
          <t>KIZILTEPE</t>
        </is>
      </c>
      <c r="E4" s="27" t="inlineStr">
        <is>
          <t>2018/3359</t>
        </is>
      </c>
      <c r="F4" s="28" t="n">
        <v>51057.19</v>
      </c>
      <c r="G4" s="29" t="inlineStr">
        <is>
          <t>1.621,18</t>
        </is>
      </c>
      <c r="H4" s="28" t="n">
        <v>5307.49</v>
      </c>
      <c r="I4" s="30">
        <f>H4+G4</f>
        <v/>
      </c>
      <c r="J4" s="30">
        <f>F4-I4</f>
        <v/>
      </c>
    </row>
    <row r="5" ht="13.8" customHeight="1" s="23">
      <c r="A5" s="24" t="n">
        <v>1</v>
      </c>
      <c r="B5" s="27" t="inlineStr">
        <is>
          <t>ALİ ÇETİNKAYA</t>
        </is>
      </c>
      <c r="C5" s="27" t="n">
        <v>33517950148</v>
      </c>
      <c r="D5" s="27" t="inlineStr">
        <is>
          <t>İSTANBUL 25.</t>
        </is>
      </c>
      <c r="E5" s="27" t="inlineStr">
        <is>
          <t>2022/6887</t>
        </is>
      </c>
      <c r="F5" s="28" t="n">
        <v>4309.03</v>
      </c>
      <c r="G5" s="29" t="inlineStr">
        <is>
          <t>1.649,26</t>
        </is>
      </c>
      <c r="H5" s="28" t="n">
        <v>0</v>
      </c>
      <c r="I5" s="30">
        <f>H5+G5</f>
        <v/>
      </c>
      <c r="J5" s="30">
        <f>F5-I5</f>
        <v/>
      </c>
    </row>
    <row r="6" ht="13.8" customHeight="1" s="23">
      <c r="A6" s="24" t="n">
        <v>1</v>
      </c>
      <c r="B6" s="27" t="inlineStr">
        <is>
          <t>ALİ AVCI</t>
        </is>
      </c>
      <c r="C6" s="27" t="n">
        <v>30758062258</v>
      </c>
      <c r="D6" s="27" t="inlineStr">
        <is>
          <t>KONYA 3.</t>
        </is>
      </c>
      <c r="E6" s="27" t="inlineStr">
        <is>
          <t>2019/9816</t>
        </is>
      </c>
      <c r="F6" s="28" t="n">
        <v>108411.87</v>
      </c>
      <c r="G6" s="29" t="inlineStr">
        <is>
          <t>1.806,35</t>
        </is>
      </c>
      <c r="H6" s="28" t="n">
        <v>38853.85</v>
      </c>
      <c r="I6" s="30">
        <f>H6+G6</f>
        <v/>
      </c>
      <c r="J6" s="30">
        <f>F6-I6</f>
        <v/>
      </c>
    </row>
    <row r="7" ht="13.8" customHeight="1" s="23">
      <c r="A7" s="24" t="n">
        <v>4</v>
      </c>
      <c r="B7" s="27" t="inlineStr">
        <is>
          <t>ALİ YAZGAN</t>
        </is>
      </c>
      <c r="C7" s="27" t="n">
        <v>17141495978</v>
      </c>
      <c r="D7" s="27" t="inlineStr">
        <is>
          <t>GAZİOSMANPAŞA 6.İCRA MÜDÜRLÜĞÜ</t>
        </is>
      </c>
      <c r="E7" s="27" t="inlineStr">
        <is>
          <t>2019/85751</t>
        </is>
      </c>
      <c r="F7" s="28" t="n">
        <v>19134.72</v>
      </c>
      <c r="G7" s="29" t="inlineStr">
        <is>
          <t>2.063,21</t>
        </is>
      </c>
      <c r="H7" s="28" t="n">
        <v>9556.709999999999</v>
      </c>
      <c r="I7" s="30">
        <f>H7+G7</f>
        <v/>
      </c>
      <c r="J7" s="30">
        <f>F7-I7</f>
        <v/>
      </c>
    </row>
    <row r="8" ht="13.8" customHeight="1" s="23">
      <c r="A8" s="24" t="n">
        <v>1</v>
      </c>
      <c r="B8" s="27" t="inlineStr">
        <is>
          <t>AHMET KÖPRÜLÜ</t>
        </is>
      </c>
      <c r="C8" s="27" t="n">
        <v>34438911744</v>
      </c>
      <c r="D8" s="27" t="inlineStr">
        <is>
          <t>KONYA 7.</t>
        </is>
      </c>
      <c r="E8" s="27" t="inlineStr">
        <is>
          <t>2022/2132</t>
        </is>
      </c>
      <c r="F8" s="28" t="n">
        <v>198407.65</v>
      </c>
      <c r="G8" s="29" t="inlineStr">
        <is>
          <t>1.934,17</t>
        </is>
      </c>
      <c r="H8" s="28" t="n">
        <v>0</v>
      </c>
      <c r="I8" s="30">
        <f>H8+G8</f>
        <v/>
      </c>
      <c r="J8" s="30">
        <f>F8-I8</f>
        <v/>
      </c>
    </row>
    <row r="9" ht="13.8" customHeight="1" s="23">
      <c r="A9" s="24" t="n">
        <v>1</v>
      </c>
      <c r="B9" s="27" t="inlineStr">
        <is>
          <t>AHMET ÖZLÜ</t>
        </is>
      </c>
      <c r="C9" s="27" t="n">
        <v>43843310196</v>
      </c>
      <c r="D9" s="27" t="inlineStr">
        <is>
          <t>KONYA 7.</t>
        </is>
      </c>
      <c r="E9" s="27" t="inlineStr">
        <is>
          <t>2022/4967</t>
        </is>
      </c>
      <c r="F9" s="28" t="n">
        <v>17948.87</v>
      </c>
      <c r="G9" s="29" t="inlineStr">
        <is>
          <t>2.162,50</t>
        </is>
      </c>
      <c r="H9" s="28" t="n">
        <v>0</v>
      </c>
      <c r="I9" s="30">
        <f>H9+G9</f>
        <v/>
      </c>
      <c r="J9" s="30">
        <f>F9-I9</f>
        <v/>
      </c>
    </row>
    <row r="10" ht="15" customHeight="1" s="23">
      <c r="A10" s="24" t="n">
        <v>2</v>
      </c>
      <c r="B10" s="27" t="inlineStr">
        <is>
          <t>AHMET PAKÖZ</t>
        </is>
      </c>
      <c r="C10" s="27" t="n">
        <v>16541531804</v>
      </c>
      <c r="D10" s="27" t="inlineStr">
        <is>
          <t xml:space="preserve">KONYA 5. </t>
        </is>
      </c>
      <c r="E10" s="27" t="inlineStr">
        <is>
          <t>2012/2407</t>
        </is>
      </c>
      <c r="F10" s="28" t="inlineStr">
        <is>
          <t>NAFAKA</t>
        </is>
      </c>
      <c r="G10" s="29" t="n"/>
      <c r="H10" s="28" t="inlineStr">
        <is>
          <t>nafaka</t>
        </is>
      </c>
      <c r="I10" s="30" t="n">
        <v>157</v>
      </c>
      <c r="J10" s="30" t="n">
        <v>157</v>
      </c>
    </row>
    <row r="11" ht="15" customHeight="1" s="23">
      <c r="A11" s="24" t="n">
        <v>1</v>
      </c>
      <c r="B11" s="27" t="inlineStr">
        <is>
          <t>AHMET ŞAHİN</t>
        </is>
      </c>
      <c r="C11" s="27" t="n">
        <v>56101218004</v>
      </c>
      <c r="D11" s="27" t="inlineStr">
        <is>
          <t>KONYA 12.</t>
        </is>
      </c>
      <c r="E11" s="27" t="inlineStr">
        <is>
          <t>2020/8449</t>
        </is>
      </c>
      <c r="F11" s="28" t="inlineStr">
        <is>
          <t>NAFAKA</t>
        </is>
      </c>
      <c r="G11" s="29" t="inlineStr">
        <is>
          <t>439,00</t>
        </is>
      </c>
      <c r="H11" s="28" t="inlineStr">
        <is>
          <t>nafaka</t>
        </is>
      </c>
      <c r="I11" s="30" t="n">
        <v>439</v>
      </c>
      <c r="J11" s="30" t="n">
        <v>439</v>
      </c>
    </row>
    <row r="12" ht="15" customHeight="1" s="23">
      <c r="A12" s="24" t="n">
        <v>2</v>
      </c>
      <c r="B12" s="27" t="inlineStr">
        <is>
          <t>AHMET ŞAHİN</t>
        </is>
      </c>
      <c r="C12" s="27" t="n">
        <v>38716777152</v>
      </c>
      <c r="D12" s="27" t="inlineStr">
        <is>
          <t>KONYA 7.</t>
        </is>
      </c>
      <c r="E12" s="27" t="inlineStr">
        <is>
          <t>2022/1717</t>
        </is>
      </c>
      <c r="F12" s="28" t="n">
        <v>107205.33</v>
      </c>
      <c r="G12" s="29" t="inlineStr">
        <is>
          <t>1.720,55</t>
        </is>
      </c>
      <c r="H12" s="28" t="n">
        <v>4820.56</v>
      </c>
      <c r="I12" s="30">
        <f>H12+G12</f>
        <v/>
      </c>
      <c r="J12" s="30">
        <f>F12-I12</f>
        <v/>
      </c>
    </row>
    <row r="13" ht="15" customHeight="1" s="23">
      <c r="A13" s="24" t="n">
        <v>2</v>
      </c>
      <c r="B13" s="27" t="inlineStr">
        <is>
          <t>AHMET YÜĞRÜKEL</t>
        </is>
      </c>
      <c r="C13" s="27" t="n">
        <v>57634160158</v>
      </c>
      <c r="D13" s="27" t="inlineStr">
        <is>
          <t>KONYA 4.</t>
        </is>
      </c>
      <c r="E13" s="27" t="inlineStr">
        <is>
          <t>2021/1823</t>
        </is>
      </c>
      <c r="F13" s="28" t="n">
        <v>44727.28</v>
      </c>
      <c r="G13" s="29" t="n"/>
      <c r="H13" s="28" t="n">
        <v>19554.35</v>
      </c>
      <c r="I13" s="30">
        <f>H13+G13</f>
        <v/>
      </c>
      <c r="J13" s="30">
        <f>F13-I13</f>
        <v/>
      </c>
    </row>
    <row r="14" ht="15" customHeight="1" s="23">
      <c r="A14" s="24" t="n"/>
      <c r="B14" s="27" t="inlineStr">
        <is>
          <t>ALİ DURU</t>
        </is>
      </c>
      <c r="C14" s="27" t="n">
        <v>23734981940</v>
      </c>
      <c r="D14" s="27" t="inlineStr">
        <is>
          <t>KONYA 12.</t>
        </is>
      </c>
      <c r="E14" s="27" t="inlineStr">
        <is>
          <t>2020/910</t>
        </is>
      </c>
      <c r="F14" s="28" t="n">
        <v>27368.57</v>
      </c>
      <c r="G14" s="29" t="inlineStr">
        <is>
          <t>1.755,81</t>
        </is>
      </c>
      <c r="H14" s="28" t="n">
        <v>18961.72</v>
      </c>
      <c r="I14" s="30">
        <f>H14+G14</f>
        <v/>
      </c>
      <c r="J14" s="30">
        <f>F14-I14</f>
        <v/>
      </c>
    </row>
    <row r="15" ht="15" customHeight="1" s="23">
      <c r="A15" s="24" t="n">
        <v>4</v>
      </c>
      <c r="B15" s="27" t="inlineStr">
        <is>
          <t>ALİ KAYA</t>
        </is>
      </c>
      <c r="C15" s="27" t="n">
        <v>31070047428</v>
      </c>
      <c r="D15" s="27" t="inlineStr">
        <is>
          <t>KONYA 6.</t>
        </is>
      </c>
      <c r="E15" s="27" t="inlineStr">
        <is>
          <t>2019/3275</t>
        </is>
      </c>
      <c r="F15" s="28" t="n">
        <v>30574</v>
      </c>
      <c r="G15" s="29" t="inlineStr">
        <is>
          <t>2.000,33</t>
        </is>
      </c>
      <c r="H15" s="28" t="n">
        <v>23564.19</v>
      </c>
      <c r="I15" s="30">
        <f>H15+G15</f>
        <v/>
      </c>
      <c r="J15" s="30">
        <f>F15-I15</f>
        <v/>
      </c>
    </row>
    <row r="16" ht="15" customHeight="1" s="23">
      <c r="A16" s="24" t="n">
        <v>1</v>
      </c>
      <c r="B16" s="27" t="inlineStr">
        <is>
          <t>ALİ SERİN</t>
        </is>
      </c>
      <c r="C16" s="27" t="n">
        <v>39700448072</v>
      </c>
      <c r="D16" s="27" t="inlineStr">
        <is>
          <t>SERİK VERGİ DAİRESİ</t>
        </is>
      </c>
      <c r="E16" s="27" t="n">
        <v>158042</v>
      </c>
      <c r="F16" s="28" t="n">
        <v>1075.8</v>
      </c>
      <c r="G16" s="29" t="n"/>
      <c r="H16" s="28" t="n">
        <v>0</v>
      </c>
      <c r="I16" s="30">
        <f>H16+G16</f>
        <v/>
      </c>
      <c r="J16" s="30">
        <f>F16-I16</f>
        <v/>
      </c>
    </row>
    <row r="17" ht="15" customHeight="1" s="23">
      <c r="A17" s="24" t="n">
        <v>2</v>
      </c>
      <c r="B17" s="27" t="inlineStr">
        <is>
          <t>BİLAL İNCE</t>
        </is>
      </c>
      <c r="C17" s="27" t="n">
        <v>52813328192</v>
      </c>
      <c r="D17" s="27" t="inlineStr">
        <is>
          <t>KONYA 3.</t>
        </is>
      </c>
      <c r="E17" s="27" t="inlineStr">
        <is>
          <t>2021/9550</t>
        </is>
      </c>
      <c r="F17" s="28" t="n">
        <v>97511.17</v>
      </c>
      <c r="G17" s="29" t="inlineStr">
        <is>
          <t>1.626,65</t>
        </is>
      </c>
      <c r="H17" s="28" t="n">
        <v>1885.2</v>
      </c>
      <c r="I17" s="30">
        <f>H17+G17</f>
        <v/>
      </c>
      <c r="J17" s="30">
        <f>F17-I17</f>
        <v/>
      </c>
    </row>
    <row r="18" ht="15" customHeight="1" s="23">
      <c r="A18" s="24" t="n">
        <v>4</v>
      </c>
      <c r="B18" s="27" t="inlineStr">
        <is>
          <t>CENGİZ BACAKLI</t>
        </is>
      </c>
      <c r="C18" s="27" t="n">
        <v>29654073512</v>
      </c>
      <c r="D18" s="27" t="inlineStr">
        <is>
          <t>KONYA 9.</t>
        </is>
      </c>
      <c r="E18" s="27" t="inlineStr">
        <is>
          <t>2016/6837</t>
        </is>
      </c>
      <c r="F18" s="28" t="n">
        <v>26915.06</v>
      </c>
      <c r="G18" s="29" t="inlineStr">
        <is>
          <t>1.755,48</t>
        </is>
      </c>
      <c r="H18" s="28" t="n">
        <v>22816.84</v>
      </c>
      <c r="I18" s="30">
        <f>H18+G18</f>
        <v/>
      </c>
      <c r="J18" s="30">
        <f>F18-I18</f>
        <v/>
      </c>
    </row>
    <row r="19" ht="15" customHeight="1" s="23">
      <c r="A19" s="24" t="n">
        <v>10</v>
      </c>
      <c r="B19" s="27" t="inlineStr">
        <is>
          <t>CENGİZ BACAKLI</t>
        </is>
      </c>
      <c r="C19" s="27" t="n">
        <v>29654073512</v>
      </c>
      <c r="D19" s="27" t="inlineStr">
        <is>
          <t>KONYA 9.</t>
        </is>
      </c>
      <c r="E19" s="27" t="inlineStr">
        <is>
          <t>2017/11647</t>
        </is>
      </c>
      <c r="F19" s="28" t="n">
        <v>287.51</v>
      </c>
      <c r="G19" s="29" t="n"/>
      <c r="H19" s="28" t="inlineStr">
        <is>
          <t>NAFAKA</t>
        </is>
      </c>
      <c r="I19" s="30" t="inlineStr">
        <is>
          <t>NAFAKA</t>
        </is>
      </c>
      <c r="J19" s="30" t="inlineStr">
        <is>
          <t>NAFAKA</t>
        </is>
      </c>
    </row>
    <row r="20" ht="15" customHeight="1" s="23">
      <c r="A20" s="24" t="n">
        <v>1</v>
      </c>
      <c r="B20" s="27" t="inlineStr">
        <is>
          <t>DAVUT EVİRGEN</t>
        </is>
      </c>
      <c r="C20" s="27" t="n">
        <v>10613708668</v>
      </c>
      <c r="D20" s="27" t="inlineStr">
        <is>
          <t>ANKARA 33.</t>
        </is>
      </c>
      <c r="E20" s="27" t="inlineStr">
        <is>
          <t>2020/60299</t>
        </is>
      </c>
      <c r="F20" s="28" t="n">
        <v>1432.61</v>
      </c>
      <c r="G20" s="29" t="inlineStr">
        <is>
          <t>1.432,61</t>
        </is>
      </c>
      <c r="H20" s="28" t="n">
        <v>0</v>
      </c>
      <c r="I20" s="30">
        <f>H20+G20</f>
        <v/>
      </c>
      <c r="J20" s="30">
        <f>F20-I20</f>
        <v/>
      </c>
    </row>
    <row r="21" ht="15" customHeight="1" s="23">
      <c r="A21" s="24" t="n">
        <v>1</v>
      </c>
      <c r="B21" s="27" t="inlineStr">
        <is>
          <t>DAVUT TÜRİDİ</t>
        </is>
      </c>
      <c r="C21" s="27" t="n">
        <v>25817207046</v>
      </c>
      <c r="D21" s="27" t="inlineStr">
        <is>
          <t>KONYA 6.</t>
        </is>
      </c>
      <c r="E21" s="27" t="inlineStr">
        <is>
          <t>2019/3535</t>
        </is>
      </c>
      <c r="F21" s="28" t="n">
        <v>15363</v>
      </c>
      <c r="G21" s="29" t="inlineStr">
        <is>
          <t>1.954,26</t>
        </is>
      </c>
      <c r="H21" s="28" t="n">
        <v>9434.93</v>
      </c>
      <c r="I21" s="30">
        <f>H21+G21</f>
        <v/>
      </c>
      <c r="J21" s="30">
        <f>F21-I21</f>
        <v/>
      </c>
    </row>
    <row r="22" ht="15" customHeight="1" s="23">
      <c r="A22" s="24" t="n">
        <v>1</v>
      </c>
      <c r="B22" s="27" t="inlineStr">
        <is>
          <t>ERKAN YARALI</t>
        </is>
      </c>
      <c r="C22" s="27" t="n">
        <v>16316515626</v>
      </c>
      <c r="D22" s="27" t="inlineStr">
        <is>
          <t>KONYA 8.</t>
        </is>
      </c>
      <c r="E22" s="27" t="inlineStr">
        <is>
          <t>2016/6000</t>
        </is>
      </c>
      <c r="F22" s="28" t="n">
        <v>131405.48</v>
      </c>
      <c r="G22" s="29" t="inlineStr">
        <is>
          <t>1.684,14</t>
        </is>
      </c>
      <c r="H22" s="28" t="n">
        <v>34242.61</v>
      </c>
      <c r="I22" s="30">
        <f>H22+G22</f>
        <v/>
      </c>
      <c r="J22" s="30">
        <f>F22-I22</f>
        <v/>
      </c>
    </row>
    <row r="23" ht="15" customHeight="1" s="23">
      <c r="A23" s="24" t="n">
        <v>10</v>
      </c>
      <c r="B23" s="27" t="inlineStr">
        <is>
          <t>EYYUP YAPRAK</t>
        </is>
      </c>
      <c r="C23" s="27" t="n">
        <v>44914577180</v>
      </c>
      <c r="D23" s="27" t="inlineStr">
        <is>
          <t>İSTANBUL ABONELİK SÖZL</t>
        </is>
      </c>
      <c r="E23" s="27" t="inlineStr">
        <is>
          <t>2021/126755</t>
        </is>
      </c>
      <c r="F23" s="28" t="n">
        <v>24021.64</v>
      </c>
      <c r="G23" s="29" t="n"/>
      <c r="H23" s="28" t="n">
        <v>1760.19</v>
      </c>
      <c r="I23" s="28">
        <f>H23+G23</f>
        <v/>
      </c>
      <c r="J23" s="28">
        <f>F23-I23</f>
        <v/>
      </c>
    </row>
    <row r="24" ht="15" customHeight="1" s="23">
      <c r="A24" s="24" t="n">
        <v>1</v>
      </c>
      <c r="B24" s="27" t="inlineStr">
        <is>
          <t>FATİH COŞKUN</t>
        </is>
      </c>
      <c r="C24" s="27" t="n">
        <v>19604411242</v>
      </c>
      <c r="D24" s="27" t="inlineStr">
        <is>
          <t>KONYA 13.</t>
        </is>
      </c>
      <c r="E24" s="27" t="inlineStr">
        <is>
          <t>2019/1446</t>
        </is>
      </c>
      <c r="F24" s="28" t="n">
        <v>47535.08</v>
      </c>
      <c r="G24" s="29" t="inlineStr">
        <is>
          <t>2.101,14</t>
        </is>
      </c>
      <c r="H24" s="28" t="n">
        <v>43990.73</v>
      </c>
      <c r="I24" s="30">
        <f>H24+G24</f>
        <v/>
      </c>
      <c r="J24" s="30">
        <f>F24-I24</f>
        <v/>
      </c>
    </row>
    <row r="25" ht="15" customHeight="1" s="23">
      <c r="A25" s="24" t="n">
        <v>1</v>
      </c>
      <c r="B25" s="27" t="inlineStr">
        <is>
          <t>FEHMİ GEZEN</t>
        </is>
      </c>
      <c r="C25" s="27" t="n">
        <v>18377869830</v>
      </c>
      <c r="D25" s="27" t="inlineStr">
        <is>
          <t>KONYA 2</t>
        </is>
      </c>
      <c r="E25" s="27" t="inlineStr">
        <is>
          <t>2020/2709</t>
        </is>
      </c>
      <c r="F25" s="28" t="n">
        <v>32887.03</v>
      </c>
      <c r="G25" s="29" t="inlineStr">
        <is>
          <t>1.947,25</t>
        </is>
      </c>
      <c r="H25" s="28" t="n">
        <v>0</v>
      </c>
      <c r="I25" s="30">
        <f>H25+G25</f>
        <v/>
      </c>
      <c r="J25" s="30">
        <f>F25-I25</f>
        <v/>
      </c>
    </row>
    <row r="26" ht="15" customHeight="1" s="23">
      <c r="A26" s="24" t="n">
        <v>1</v>
      </c>
      <c r="B26" s="27" t="inlineStr">
        <is>
          <t>FERHAT GÜMÜŞ</t>
        </is>
      </c>
      <c r="C26" s="27" t="n">
        <v>34567930524</v>
      </c>
      <c r="D26" s="27" t="inlineStr">
        <is>
          <t>KONYA 8.</t>
        </is>
      </c>
      <c r="E26" s="27" t="inlineStr">
        <is>
          <t>2021/8174</t>
        </is>
      </c>
      <c r="F26" s="28" t="inlineStr">
        <is>
          <t>NAFAKA</t>
        </is>
      </c>
      <c r="G26" s="29" t="n"/>
      <c r="H26" s="28" t="inlineStr">
        <is>
          <t>NAFAKA</t>
        </is>
      </c>
      <c r="I26" s="30" t="inlineStr">
        <is>
          <t>NAFAKA</t>
        </is>
      </c>
      <c r="J26" s="30" t="inlineStr">
        <is>
          <t>NAFAKA</t>
        </is>
      </c>
    </row>
    <row r="27" ht="15" customHeight="1" s="23">
      <c r="A27" s="24" t="n">
        <v>3</v>
      </c>
      <c r="B27" s="27" t="inlineStr">
        <is>
          <t>FEVZİ DUTAR</t>
        </is>
      </c>
      <c r="C27" s="27" t="n">
        <v>20945075260</v>
      </c>
      <c r="D27" s="27" t="inlineStr">
        <is>
          <t>KONYA 10.</t>
        </is>
      </c>
      <c r="E27" s="27" t="inlineStr">
        <is>
          <t>2021/9247</t>
        </is>
      </c>
      <c r="F27" s="28" t="n">
        <v>13831.75</v>
      </c>
      <c r="G27" s="29" t="inlineStr">
        <is>
          <t>2.019,02</t>
        </is>
      </c>
      <c r="H27" s="28" t="n">
        <v>259.35</v>
      </c>
      <c r="I27" s="30">
        <f>H27+G27</f>
        <v/>
      </c>
      <c r="J27" s="30">
        <f>F27-I27</f>
        <v/>
      </c>
    </row>
    <row r="28" ht="15" customHeight="1" s="23">
      <c r="A28" s="24" t="n">
        <v>4</v>
      </c>
      <c r="B28" s="27" t="inlineStr">
        <is>
          <t>HASAN ÇAĞLAYAN</t>
        </is>
      </c>
      <c r="C28" s="27" t="n">
        <v>14366603874</v>
      </c>
      <c r="D28" s="27" t="inlineStr">
        <is>
          <t>KONYA 8.</t>
        </is>
      </c>
      <c r="E28" s="27" t="inlineStr">
        <is>
          <t>2019/2073 EK</t>
        </is>
      </c>
      <c r="F28" s="28" t="n">
        <v>11951.35</v>
      </c>
      <c r="G28" s="29" t="n"/>
      <c r="H28" s="28" t="n">
        <v>7696.58</v>
      </c>
      <c r="I28" s="30">
        <f>H28+G28</f>
        <v/>
      </c>
      <c r="J28" s="30">
        <f>F28-I28</f>
        <v/>
      </c>
    </row>
    <row r="29" ht="15" customHeight="1" s="23">
      <c r="A29" s="24" t="n">
        <v>1</v>
      </c>
      <c r="B29" s="27" t="inlineStr">
        <is>
          <t>HASAN TULUKÇU</t>
        </is>
      </c>
      <c r="C29" s="27" t="n">
        <v>24331958892</v>
      </c>
      <c r="D29" s="27" t="inlineStr">
        <is>
          <t>GÖLCÜK İCRA MDR.</t>
        </is>
      </c>
      <c r="E29" s="27" t="inlineStr">
        <is>
          <t>2019/1055</t>
        </is>
      </c>
      <c r="F29" s="28" t="n">
        <v>9892.85</v>
      </c>
      <c r="G29" s="29" t="inlineStr">
        <is>
          <t>1.681,82</t>
        </is>
      </c>
      <c r="H29" s="28" t="n">
        <v>1304.42</v>
      </c>
      <c r="I29" s="30">
        <f>H29+G29</f>
        <v/>
      </c>
      <c r="J29" s="30">
        <f>F29-I29</f>
        <v/>
      </c>
    </row>
    <row r="30" ht="15" customHeight="1" s="23">
      <c r="A30" s="24" t="n">
        <v>4</v>
      </c>
      <c r="B30" s="27" t="inlineStr">
        <is>
          <t>HASAN USLU</t>
        </is>
      </c>
      <c r="C30" s="27" t="n">
        <v>29219108956</v>
      </c>
      <c r="D30" s="27" t="inlineStr">
        <is>
          <t>KONYA 9.</t>
        </is>
      </c>
      <c r="E30" s="27" t="inlineStr">
        <is>
          <t>2021/1060</t>
        </is>
      </c>
      <c r="F30" s="28" t="n">
        <v>19312.4</v>
      </c>
      <c r="G30" s="29" t="inlineStr">
        <is>
          <t>1.737,55</t>
        </is>
      </c>
      <c r="H30" s="28" t="n">
        <v>546.6</v>
      </c>
      <c r="I30" s="30">
        <f>H30+G30</f>
        <v/>
      </c>
      <c r="J30" s="30">
        <f>F30-I30</f>
        <v/>
      </c>
    </row>
    <row r="31" ht="15" customHeight="1" s="23">
      <c r="A31" s="24" t="n">
        <v>2</v>
      </c>
      <c r="B31" s="27" t="inlineStr">
        <is>
          <t>HAZRETİ ÖMER ÇÖMLEKCİ</t>
        </is>
      </c>
      <c r="C31" s="27" t="n">
        <v>53860297202</v>
      </c>
      <c r="D31" s="27" t="inlineStr">
        <is>
          <t>KONYA 10.</t>
        </is>
      </c>
      <c r="E31" s="27" t="inlineStr">
        <is>
          <t>2019/2026</t>
        </is>
      </c>
      <c r="F31" s="28" t="n">
        <v>81622</v>
      </c>
      <c r="G31" s="29" t="inlineStr">
        <is>
          <t>1.283,26</t>
        </is>
      </c>
      <c r="H31" s="28" t="n">
        <v>9302.93</v>
      </c>
      <c r="I31" s="30">
        <f>H31+G31</f>
        <v/>
      </c>
      <c r="J31" s="30">
        <f>F31-I31</f>
        <v/>
      </c>
    </row>
    <row r="32" ht="15" customHeight="1" s="23">
      <c r="A32" s="24" t="n">
        <v>2</v>
      </c>
      <c r="B32" s="27" t="inlineStr">
        <is>
          <t>HAZRETİ ÖMER ÇÖMLEKCİ</t>
        </is>
      </c>
      <c r="C32" s="27" t="n">
        <v>53860297202</v>
      </c>
      <c r="D32" s="27" t="inlineStr">
        <is>
          <t>KONYA 13.</t>
        </is>
      </c>
      <c r="E32" s="27" t="inlineStr">
        <is>
          <t>2021/4190</t>
        </is>
      </c>
      <c r="F32" s="28" t="n">
        <v>25122.86</v>
      </c>
      <c r="G32" s="29" t="inlineStr">
        <is>
          <t>1.568,25</t>
        </is>
      </c>
      <c r="H32" s="28" t="n">
        <v>17250.75</v>
      </c>
      <c r="I32" s="30">
        <f>H32+G32</f>
        <v/>
      </c>
      <c r="J32" s="30">
        <f>F32-I32</f>
        <v/>
      </c>
    </row>
    <row r="33" ht="15" customFormat="1" customHeight="1" s="19">
      <c r="A33" s="24" t="n">
        <v>1</v>
      </c>
      <c r="B33" s="27" t="inlineStr">
        <is>
          <t>HÜSEYİN ÖZÇELİK</t>
        </is>
      </c>
      <c r="C33" s="27" t="n">
        <v>31742016172</v>
      </c>
      <c r="D33" s="27" t="inlineStr">
        <is>
          <t>KONYA 6.</t>
        </is>
      </c>
      <c r="E33" s="27" t="inlineStr">
        <is>
          <t>2017/717</t>
        </is>
      </c>
      <c r="F33" s="28" t="n">
        <v>2150</v>
      </c>
      <c r="G33" s="29" t="inlineStr">
        <is>
          <t>1.552,91</t>
        </is>
      </c>
      <c r="H33" s="28" t="n">
        <v>0</v>
      </c>
      <c r="I33" s="30">
        <f>H33+G33</f>
        <v/>
      </c>
      <c r="J33" s="30">
        <f>F33-I33</f>
        <v/>
      </c>
    </row>
    <row r="34" ht="15" customFormat="1" customHeight="1" s="19">
      <c r="A34" s="24" t="n">
        <v>1</v>
      </c>
      <c r="B34" s="27" t="inlineStr">
        <is>
          <t>İBRAHİM ÇETİN</t>
        </is>
      </c>
      <c r="C34" s="27" t="n">
        <v>12092369866</v>
      </c>
      <c r="D34" s="27" t="inlineStr">
        <is>
          <t>İSTANBUL 2.</t>
        </is>
      </c>
      <c r="E34" s="27" t="inlineStr">
        <is>
          <t>2022/1052</t>
        </is>
      </c>
      <c r="F34" s="28" t="n">
        <v>61179.29</v>
      </c>
      <c r="G34" s="29" t="inlineStr">
        <is>
          <t>1.652,32</t>
        </is>
      </c>
      <c r="H34" s="28" t="n">
        <v>4564.8</v>
      </c>
      <c r="I34" s="30">
        <f>H34+G34</f>
        <v/>
      </c>
      <c r="J34" s="30">
        <f>F34-I34</f>
        <v/>
      </c>
    </row>
    <row r="35" ht="15" customFormat="1" customHeight="1" s="19">
      <c r="A35" s="24" t="n">
        <v>3</v>
      </c>
      <c r="B35" s="27" t="inlineStr">
        <is>
          <t>KADİRYE SIBIÇ DEĞİRMENCİ</t>
        </is>
      </c>
      <c r="C35" s="27" t="n">
        <v>26053792532</v>
      </c>
      <c r="D35" s="27" t="inlineStr">
        <is>
          <t xml:space="preserve">KONYA 7. </t>
        </is>
      </c>
      <c r="E35" s="27" t="inlineStr">
        <is>
          <t>2021/8104</t>
        </is>
      </c>
      <c r="F35" s="28" t="n">
        <v>2262</v>
      </c>
      <c r="G35" s="29" t="inlineStr">
        <is>
          <t>1.855,18</t>
        </is>
      </c>
      <c r="H35" s="28" t="n">
        <v>137.04</v>
      </c>
      <c r="I35" s="30">
        <f>H35+G35</f>
        <v/>
      </c>
      <c r="J35" s="30">
        <f>F35-I35</f>
        <v/>
      </c>
    </row>
    <row r="36" ht="15" customFormat="1" customHeight="1" s="19">
      <c r="A36" s="24" t="n">
        <v>1</v>
      </c>
      <c r="B36" s="27" t="inlineStr">
        <is>
          <t>KAMİL DOKUR</t>
        </is>
      </c>
      <c r="C36" s="27" t="n">
        <v>10286751640</v>
      </c>
      <c r="D36" s="27" t="inlineStr">
        <is>
          <t>KONYA 9.</t>
        </is>
      </c>
      <c r="E36" s="27" t="inlineStr">
        <is>
          <t>2019/5947</t>
        </is>
      </c>
      <c r="F36" s="28" t="n">
        <v>1600</v>
      </c>
      <c r="G36" s="29" t="inlineStr">
        <is>
          <t>1.600,00</t>
        </is>
      </c>
      <c r="H36" s="28" t="inlineStr">
        <is>
          <t>NAFAKA</t>
        </is>
      </c>
      <c r="I36" s="30" t="inlineStr">
        <is>
          <t>NAFAKA</t>
        </is>
      </c>
      <c r="J36" s="30" t="inlineStr">
        <is>
          <t>NAFAKA</t>
        </is>
      </c>
    </row>
    <row r="37" ht="15" customFormat="1" customHeight="1" s="19">
      <c r="A37" s="24" t="n">
        <v>1</v>
      </c>
      <c r="B37" s="27" t="inlineStr">
        <is>
          <t>KAZIM KAYA</t>
        </is>
      </c>
      <c r="C37" s="27" t="n">
        <v>48313449208</v>
      </c>
      <c r="D37" s="27" t="inlineStr">
        <is>
          <t xml:space="preserve">KONYA 2. </t>
        </is>
      </c>
      <c r="E37" s="27" t="inlineStr">
        <is>
          <t>2021/2059</t>
        </is>
      </c>
      <c r="F37" s="28" t="n">
        <v>184707.57</v>
      </c>
      <c r="G37" s="29" t="inlineStr">
        <is>
          <t>1.665,90</t>
        </is>
      </c>
      <c r="H37" s="28" t="n">
        <v>18916.61</v>
      </c>
      <c r="I37" s="30">
        <f>H37+G37</f>
        <v/>
      </c>
      <c r="J37" s="30">
        <f>F37-I37</f>
        <v/>
      </c>
    </row>
    <row r="38" ht="15" customFormat="1" customHeight="1" s="19">
      <c r="A38" s="24" t="n">
        <v>1</v>
      </c>
      <c r="B38" s="27" t="inlineStr">
        <is>
          <t>KENAN YILDIZ</t>
        </is>
      </c>
      <c r="C38" s="27" t="n">
        <v>26147210980</v>
      </c>
      <c r="D38" s="27" t="inlineStr">
        <is>
          <t>KONYA 8.</t>
        </is>
      </c>
      <c r="E38" s="27" t="inlineStr">
        <is>
          <t>2018/6738</t>
        </is>
      </c>
      <c r="F38" s="28" t="n">
        <v>121422</v>
      </c>
      <c r="G38" s="29" t="inlineStr">
        <is>
          <t>1.796,31</t>
        </is>
      </c>
      <c r="H38" s="28" t="n">
        <v>43175.02</v>
      </c>
      <c r="I38" s="30">
        <f>H38+G38</f>
        <v/>
      </c>
      <c r="J38" s="30">
        <f>F38-I38</f>
        <v/>
      </c>
    </row>
    <row r="39" ht="15" customFormat="1" customHeight="1" s="19">
      <c r="A39" s="24" t="n">
        <v>1</v>
      </c>
      <c r="B39" s="27" t="inlineStr">
        <is>
          <t>MEHMET ARSLAN</t>
        </is>
      </c>
      <c r="C39" s="27" t="n">
        <v>11036715004</v>
      </c>
      <c r="D39" s="27" t="inlineStr">
        <is>
          <t>ANKARA 33.</t>
        </is>
      </c>
      <c r="E39" s="27" t="inlineStr">
        <is>
          <t>2018/76761</t>
        </is>
      </c>
      <c r="F39" s="28" t="n">
        <v>1204.45</v>
      </c>
      <c r="G39" s="29" t="inlineStr">
        <is>
          <t>1.204,45</t>
        </is>
      </c>
      <c r="H39" s="28" t="n">
        <v>0</v>
      </c>
      <c r="I39" s="30">
        <f>H39+G39</f>
        <v/>
      </c>
      <c r="J39" s="30">
        <f>F39-I39</f>
        <v/>
      </c>
    </row>
    <row r="40" ht="15" customFormat="1" customHeight="1" s="19">
      <c r="A40" s="24" t="n">
        <v>10</v>
      </c>
      <c r="B40" s="27" t="inlineStr">
        <is>
          <t>MEHMET GÖKTAŞ</t>
        </is>
      </c>
      <c r="C40" s="27" t="n">
        <v>42391670080</v>
      </c>
      <c r="D40" s="27" t="inlineStr">
        <is>
          <t>KONYA 4.</t>
        </is>
      </c>
      <c r="E40" s="27" t="inlineStr">
        <is>
          <t>2019/140</t>
        </is>
      </c>
      <c r="F40" s="28" t="n">
        <v>25467.07</v>
      </c>
      <c r="G40" s="29" t="inlineStr">
        <is>
          <t>1.699,82</t>
        </is>
      </c>
      <c r="H40" s="28" t="n">
        <v>17650.31</v>
      </c>
      <c r="I40" s="30">
        <f>H40+G40</f>
        <v/>
      </c>
      <c r="J40" s="30">
        <f>F40-I40</f>
        <v/>
      </c>
    </row>
    <row r="41" ht="15" customFormat="1" customHeight="1" s="19">
      <c r="A41" s="24" t="n">
        <v>1</v>
      </c>
      <c r="B41" s="27" t="inlineStr">
        <is>
          <t>MEHMET KUL</t>
        </is>
      </c>
      <c r="C41" s="27" t="n">
        <v>30088766222</v>
      </c>
      <c r="D41" s="27" t="inlineStr">
        <is>
          <t>KONYA 4.</t>
        </is>
      </c>
      <c r="E41" s="27" t="inlineStr">
        <is>
          <t>2021/5823</t>
        </is>
      </c>
      <c r="F41" s="28" t="n">
        <v>15574.98</v>
      </c>
      <c r="G41" s="29" t="inlineStr">
        <is>
          <t>1.772,25</t>
        </is>
      </c>
      <c r="H41" s="28" t="n">
        <v>0</v>
      </c>
      <c r="I41" s="30">
        <f>H41+G41</f>
        <v/>
      </c>
      <c r="J41" s="30">
        <f>F41-I41</f>
        <v/>
      </c>
    </row>
    <row r="42" ht="15" customFormat="1" customHeight="1" s="19">
      <c r="A42" s="24" t="n">
        <v>2</v>
      </c>
      <c r="B42" s="27" t="inlineStr">
        <is>
          <t>METİN KOYUNCU</t>
        </is>
      </c>
      <c r="C42" s="27" t="n">
        <v>53938285070</v>
      </c>
      <c r="D42" s="27" t="inlineStr">
        <is>
          <t>KONYA 5.</t>
        </is>
      </c>
      <c r="E42" s="27" t="inlineStr">
        <is>
          <t>2022/4216</t>
        </is>
      </c>
      <c r="F42" s="28" t="n">
        <v>11775.24</v>
      </c>
      <c r="G42" s="29" t="inlineStr">
        <is>
          <t>1.756,80</t>
        </is>
      </c>
      <c r="H42" s="28" t="n">
        <v>966.95</v>
      </c>
      <c r="I42" s="30">
        <f>H42+G42</f>
        <v/>
      </c>
      <c r="J42" s="30">
        <f>F42-I42</f>
        <v/>
      </c>
    </row>
    <row r="43" ht="15" customFormat="1" customHeight="1" s="19">
      <c r="A43" s="24" t="n">
        <v>1</v>
      </c>
      <c r="B43" s="27" t="inlineStr">
        <is>
          <t>MEVLÜT ÖZDEMİR</t>
        </is>
      </c>
      <c r="C43" s="27" t="n">
        <v>29942064376</v>
      </c>
      <c r="D43" s="27" t="inlineStr">
        <is>
          <t>KONYA 4.</t>
        </is>
      </c>
      <c r="E43" s="27" t="inlineStr">
        <is>
          <t>2018/9980</t>
        </is>
      </c>
      <c r="F43" s="28" t="n">
        <v>60000</v>
      </c>
      <c r="G43" s="29" t="inlineStr">
        <is>
          <t>1.807,18</t>
        </is>
      </c>
      <c r="H43" s="28" t="n">
        <v>42704.92</v>
      </c>
      <c r="I43" s="30">
        <f>H43+G43</f>
        <v/>
      </c>
      <c r="J43" s="30">
        <f>F43-I43</f>
        <v/>
      </c>
    </row>
    <row r="44" ht="15" customFormat="1" customHeight="1" s="19">
      <c r="A44" s="24" t="n">
        <v>1</v>
      </c>
      <c r="B44" s="27" t="inlineStr">
        <is>
          <t>MEVLÜT ÜNLÜ</t>
        </is>
      </c>
      <c r="C44" s="27" t="n">
        <v>43984621816</v>
      </c>
      <c r="D44" s="27" t="inlineStr">
        <is>
          <t>KONYA 8.</t>
        </is>
      </c>
      <c r="E44" s="27" t="inlineStr">
        <is>
          <t>2014/2791</t>
        </is>
      </c>
      <c r="F44" s="28" t="n">
        <v>50500</v>
      </c>
      <c r="G44" s="29" t="inlineStr">
        <is>
          <t>1.838,55</t>
        </is>
      </c>
      <c r="H44" s="28" t="n">
        <v>47728.63</v>
      </c>
      <c r="I44" s="30">
        <f>H44+G44</f>
        <v/>
      </c>
      <c r="J44" s="30">
        <f>F44-I44</f>
        <v/>
      </c>
    </row>
    <row r="45" ht="15" customFormat="1" customHeight="1" s="19">
      <c r="A45" s="24" t="n"/>
      <c r="B45" s="27" t="inlineStr">
        <is>
          <t>MUHAMMET ÖMER ULU</t>
        </is>
      </c>
      <c r="C45" s="27" t="n">
        <v>16445522144</v>
      </c>
      <c r="D45" s="27" t="inlineStr">
        <is>
          <t>GAZİOSMANPAŞA 4.</t>
        </is>
      </c>
      <c r="E45" s="27" t="inlineStr">
        <is>
          <t>2018/9285</t>
        </is>
      </c>
      <c r="F45" s="28" t="n">
        <v>17907.62</v>
      </c>
      <c r="G45" s="29" t="inlineStr">
        <is>
          <t>1.643,03</t>
        </is>
      </c>
      <c r="H45" s="28" t="n">
        <v>615.67</v>
      </c>
      <c r="I45" s="30">
        <f>H45+G45</f>
        <v/>
      </c>
      <c r="J45" s="30">
        <f>F45-I45</f>
        <v/>
      </c>
    </row>
    <row r="46" ht="15" customFormat="1" customHeight="1" s="19">
      <c r="A46" s="24" t="n">
        <v>1</v>
      </c>
      <c r="B46" s="27" t="inlineStr">
        <is>
          <t>MURAT BÖZTAŞ</t>
        </is>
      </c>
      <c r="C46" s="27" t="n">
        <v>50275093450</v>
      </c>
      <c r="D46" s="27" t="inlineStr">
        <is>
          <t>ÇORUM İCRA DAİRESİ</t>
        </is>
      </c>
      <c r="E46" s="27" t="inlineStr">
        <is>
          <t>2020/3947</t>
        </is>
      </c>
      <c r="F46" s="28" t="n">
        <v>1375.31</v>
      </c>
      <c r="G46" s="29" t="inlineStr">
        <is>
          <t>1.375,31</t>
        </is>
      </c>
      <c r="H46" s="28" t="n">
        <v>0</v>
      </c>
      <c r="I46" s="30">
        <f>H46+G46</f>
        <v/>
      </c>
      <c r="J46" s="30">
        <f>F46-I46</f>
        <v/>
      </c>
    </row>
    <row r="47" ht="15" customFormat="1" customHeight="1" s="19">
      <c r="A47" s="24" t="n">
        <v>2</v>
      </c>
      <c r="B47" s="27" t="inlineStr">
        <is>
          <t>MURAT BÖZTAŞ</t>
        </is>
      </c>
      <c r="C47" s="27" t="n">
        <v>50275093450</v>
      </c>
      <c r="D47" s="27" t="inlineStr">
        <is>
          <t>KONYA 2.</t>
        </is>
      </c>
      <c r="E47" s="27" t="inlineStr">
        <is>
          <t>2020/7944</t>
        </is>
      </c>
      <c r="F47" s="28" t="n">
        <v>65421.13</v>
      </c>
      <c r="G47" s="29" t="inlineStr">
        <is>
          <t>254,15</t>
        </is>
      </c>
      <c r="H47" s="28" t="n">
        <v>0</v>
      </c>
      <c r="I47" s="30">
        <f>H47+G47</f>
        <v/>
      </c>
      <c r="J47" s="30">
        <f>F47-I47</f>
        <v/>
      </c>
    </row>
    <row r="48" ht="15" customFormat="1" customHeight="1" s="19">
      <c r="A48" s="24" t="n">
        <v>1</v>
      </c>
      <c r="B48" s="27" t="inlineStr">
        <is>
          <t>MUSTAFA BATUHAN GÜRBÜZ</t>
        </is>
      </c>
      <c r="C48" s="27" t="n">
        <v>53392287122</v>
      </c>
      <c r="D48" s="27" t="inlineStr">
        <is>
          <t>KONYA 4.</t>
        </is>
      </c>
      <c r="E48" s="27" t="inlineStr">
        <is>
          <t>2015/123</t>
        </is>
      </c>
      <c r="F48" s="28" t="n">
        <v>17645.53</v>
      </c>
      <c r="G48" s="29" t="inlineStr">
        <is>
          <t>1.815,50</t>
        </is>
      </c>
      <c r="H48" s="28" t="n">
        <v>471.64</v>
      </c>
      <c r="I48" s="30">
        <f>H48+G48</f>
        <v/>
      </c>
      <c r="J48" s="30">
        <f>F48-I48</f>
        <v/>
      </c>
    </row>
    <row r="49" ht="15" customHeight="1" s="23">
      <c r="A49" s="24" t="n">
        <v>1</v>
      </c>
      <c r="B49" s="27" t="inlineStr">
        <is>
          <t>MUSTAFA BÜYÜKOFLAZ</t>
        </is>
      </c>
      <c r="C49" s="27" t="n">
        <v>49243437556</v>
      </c>
      <c r="D49" s="27" t="inlineStr">
        <is>
          <t>AMASYA İCRA DAİRESİ</t>
        </is>
      </c>
      <c r="E49" s="27" t="inlineStr">
        <is>
          <t>2021/4274</t>
        </is>
      </c>
      <c r="F49" s="28" t="n">
        <v>35043.24</v>
      </c>
      <c r="G49" s="29" t="inlineStr">
        <is>
          <t>2.651,75</t>
        </is>
      </c>
      <c r="H49" s="28" t="n">
        <v>2037.75</v>
      </c>
      <c r="I49" s="30">
        <f>H49+G49</f>
        <v/>
      </c>
      <c r="J49" s="30">
        <f>F49-I49</f>
        <v/>
      </c>
    </row>
    <row r="50" ht="15" customHeight="1" s="23">
      <c r="A50" s="24" t="n">
        <v>2</v>
      </c>
      <c r="B50" s="27" t="inlineStr">
        <is>
          <t>MUSTAFA ÇITLIK</t>
        </is>
      </c>
      <c r="C50" s="27" t="n">
        <v>35968868508</v>
      </c>
      <c r="D50" s="27" t="inlineStr">
        <is>
          <t>KONYA 10.</t>
        </is>
      </c>
      <c r="E50" s="27" t="inlineStr">
        <is>
          <t>2020/6790</t>
        </is>
      </c>
      <c r="F50" s="28" t="n">
        <v>28293.29</v>
      </c>
      <c r="G50" s="29" t="inlineStr"/>
      <c r="H50" s="28" t="n">
        <v>1158.34</v>
      </c>
      <c r="I50" s="30">
        <f>H50+G50</f>
        <v/>
      </c>
      <c r="J50" s="30">
        <f>F50-I50</f>
        <v/>
      </c>
    </row>
    <row r="51" ht="15" customFormat="1" customHeight="1" s="31">
      <c r="A51" s="32" t="n">
        <v>14</v>
      </c>
      <c r="B51" s="33" t="inlineStr">
        <is>
          <t>MUSTAFA KALE</t>
        </is>
      </c>
      <c r="C51" s="33" t="n">
        <v>47713469236</v>
      </c>
      <c r="D51" s="33" t="inlineStr">
        <is>
          <t>ALAADİN V.D</t>
        </is>
      </c>
      <c r="E51" s="33" t="n">
        <v>470054573</v>
      </c>
      <c r="F51" s="34" t="n">
        <v>12165.98</v>
      </c>
      <c r="G51" s="34" t="n"/>
      <c r="H51" s="34" t="n">
        <v>7713.39</v>
      </c>
      <c r="I51" s="35">
        <f>H51+G51</f>
        <v/>
      </c>
      <c r="J51" s="35">
        <f>F51-I51</f>
        <v/>
      </c>
      <c r="K51" s="36" t="n"/>
    </row>
    <row r="52" ht="15" customFormat="1" customHeight="1" s="31">
      <c r="A52" s="32" t="n">
        <v>18</v>
      </c>
      <c r="B52" s="33" t="inlineStr">
        <is>
          <t>MUSTAFA KALE</t>
        </is>
      </c>
      <c r="C52" s="33" t="n">
        <v>47713469236</v>
      </c>
      <c r="D52" s="33" t="inlineStr">
        <is>
          <t>ANKARA 33.</t>
        </is>
      </c>
      <c r="E52" s="33" t="inlineStr">
        <is>
          <t>2018/104463</t>
        </is>
      </c>
      <c r="F52" s="34" t="n">
        <v>990.3099999999999</v>
      </c>
      <c r="G52" s="34" t="n"/>
      <c r="H52" s="34" t="n">
        <v>990.3099999999999</v>
      </c>
      <c r="I52" s="35">
        <f>H52+G52</f>
        <v/>
      </c>
      <c r="J52" s="35">
        <f>F52-I52</f>
        <v/>
      </c>
      <c r="K52" s="36" t="n"/>
    </row>
    <row r="53" ht="15" customHeight="1" s="23">
      <c r="A53" s="24" t="n">
        <v>1</v>
      </c>
      <c r="B53" s="27" t="inlineStr">
        <is>
          <t>MUSTAFA KARABIYIK</t>
        </is>
      </c>
      <c r="C53" s="27" t="n">
        <v>36550870206</v>
      </c>
      <c r="D53" s="27" t="inlineStr">
        <is>
          <t>KONYA 2.</t>
        </is>
      </c>
      <c r="E53" s="27" t="inlineStr">
        <is>
          <t>2022/336</t>
        </is>
      </c>
      <c r="F53" s="28" t="n">
        <v>11833.92</v>
      </c>
      <c r="G53" s="29" t="inlineStr">
        <is>
          <t>2.300,00</t>
        </is>
      </c>
      <c r="H53" s="28" t="n">
        <v>6480</v>
      </c>
      <c r="I53" s="30">
        <f>H53+G53</f>
        <v/>
      </c>
      <c r="J53" s="30">
        <f>F53-I53</f>
        <v/>
      </c>
    </row>
    <row r="54" ht="15" customHeight="1" s="23">
      <c r="A54" s="24" t="n">
        <v>1</v>
      </c>
      <c r="B54" s="27" t="inlineStr">
        <is>
          <t>MUZAFFER ÇINAR</t>
        </is>
      </c>
      <c r="C54" s="27" t="n">
        <v>19277837936</v>
      </c>
      <c r="D54" s="27" t="inlineStr">
        <is>
          <t>KÜÇÜKÇEKMECE 2.</t>
        </is>
      </c>
      <c r="E54" s="27" t="inlineStr">
        <is>
          <t>2022/3907</t>
        </is>
      </c>
      <c r="F54" s="28" t="n">
        <v>15714.91</v>
      </c>
      <c r="G54" s="29" t="inlineStr">
        <is>
          <t>1.699,66</t>
        </is>
      </c>
      <c r="H54" s="28" t="n">
        <v>0</v>
      </c>
      <c r="I54" s="30">
        <f>H54+G54</f>
        <v/>
      </c>
      <c r="J54" s="30">
        <f>F54-I54</f>
        <v/>
      </c>
    </row>
    <row r="55" ht="15" customHeight="1" s="23">
      <c r="A55" s="24" t="n"/>
      <c r="B55" s="27" t="inlineStr">
        <is>
          <t>NECATİ ÇAKIOĞLU</t>
        </is>
      </c>
      <c r="C55" s="27" t="n">
        <v>27767134120</v>
      </c>
      <c r="D55" s="27" t="inlineStr">
        <is>
          <t>KONYA 12.</t>
        </is>
      </c>
      <c r="E55" s="27" t="inlineStr">
        <is>
          <t>2014/9898</t>
        </is>
      </c>
      <c r="F55" s="28" t="n">
        <v>12864.32</v>
      </c>
      <c r="G55" s="29" t="inlineStr">
        <is>
          <t>1.910,48</t>
        </is>
      </c>
      <c r="H55" s="28" t="n">
        <v>5080.51</v>
      </c>
      <c r="I55" s="30">
        <f>H55+G55</f>
        <v/>
      </c>
      <c r="J55" s="30">
        <f>F55-I55</f>
        <v/>
      </c>
    </row>
    <row r="56" ht="15" customHeight="1" s="23">
      <c r="A56" s="24" t="n">
        <v>1</v>
      </c>
      <c r="B56" s="27" t="inlineStr">
        <is>
          <t>NECATİ KÜÇÜKELLİİKİ</t>
        </is>
      </c>
      <c r="C56" s="27" t="n">
        <v>30005088048</v>
      </c>
      <c r="D56" s="27" t="inlineStr">
        <is>
          <t>KONYA 5.</t>
        </is>
      </c>
      <c r="E56" s="27" t="inlineStr">
        <is>
          <t>2021/1789</t>
        </is>
      </c>
      <c r="F56" s="28" t="n">
        <v>40226.57</v>
      </c>
      <c r="G56" s="29" t="inlineStr">
        <is>
          <t>1.626,65</t>
        </is>
      </c>
      <c r="H56" s="28" t="n">
        <v>14169.87</v>
      </c>
      <c r="I56" s="30">
        <f>H56+G56</f>
        <v/>
      </c>
      <c r="J56" s="30">
        <f>F56-I56</f>
        <v/>
      </c>
    </row>
    <row r="57" ht="15" customHeight="1" s="23">
      <c r="A57" s="24" t="n">
        <v>1</v>
      </c>
      <c r="B57" s="27" t="inlineStr">
        <is>
          <t>NİYAZİ KARADAL</t>
        </is>
      </c>
      <c r="C57" s="27" t="n">
        <v>34271326446</v>
      </c>
      <c r="D57" s="27" t="inlineStr">
        <is>
          <t>KONYA 4.</t>
        </is>
      </c>
      <c r="E57" s="27" t="inlineStr">
        <is>
          <t>2021/2712</t>
        </is>
      </c>
      <c r="F57" s="28" t="n">
        <v>40636.56</v>
      </c>
      <c r="G57" s="29" t="inlineStr">
        <is>
          <t>1.748,23</t>
        </is>
      </c>
      <c r="H57" s="28" t="n">
        <v>11486.06</v>
      </c>
      <c r="I57" s="30">
        <f>H57+G57</f>
        <v/>
      </c>
      <c r="J57" s="30">
        <f>F57-I57</f>
        <v/>
      </c>
    </row>
    <row r="58" ht="15" customHeight="1" s="23">
      <c r="A58" s="24" t="n">
        <v>3</v>
      </c>
      <c r="B58" s="27" t="inlineStr">
        <is>
          <t>OSMAN KÜÇÜKKUYUCU</t>
        </is>
      </c>
      <c r="C58" s="27" t="n">
        <v>45922552374</v>
      </c>
      <c r="D58" s="27" t="inlineStr">
        <is>
          <t>KONYA 12.</t>
        </is>
      </c>
      <c r="E58" s="27" t="inlineStr">
        <is>
          <t>2021/2034</t>
        </is>
      </c>
      <c r="F58" s="28" t="n">
        <v>36476.71</v>
      </c>
      <c r="G58" s="29" t="inlineStr">
        <is>
          <t>1.563,43</t>
        </is>
      </c>
      <c r="H58" s="28" t="n">
        <v>6152.8</v>
      </c>
      <c r="I58" s="30">
        <f>H58+G58</f>
        <v/>
      </c>
      <c r="J58" s="30">
        <f>F58-I58</f>
        <v/>
      </c>
    </row>
    <row r="59" ht="15" customHeight="1" s="23">
      <c r="A59" s="24" t="n">
        <v>1</v>
      </c>
      <c r="B59" s="27" t="inlineStr">
        <is>
          <t>OSMAN TURAN</t>
        </is>
      </c>
      <c r="C59" s="27" t="n">
        <v>45355552644</v>
      </c>
      <c r="D59" s="27" t="inlineStr">
        <is>
          <t>KONYA 5.</t>
        </is>
      </c>
      <c r="E59" s="27" t="inlineStr">
        <is>
          <t>2021/6913</t>
        </is>
      </c>
      <c r="F59" s="28" t="n">
        <v>44204.08</v>
      </c>
      <c r="G59" s="29" t="inlineStr">
        <is>
          <t>1.901,98</t>
        </is>
      </c>
      <c r="H59" s="28" t="n">
        <v>1335.3</v>
      </c>
      <c r="I59" s="30">
        <f>H59+G59</f>
        <v/>
      </c>
      <c r="J59" s="30">
        <f>F59-I59</f>
        <v/>
      </c>
    </row>
    <row r="60" ht="15" customHeight="1" s="23">
      <c r="A60" s="24" t="n">
        <v>1</v>
      </c>
      <c r="B60" s="27" t="inlineStr">
        <is>
          <t>RAHİM ÇUHADAR</t>
        </is>
      </c>
      <c r="C60" s="27" t="n">
        <v>42106656156</v>
      </c>
      <c r="D60" s="27" t="inlineStr">
        <is>
          <t>KONYA 5.</t>
        </is>
      </c>
      <c r="E60" s="27" t="inlineStr">
        <is>
          <t>2017/8349</t>
        </is>
      </c>
      <c r="F60" s="28" t="n">
        <v>55000</v>
      </c>
      <c r="G60" s="29" t="inlineStr">
        <is>
          <t>1.965,84</t>
        </is>
      </c>
      <c r="H60" s="28" t="n">
        <v>34035.45</v>
      </c>
      <c r="I60" s="30">
        <f>H60+G60</f>
        <v/>
      </c>
      <c r="J60" s="30">
        <f>F60-I60</f>
        <v/>
      </c>
    </row>
    <row r="61" ht="15" customHeight="1" s="23">
      <c r="A61" s="24" t="n">
        <v>1</v>
      </c>
      <c r="B61" s="27" t="inlineStr">
        <is>
          <t>RAMAZAN KARA</t>
        </is>
      </c>
      <c r="C61" s="27" t="n">
        <v>56122212258</v>
      </c>
      <c r="D61" s="27" t="inlineStr">
        <is>
          <t>KARATAY BELEDİYESİ</t>
        </is>
      </c>
      <c r="E61" s="27" t="inlineStr">
        <is>
          <t>X</t>
        </is>
      </c>
      <c r="F61" s="28" t="inlineStr">
        <is>
          <t>X</t>
        </is>
      </c>
      <c r="G61" s="29" t="n"/>
      <c r="H61" s="28" t="n">
        <v>0</v>
      </c>
      <c r="I61" s="30">
        <f>H61+G61</f>
        <v/>
      </c>
      <c r="J61" s="30" t="n">
        <v>0</v>
      </c>
    </row>
    <row r="62" ht="15" customHeight="1" s="23">
      <c r="A62" s="24" t="n"/>
      <c r="B62" s="27" t="inlineStr">
        <is>
          <t>RECEP BACAKLI</t>
        </is>
      </c>
      <c r="C62" s="27" t="n">
        <v>29624074532</v>
      </c>
      <c r="D62" s="27" t="inlineStr">
        <is>
          <t xml:space="preserve">İST.AN.17. </t>
        </is>
      </c>
      <c r="E62" s="27" t="inlineStr">
        <is>
          <t>2022/3927</t>
        </is>
      </c>
      <c r="F62" s="28" t="n">
        <v>9034.73</v>
      </c>
      <c r="G62" s="29" t="inlineStr">
        <is>
          <t>1.850,41</t>
        </is>
      </c>
      <c r="H62" s="28" t="n">
        <v>116.78</v>
      </c>
      <c r="I62" s="30">
        <f>H62+G62</f>
        <v/>
      </c>
      <c r="J62" s="30">
        <f>F62-I62</f>
        <v/>
      </c>
    </row>
    <row r="63" ht="15" customHeight="1" s="23">
      <c r="A63" s="24" t="n">
        <v>2</v>
      </c>
      <c r="B63" s="27" t="inlineStr">
        <is>
          <t>REŞAT ERGÜLDÜ</t>
        </is>
      </c>
      <c r="C63" s="27" t="n">
        <v>45889553322</v>
      </c>
      <c r="D63" s="27" t="inlineStr">
        <is>
          <t>KONYA 9</t>
        </is>
      </c>
      <c r="E63" s="27" t="inlineStr">
        <is>
          <t>2021/5022</t>
        </is>
      </c>
      <c r="F63" s="28" t="n">
        <v>26858.11</v>
      </c>
      <c r="G63" s="29" t="inlineStr">
        <is>
          <t>1.542,52</t>
        </is>
      </c>
      <c r="H63" s="28" t="n">
        <v>4180.16</v>
      </c>
      <c r="I63" s="30">
        <f>H63+G63</f>
        <v/>
      </c>
      <c r="J63" s="30">
        <f>F63-I63</f>
        <v/>
      </c>
    </row>
    <row r="64" ht="15" customHeight="1" s="23">
      <c r="A64" s="24" t="n">
        <v>1</v>
      </c>
      <c r="B64" s="27" t="inlineStr">
        <is>
          <t>SADIK ULUŞAN</t>
        </is>
      </c>
      <c r="C64" s="27" t="n">
        <v>40381737058</v>
      </c>
      <c r="D64" s="27" t="inlineStr">
        <is>
          <t>KONYA 2.</t>
        </is>
      </c>
      <c r="E64" s="27" t="inlineStr">
        <is>
          <t>2017/23437</t>
        </is>
      </c>
      <c r="F64" s="28" t="n">
        <v>52600.67</v>
      </c>
      <c r="G64" s="29" t="inlineStr">
        <is>
          <t>1.687,55</t>
        </is>
      </c>
      <c r="H64" s="28" t="n">
        <v>44329.27</v>
      </c>
      <c r="I64" s="30">
        <f>H64+G64</f>
        <v/>
      </c>
      <c r="J64" s="30">
        <f>F64-I64</f>
        <v/>
      </c>
    </row>
    <row r="65" ht="15" customHeight="1" s="23">
      <c r="A65" s="24" t="n">
        <v>6</v>
      </c>
      <c r="B65" s="27" t="inlineStr">
        <is>
          <t>SALİH CANPOLAT</t>
        </is>
      </c>
      <c r="C65" s="27" t="n">
        <v>33655460080</v>
      </c>
      <c r="D65" s="27" t="inlineStr">
        <is>
          <t>KONYA 13.</t>
        </is>
      </c>
      <c r="E65" s="27" t="inlineStr">
        <is>
          <t>2021/9266</t>
        </is>
      </c>
      <c r="F65" s="28" t="n">
        <v>23418.69</v>
      </c>
      <c r="G65" s="29" t="inlineStr">
        <is>
          <t>1.696,93</t>
        </is>
      </c>
      <c r="H65" s="28" t="n">
        <v>8373.360000000001</v>
      </c>
      <c r="I65" s="30">
        <f>H65+G65</f>
        <v/>
      </c>
      <c r="J65" s="30">
        <f>F65-I65</f>
        <v/>
      </c>
    </row>
    <row r="66" ht="15" customHeight="1" s="23">
      <c r="A66" s="24" t="n"/>
      <c r="B66" s="27" t="inlineStr">
        <is>
          <t>SERHAT SEFA GÖZÜKARA</t>
        </is>
      </c>
      <c r="C66" s="27" t="n">
        <v>16385541182</v>
      </c>
      <c r="D66" s="27" t="inlineStr">
        <is>
          <t>KONYA 4.</t>
        </is>
      </c>
      <c r="E66" s="27" t="inlineStr">
        <is>
          <t>2022/4065</t>
        </is>
      </c>
      <c r="F66" s="28" t="n">
        <v>20108.06</v>
      </c>
      <c r="G66" s="29" t="inlineStr">
        <is>
          <t>1.634,70</t>
        </is>
      </c>
      <c r="H66" s="28" t="n">
        <v>1194.74</v>
      </c>
      <c r="I66" s="30">
        <f>H66+G66</f>
        <v/>
      </c>
      <c r="J66" s="30">
        <f>F66-I66</f>
        <v/>
      </c>
    </row>
    <row r="67" ht="15" customHeight="1" s="23">
      <c r="A67" s="24" t="n">
        <v>4</v>
      </c>
      <c r="B67" s="33" t="inlineStr">
        <is>
          <t>SEYİT MURAT DOĞAN</t>
        </is>
      </c>
      <c r="C67" s="33" t="n">
        <v>31940023248</v>
      </c>
      <c r="D67" s="33" t="inlineStr">
        <is>
          <t>ANKARA 33.</t>
        </is>
      </c>
      <c r="E67" s="33" t="inlineStr">
        <is>
          <t>2020/71755</t>
        </is>
      </c>
      <c r="F67" s="34" t="n">
        <v>2168.45</v>
      </c>
      <c r="G67" s="34" t="n"/>
      <c r="H67" s="34" t="n">
        <v>1366.16</v>
      </c>
      <c r="I67" s="35">
        <f>H67+G67</f>
        <v/>
      </c>
      <c r="J67" s="35">
        <f>F67-I67</f>
        <v/>
      </c>
      <c r="K67" s="37" t="n"/>
    </row>
    <row r="68" ht="15" customHeight="1" s="23">
      <c r="A68" s="24" t="n">
        <v>1</v>
      </c>
      <c r="B68" s="27" t="inlineStr">
        <is>
          <t>SEYİT SOYSAL</t>
        </is>
      </c>
      <c r="C68" s="27" t="n">
        <v>60166081930</v>
      </c>
      <c r="D68" s="27" t="inlineStr">
        <is>
          <t>KONYA 6.</t>
        </is>
      </c>
      <c r="E68" s="27" t="inlineStr">
        <is>
          <t>2019/10340</t>
        </is>
      </c>
      <c r="F68" s="28" t="n">
        <v>44728.32</v>
      </c>
      <c r="G68" s="29" t="inlineStr">
        <is>
          <t>488,55</t>
        </is>
      </c>
      <c r="H68" s="28" t="n">
        <v>8810.59</v>
      </c>
      <c r="I68" s="30">
        <f>H68+G68</f>
        <v/>
      </c>
      <c r="J68" s="30">
        <f>F68-I68</f>
        <v/>
      </c>
    </row>
    <row r="69" ht="15" customHeight="1" s="23">
      <c r="A69" s="24" t="n">
        <v>1</v>
      </c>
      <c r="B69" s="27" t="inlineStr">
        <is>
          <t>TEVFİK BÜYÜKMUCURLU</t>
        </is>
      </c>
      <c r="C69" s="27" t="n">
        <v>23399302944</v>
      </c>
      <c r="D69" s="27" t="inlineStr">
        <is>
          <t>KONYA 6.</t>
        </is>
      </c>
      <c r="E69" s="27" t="inlineStr">
        <is>
          <t>2022/3262</t>
        </is>
      </c>
      <c r="F69" s="28" t="inlineStr">
        <is>
          <t>NAFAKA</t>
        </is>
      </c>
      <c r="G69" s="29" t="inlineStr">
        <is>
          <t>1.212,91</t>
        </is>
      </c>
      <c r="H69" s="28" t="n">
        <v>1360</v>
      </c>
      <c r="I69" s="30" t="inlineStr">
        <is>
          <t>NAFAKA</t>
        </is>
      </c>
      <c r="J69" s="30" t="inlineStr">
        <is>
          <t>NAFAKA</t>
        </is>
      </c>
    </row>
    <row r="70" ht="15" customHeight="1" s="23">
      <c r="A70" s="24" t="n">
        <v>2</v>
      </c>
      <c r="B70" s="27" t="inlineStr">
        <is>
          <t>TEVFİK BÜYÜKMUCURLU</t>
        </is>
      </c>
      <c r="C70" s="27" t="n">
        <v>23399302944</v>
      </c>
      <c r="D70" s="27" t="inlineStr">
        <is>
          <t>KONYA 6.</t>
        </is>
      </c>
      <c r="E70" s="27" t="inlineStr">
        <is>
          <t>2022/3262</t>
        </is>
      </c>
      <c r="F70" s="28" t="n">
        <v>9358.280000000001</v>
      </c>
      <c r="G70" s="29" t="inlineStr">
        <is>
          <t>1.212,91</t>
        </is>
      </c>
      <c r="H70" s="28" t="n">
        <v>956.21</v>
      </c>
      <c r="I70" s="30">
        <f>H70+G70</f>
        <v/>
      </c>
      <c r="J70" s="30">
        <f>F70-I70</f>
        <v/>
      </c>
    </row>
    <row r="71" ht="15" customHeight="1" s="23">
      <c r="A71" s="24" t="n">
        <v>9</v>
      </c>
      <c r="B71" s="27" t="inlineStr">
        <is>
          <t>VEDAT KEY</t>
        </is>
      </c>
      <c r="C71" s="27" t="n">
        <v>28100532146</v>
      </c>
      <c r="D71" s="27" t="inlineStr">
        <is>
          <t>ILGIN</t>
        </is>
      </c>
      <c r="E71" s="27" t="inlineStr">
        <is>
          <t>2021/1246</t>
        </is>
      </c>
      <c r="F71" s="28" t="n">
        <v>11385</v>
      </c>
      <c r="G71" s="29" t="inlineStr">
        <is>
          <t>104,55</t>
        </is>
      </c>
      <c r="H71" s="28" t="n">
        <v>6976.33</v>
      </c>
      <c r="I71" s="30">
        <f>H71+G71</f>
        <v/>
      </c>
      <c r="J71" s="30">
        <f>F71-I71</f>
        <v/>
      </c>
    </row>
    <row r="72" ht="15" customHeight="1" s="23">
      <c r="A72" s="24" t="n">
        <v>9</v>
      </c>
      <c r="B72" s="27" t="inlineStr">
        <is>
          <t>VEDAT KEY</t>
        </is>
      </c>
      <c r="C72" s="27" t="n">
        <v>28100532146</v>
      </c>
      <c r="D72" s="27" t="inlineStr">
        <is>
          <t>ILGIN</t>
        </is>
      </c>
      <c r="E72" s="27" t="inlineStr">
        <is>
          <t>2021/1246</t>
        </is>
      </c>
      <c r="F72" s="28" t="inlineStr">
        <is>
          <t>NAFAKA</t>
        </is>
      </c>
      <c r="G72" s="29" t="inlineStr">
        <is>
          <t>104,55</t>
        </is>
      </c>
      <c r="H72" s="28" t="n">
        <v>104.55</v>
      </c>
      <c r="I72" s="30" t="inlineStr">
        <is>
          <t>NAFAKA</t>
        </is>
      </c>
      <c r="J72" s="30" t="inlineStr">
        <is>
          <t>NAFAKA</t>
        </is>
      </c>
    </row>
    <row r="73" ht="15" customHeight="1" s="23">
      <c r="A73" s="24" t="n">
        <v>1</v>
      </c>
      <c r="B73" s="27" t="inlineStr">
        <is>
          <t>YASİN EZGİ</t>
        </is>
      </c>
      <c r="C73" s="27" t="n">
        <v>31450724512</v>
      </c>
      <c r="D73" s="27" t="inlineStr">
        <is>
          <t>KONYA 8.</t>
        </is>
      </c>
      <c r="E73" s="27" t="inlineStr">
        <is>
          <t>2021/8109</t>
        </is>
      </c>
      <c r="F73" s="28" t="n">
        <v>10516.5</v>
      </c>
      <c r="G73" s="29" t="inlineStr">
        <is>
          <t>1.359,53</t>
        </is>
      </c>
      <c r="H73" s="28" t="n">
        <v>9156.959999999999</v>
      </c>
      <c r="I73" s="30">
        <f>H73+G73</f>
        <v/>
      </c>
      <c r="J73" s="30">
        <f>F73-I73</f>
        <v/>
      </c>
    </row>
    <row r="74" ht="15" customHeight="1" s="23">
      <c r="A74" s="24" t="n">
        <v>2</v>
      </c>
      <c r="B74" s="27" t="inlineStr">
        <is>
          <t>YASİN EZGİ</t>
        </is>
      </c>
      <c r="C74" s="27" t="n">
        <v>31450724512</v>
      </c>
      <c r="D74" s="27" t="inlineStr">
        <is>
          <t>KONYA 8.</t>
        </is>
      </c>
      <c r="E74" s="27" t="inlineStr">
        <is>
          <t>2021/8109 EK</t>
        </is>
      </c>
      <c r="F74" s="28" t="n">
        <v>2530.82</v>
      </c>
      <c r="G74" s="29" t="n"/>
      <c r="H74" s="28" t="n">
        <v>0</v>
      </c>
      <c r="I74" s="30">
        <f>H74+G74</f>
        <v/>
      </c>
      <c r="J74" s="30">
        <f>F74-I74</f>
        <v/>
      </c>
    </row>
    <row r="75" ht="15" customHeight="1" s="23">
      <c r="A75" s="24" t="n">
        <v>2</v>
      </c>
      <c r="B75" s="27" t="inlineStr">
        <is>
          <t>ZİYA SELEK</t>
        </is>
      </c>
      <c r="C75" s="27" t="n">
        <v>36982849740</v>
      </c>
      <c r="D75" s="27" t="inlineStr">
        <is>
          <t>KONYA 10.</t>
        </is>
      </c>
      <c r="E75" s="27" t="inlineStr">
        <is>
          <t>2020/560</t>
        </is>
      </c>
      <c r="F75" s="28" t="n">
        <v>21574.76</v>
      </c>
      <c r="G75" s="29" t="inlineStr">
        <is>
          <t>139,04</t>
        </is>
      </c>
      <c r="H75" s="28" t="n">
        <v>21435.73</v>
      </c>
      <c r="I75" s="30">
        <f>H75+G75</f>
        <v/>
      </c>
      <c r="J75" s="30">
        <f>F75-I75</f>
        <v/>
      </c>
    </row>
    <row r="76" ht="15" customHeight="1" s="23">
      <c r="A76" s="24" t="n">
        <v>1</v>
      </c>
      <c r="B76" s="27" t="inlineStr">
        <is>
          <t>YASİN İRİŞ</t>
        </is>
      </c>
      <c r="C76" s="27" t="n">
        <v>61474419668</v>
      </c>
      <c r="D76" s="27" t="inlineStr">
        <is>
          <t>KONYA 5</t>
        </is>
      </c>
      <c r="E76" s="27" t="inlineStr">
        <is>
          <t>2022/1956</t>
        </is>
      </c>
      <c r="F76" s="28" t="n">
        <v>17490.48</v>
      </c>
      <c r="G76" s="29" t="inlineStr">
        <is>
          <t>1.676,04</t>
        </is>
      </c>
      <c r="H76" s="28" t="n">
        <v>4763.88</v>
      </c>
      <c r="I76" s="30">
        <f>H76+G76</f>
        <v/>
      </c>
      <c r="J76" s="30">
        <f>F76-I76</f>
        <v/>
      </c>
    </row>
    <row r="77" ht="15" customHeight="1" s="23">
      <c r="A77" s="24" t="n">
        <v>1</v>
      </c>
      <c r="B77" s="27" t="inlineStr">
        <is>
          <t>YAŞAR UĞUR</t>
        </is>
      </c>
      <c r="C77" s="27" t="n">
        <v>16514514254</v>
      </c>
      <c r="D77" s="27" t="inlineStr">
        <is>
          <t>KONYA 9</t>
        </is>
      </c>
      <c r="E77" s="27" t="inlineStr">
        <is>
          <t>2021/10042</t>
        </is>
      </c>
      <c r="F77" s="28" t="n">
        <v>62192.62</v>
      </c>
      <c r="G77" s="29" t="inlineStr">
        <is>
          <t>1.766,37</t>
        </is>
      </c>
      <c r="H77" s="28" t="n">
        <v>8110.67</v>
      </c>
      <c r="I77" s="30">
        <f>H77+G77</f>
        <v/>
      </c>
      <c r="J77" s="30">
        <f>F77-I77</f>
        <v/>
      </c>
    </row>
    <row r="78" ht="15" customHeight="1" s="23">
      <c r="A78" s="24" t="n">
        <v>1</v>
      </c>
      <c r="B78" s="27" t="inlineStr">
        <is>
          <t>YAVUZ ASLAN</t>
        </is>
      </c>
      <c r="C78" s="27" t="n">
        <v>13175621062</v>
      </c>
      <c r="D78" s="27" t="inlineStr">
        <is>
          <t>KONYA 3.</t>
        </is>
      </c>
      <c r="E78" s="27" t="inlineStr">
        <is>
          <t>2022/960</t>
        </is>
      </c>
      <c r="F78" s="28" t="n">
        <v>40468.3</v>
      </c>
      <c r="G78" s="29" t="inlineStr">
        <is>
          <t>1.539,74</t>
        </is>
      </c>
      <c r="H78" s="28" t="n">
        <v>3926.1</v>
      </c>
      <c r="I78" s="30">
        <f>H78+G78</f>
        <v/>
      </c>
      <c r="J78" s="30">
        <f>F78-I78</f>
        <v/>
      </c>
    </row>
    <row r="79" ht="15" customHeight="1" s="23">
      <c r="A79" s="27" t="n"/>
      <c r="B79" s="27" t="n"/>
      <c r="C79" s="27" t="n"/>
      <c r="D79" s="27" t="n"/>
      <c r="E79" s="27" t="n"/>
      <c r="F79" s="28" t="n"/>
      <c r="G79" s="29" t="n"/>
      <c r="H79" s="28" t="n"/>
      <c r="I79" s="28">
        <f>H79+G79</f>
        <v/>
      </c>
      <c r="J79" s="29">
        <f>F79-I79</f>
        <v/>
      </c>
    </row>
    <row r="80" ht="15" customHeight="1" s="23">
      <c r="A80" s="27" t="n"/>
      <c r="B80" s="27" t="n"/>
      <c r="C80" s="27" t="n"/>
      <c r="D80" s="27" t="n"/>
      <c r="E80" s="27" t="n"/>
      <c r="F80" s="28" t="n"/>
      <c r="G80" s="29" t="n"/>
      <c r="H80" s="28" t="n"/>
      <c r="I80" s="28">
        <f>H80+G80</f>
        <v/>
      </c>
      <c r="J80" s="28">
        <f>F80-I80</f>
        <v/>
      </c>
    </row>
    <row r="81" ht="15" customFormat="1" customHeight="1" s="19">
      <c r="A81" s="27" t="n"/>
      <c r="B81" s="27" t="n"/>
      <c r="C81" s="27" t="n"/>
      <c r="D81" s="27" t="n"/>
      <c r="E81" s="27" t="n"/>
      <c r="F81" s="28" t="n"/>
      <c r="G81" s="29" t="n"/>
      <c r="H81" s="28" t="n"/>
      <c r="I81" s="28">
        <f>H81+G81</f>
        <v/>
      </c>
      <c r="J81" s="29">
        <f>F81-I81</f>
        <v/>
      </c>
    </row>
    <row r="82" ht="15" customFormat="1" customHeight="1" s="19">
      <c r="A82" s="27" t="n"/>
      <c r="B82" s="27" t="n"/>
      <c r="C82" s="27" t="n"/>
      <c r="D82" s="27" t="n"/>
      <c r="E82" s="27" t="n"/>
      <c r="F82" s="28" t="n"/>
      <c r="G82" s="29" t="n"/>
      <c r="H82" s="28" t="n"/>
      <c r="I82" s="28">
        <f>H82+G82</f>
        <v/>
      </c>
      <c r="J82" s="28">
        <f>F82-I82</f>
        <v/>
      </c>
    </row>
    <row r="83" ht="15" customFormat="1" customHeight="1" s="19">
      <c r="A83" s="27" t="n"/>
      <c r="B83" s="27" t="n"/>
      <c r="C83" s="27" t="n"/>
      <c r="D83" s="27" t="n"/>
      <c r="E83" s="27" t="n"/>
      <c r="F83" s="28" t="n"/>
      <c r="G83" s="29" t="n"/>
      <c r="H83" s="28" t="n"/>
      <c r="I83" s="28">
        <f>H83+G83</f>
        <v/>
      </c>
      <c r="J83" s="29">
        <f>F83-I83</f>
        <v/>
      </c>
    </row>
    <row r="84" ht="15" customFormat="1" customHeight="1" s="19">
      <c r="A84" s="27" t="n"/>
      <c r="B84" s="27" t="n"/>
      <c r="C84" s="27" t="n"/>
      <c r="D84" s="27" t="n"/>
      <c r="E84" s="27" t="n"/>
      <c r="F84" s="28" t="n"/>
      <c r="G84" s="29" t="n"/>
      <c r="H84" s="28" t="n"/>
      <c r="I84" s="28">
        <f>H84+G84</f>
        <v/>
      </c>
      <c r="J84" s="28">
        <f>F84-I84</f>
        <v/>
      </c>
    </row>
    <row r="85" ht="15" customFormat="1" customHeight="1" s="19">
      <c r="A85" s="27" t="n"/>
      <c r="B85" s="27" t="n"/>
      <c r="C85" s="27" t="n"/>
      <c r="D85" s="27" t="n"/>
      <c r="E85" s="27" t="n"/>
      <c r="F85" s="28" t="n"/>
      <c r="G85" s="29" t="n"/>
      <c r="H85" s="28" t="n"/>
      <c r="I85" s="28">
        <f>H85+G85</f>
        <v/>
      </c>
      <c r="J85" s="29">
        <f>F85-I85</f>
        <v/>
      </c>
    </row>
    <row r="86" ht="15" customFormat="1" customHeight="1" s="19">
      <c r="A86" s="27" t="n"/>
      <c r="B86" s="27" t="n"/>
      <c r="C86" s="27" t="n"/>
      <c r="D86" s="27" t="n"/>
      <c r="E86" s="27" t="n"/>
      <c r="F86" s="28" t="n"/>
      <c r="G86" s="29" t="n"/>
      <c r="H86" s="28" t="n"/>
      <c r="I86" s="28">
        <f>H86+G86</f>
        <v/>
      </c>
      <c r="J86" s="28">
        <f>F86-I86</f>
        <v/>
      </c>
    </row>
    <row r="87" ht="15" customFormat="1" customHeight="1" s="19">
      <c r="A87" s="27" t="n"/>
      <c r="B87" s="27" t="n"/>
      <c r="C87" s="27" t="n"/>
      <c r="D87" s="27" t="n"/>
      <c r="E87" s="27" t="n"/>
      <c r="F87" s="28" t="n"/>
      <c r="G87" s="29" t="n"/>
      <c r="H87" s="28" t="n"/>
      <c r="I87" s="28">
        <f>H87+G87</f>
        <v/>
      </c>
      <c r="J87" s="29">
        <f>F87-I87</f>
        <v/>
      </c>
    </row>
    <row r="88" ht="15" customFormat="1" customHeight="1" s="19">
      <c r="A88" s="27" t="n"/>
      <c r="B88" s="27" t="n"/>
      <c r="C88" s="27" t="n"/>
      <c r="D88" s="27" t="n"/>
      <c r="E88" s="27" t="n"/>
      <c r="F88" s="28" t="n"/>
      <c r="G88" s="29" t="n"/>
      <c r="H88" s="28" t="n"/>
      <c r="I88" s="28">
        <f>H88+G88</f>
        <v/>
      </c>
      <c r="J88" s="28">
        <f>F88-I88</f>
        <v/>
      </c>
    </row>
    <row r="89" ht="15" customFormat="1" customHeight="1" s="19">
      <c r="A89" s="27" t="n"/>
      <c r="B89" s="27" t="n"/>
      <c r="C89" s="27" t="n"/>
      <c r="D89" s="27" t="n"/>
      <c r="E89" s="27" t="n"/>
      <c r="F89" s="28" t="n"/>
      <c r="G89" s="29" t="n"/>
      <c r="H89" s="28" t="n"/>
      <c r="I89" s="28">
        <f>H89+G89</f>
        <v/>
      </c>
      <c r="J89" s="29">
        <f>F89-I89</f>
        <v/>
      </c>
    </row>
    <row r="90" ht="15" customFormat="1" customHeight="1" s="19">
      <c r="A90" s="27" t="n"/>
      <c r="B90" s="27" t="n"/>
      <c r="C90" s="27" t="n"/>
      <c r="D90" s="27" t="n"/>
      <c r="E90" s="27" t="n"/>
      <c r="F90" s="28" t="n"/>
      <c r="G90" s="29" t="n"/>
      <c r="H90" s="28" t="n"/>
      <c r="I90" s="28">
        <f>H90+G90</f>
        <v/>
      </c>
      <c r="J90" s="28">
        <f>F90-I90</f>
        <v/>
      </c>
    </row>
    <row r="91" ht="15" customFormat="1" customHeight="1" s="19">
      <c r="A91" s="27" t="n"/>
      <c r="B91" s="27" t="n"/>
      <c r="C91" s="27" t="n"/>
      <c r="D91" s="27" t="n"/>
      <c r="E91" s="27" t="n"/>
      <c r="F91" s="28" t="n"/>
      <c r="G91" s="29" t="n"/>
      <c r="H91" s="28" t="n"/>
      <c r="I91" s="28">
        <f>H91+G91</f>
        <v/>
      </c>
      <c r="J91" s="29">
        <f>F91-I91</f>
        <v/>
      </c>
    </row>
    <row r="108" ht="15" customFormat="1" customHeight="1" s="19"/>
    <row r="109" ht="15" customFormat="1" customHeight="1" s="1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0703125" defaultRowHeight="15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WİN10</dc:creator>
  <dc:language>tr-TR</dc:language>
  <dcterms:created xsi:type="dcterms:W3CDTF">2022-07-25T13:08:42Z</dcterms:created>
  <dcterms:modified xsi:type="dcterms:W3CDTF">2022-07-26T14:57:29Z</dcterms:modified>
  <cp:revision>3</cp:revision>
</cp:coreProperties>
</file>