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C9E0D1FA-8655-407C-B854-EDB588B05B24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<sst xmlns="http://schemas.openxmlformats.org/spreadsheetml/2006/main" count="10" uniqueCount="10">
  <si>
    <t>Ultima actualización: mayo 2024</t>
  </si>
  <si>
    <t>Dirección General de Planeación</t>
  </si>
  <si>
    <t>Periodo</t>
  </si>
  <si>
    <t>Total</t>
  </si>
  <si>
    <t>Residencial</t>
  </si>
  <si>
    <t>No Residencial</t>
  </si>
  <si>
    <t>Sin especificar</t>
  </si>
  <si>
    <t>Servicio Fijo</t>
  </si>
  <si>
    <t>Líneas en el servicio fijo de telefonía</t>
  </si>
  <si>
    <t>Fuente: IFT. Banco de Información de Telecomunicaciones (BIT). Información Estadística Trimestral. En: www.ift.org.mx.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</si>
</sst>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4" fillId="2" borderId="3" xfId="1" applyNumberFormat="1" applyBorder="1" applyAlignment="1">
      <alignment horizontal="left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7" fontId="0" fillId="0" borderId="5" xfId="0" applyNumberFormat="1" applyBorder="1" applyAlignment="1">
      <alignment horizontal="left"/>
    </xf>
    <xf numFmtId="14" fontId="0" fillId="0" borderId="0" xfId="0" applyNumberFormat="1"/>
    <xf numFmtId="1" fontId="5" fillId="3" borderId="7" xfId="0" applyNumberFormat="1" applyFont="1" applyFill="1" applyBorder="1" applyAlignment="1">
      <alignment horizontal="center" vertical="center"/>
    </xf>
    <xf numFmtId="3" fontId="6" fillId="2" borderId="6" xfId="1" applyNumberFormat="1" applyFont="1" applyBorder="1"/>
    <xf numFmtId="3" fontId="7" fillId="2" borderId="6" xfId="1" applyNumberFormat="1" applyFont="1" applyBorder="1"/>
    <xf numFmtId="3" fontId="4" fillId="2" borderId="6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4" xfId="1" applyNumberFormat="1" applyFont="1" applyBorder="1"/>
    <xf numFmtId="3" fontId="7" fillId="2" borderId="4" xfId="1" applyNumberFormat="1" applyFont="1" applyBorder="1"/>
    <xf numFmtId="3" fontId="4" fillId="2" borderId="4" xfId="1" applyNumberFormat="1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3" fontId="6" fillId="0" borderId="6" xfId="0" applyNumberFormat="1" applyFont="1" applyBorder="1"/>
    <xf numFmtId="3" fontId="7" fillId="0" borderId="6" xfId="0" applyNumberFormat="1" applyFont="1" applyBorder="1"/>
    <xf numFmtId="3" fontId="0" fillId="0" borderId="6" xfId="0" applyNumberFormat="1" applyBorder="1"/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74" totalsRowShown="0" headerRowDxfId="7" headerRowBorderDxfId="6" tableBorderDxfId="5">
  <autoFilter ref="B5:F74" xr:uid="{FEBF6BC0-C5B6-4501-9AA2-37C856F02742}">
    <filterColumn colId="0">
      <filters>
        <dateGroupItem year="2023" dateTimeGrouping="year"/>
      </filters>
    </filterColumn>
  </autoFilter>
  <sortState xmlns:xlrd2="http://schemas.microsoft.com/office/spreadsheetml/2017/richdata2" ref="B6:E74">
    <sortCondition descending="1" ref="B5:B74"/>
  </sortState>
  <tableColumns count="5">
    <tableColumn id="1" xr3:uid="{78463EA3-0D71-4ABE-89EE-16AF321CC862}" name="Periodo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7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59765625" style="4" bestFit="1" customWidth="1"/>
    <col min="4" max="4" width="10.796875" bestFit="1" customWidth="1"/>
    <col min="5" max="5" width="14.19921875" bestFit="1" customWidth="1"/>
    <col min="6" max="6" width="15" bestFit="1" customWidth="1"/>
  </cols>
  <sheetData>
    <row r="2" spans="2:7" ht="18.75" x14ac:dyDescent="0.35">
      <c r="B2" s="2" t="s">
        <v>8</v>
      </c>
    </row>
    <row r="3" spans="2:7" x14ac:dyDescent="0.35">
      <c r="B3" s="1"/>
    </row>
    <row r="4" spans="2:7" x14ac:dyDescent="0.35">
      <c r="B4" s="9"/>
      <c r="C4" s="27" t="s">
        <v>7</v>
      </c>
      <c r="D4" s="28"/>
      <c r="E4" s="28"/>
      <c r="F4" s="28"/>
    </row>
    <row r="5" spans="2:7" x14ac:dyDescent="0.35">
      <c r="B5" s="10" t="s">
        <v>2</v>
      </c>
      <c r="C5" s="14" t="s">
        <v>3</v>
      </c>
      <c r="D5" s="14" t="s">
        <v>4</v>
      </c>
      <c r="E5" s="14" t="s">
        <v>5</v>
      </c>
      <c r="F5" s="8" t="s">
        <v>6</v>
      </c>
    </row>
    <row r="6" spans="2:7" x14ac:dyDescent="0.35">
      <c r="B6" s="11">
        <v>45170</v>
      </c>
      <c r="C6" s="15">
        <f>SUM(Tabla3[[#This Row],[Residencial]:[Sin especificar]])</f>
        <v>27358166</v>
      </c>
      <c r="D6" s="16">
        <v>20250434</v>
      </c>
      <c r="E6" s="17">
        <v>6999304</v>
      </c>
      <c r="F6" s="17">
        <v>108428</v>
      </c>
      <c r="G6" s="13"/>
    </row>
    <row r="7" spans="2:7" x14ac:dyDescent="0.35">
      <c r="B7" s="6">
        <v>45139</v>
      </c>
      <c r="C7" s="18">
        <f>SUM(Tabla3[[#This Row],[Residencial]:[Sin especificar]])</f>
        <v>27380926</v>
      </c>
      <c r="D7" s="19">
        <v>20319029</v>
      </c>
      <c r="E7" s="20">
        <v>6953499</v>
      </c>
      <c r="F7" s="20">
        <v>108398</v>
      </c>
      <c r="G7" s="13"/>
    </row>
    <row r="8" spans="2:7" x14ac:dyDescent="0.35">
      <c r="B8" s="5">
        <v>45108</v>
      </c>
      <c r="C8" s="21">
        <f>SUM(Tabla3[[#This Row],[Residencial]:[Sin especificar]])</f>
        <v>27555887</v>
      </c>
      <c r="D8" s="22">
        <v>20278163</v>
      </c>
      <c r="E8" s="23">
        <v>7169091</v>
      </c>
      <c r="F8" s="23">
        <v>108633</v>
      </c>
      <c r="G8" s="13"/>
    </row>
    <row r="9" spans="2:7" x14ac:dyDescent="0.35">
      <c r="B9" s="6">
        <v>45078</v>
      </c>
      <c r="C9" s="18">
        <f>SUM(Tabla3[[#This Row],[Residencial]:[Sin especificar]])</f>
        <v>27658753</v>
      </c>
      <c r="D9" s="19">
        <v>20238833</v>
      </c>
      <c r="E9" s="20">
        <v>6599988</v>
      </c>
      <c r="F9" s="20">
        <v>819932</v>
      </c>
      <c r="G9" s="13"/>
    </row>
    <row r="10" spans="2:7" x14ac:dyDescent="0.35">
      <c r="B10" s="5">
        <v>45047</v>
      </c>
      <c r="C10" s="21">
        <f>SUM(Tabla3[[#This Row],[Residencial]:[Sin especificar]])</f>
        <v>27516438</v>
      </c>
      <c r="D10" s="22">
        <v>20144019</v>
      </c>
      <c r="E10" s="23">
        <v>6555188</v>
      </c>
      <c r="F10" s="23">
        <v>817231</v>
      </c>
      <c r="G10" s="13"/>
    </row>
    <row r="11" spans="2:7" x14ac:dyDescent="0.35">
      <c r="B11" s="6">
        <v>45017</v>
      </c>
      <c r="C11" s="18">
        <f>SUM(Tabla3[[#This Row],[Residencial]:[Sin especificar]])</f>
        <v>27394424</v>
      </c>
      <c r="D11" s="19">
        <v>20027397</v>
      </c>
      <c r="E11" s="20">
        <v>6551190</v>
      </c>
      <c r="F11" s="20">
        <v>815837</v>
      </c>
      <c r="G11" s="13"/>
    </row>
    <row r="12" spans="2:7" x14ac:dyDescent="0.35">
      <c r="B12" s="5">
        <v>44986</v>
      </c>
      <c r="C12" s="21">
        <f>SUM(Tabla3[[#This Row],[Residencial]:[Sin especificar]])</f>
        <v>27260754</v>
      </c>
      <c r="D12" s="22">
        <v>19905931</v>
      </c>
      <c r="E12" s="23">
        <v>7043558</v>
      </c>
      <c r="F12" s="23">
        <v>311265</v>
      </c>
      <c r="G12" s="13"/>
    </row>
    <row r="13" spans="2:7" x14ac:dyDescent="0.35">
      <c r="B13" s="6">
        <v>44958</v>
      </c>
      <c r="C13" s="18">
        <f>SUM(Tabla3[[#This Row],[Residencial]:[Sin especificar]])</f>
        <v>26913385</v>
      </c>
      <c r="D13" s="19">
        <v>19687516</v>
      </c>
      <c r="E13" s="20">
        <v>6917180</v>
      </c>
      <c r="F13" s="20">
        <v>308689</v>
      </c>
      <c r="G13" s="13"/>
    </row>
    <row r="14" spans="2:7" x14ac:dyDescent="0.35">
      <c r="B14" s="7">
        <v>44927</v>
      </c>
      <c r="C14" s="24">
        <f>SUM(Tabla3[[#This Row],[Residencial]:[Sin especificar]])</f>
        <v>26708628</v>
      </c>
      <c r="D14" s="25">
        <v>19618349</v>
      </c>
      <c r="E14" s="26">
        <v>6783332</v>
      </c>
      <c r="F14" s="26">
        <v>306947</v>
      </c>
      <c r="G14" s="13"/>
    </row>
    <row r="15" spans="2:7" hidden="1" x14ac:dyDescent="0.35">
      <c r="B15" s="12">
        <v>44896</v>
      </c>
      <c r="C15" s="29">
        <f>SUM(Tabla3[[#This Row],[Residencial]:[Sin especificar]])</f>
        <v>26516838</v>
      </c>
      <c r="D15" s="30">
        <v>19450450</v>
      </c>
      <c r="E15" s="31">
        <v>6238942</v>
      </c>
      <c r="F15" s="31">
        <v>827446</v>
      </c>
      <c r="G15" s="13"/>
    </row>
    <row r="16" spans="2:7" hidden="1" x14ac:dyDescent="0.35">
      <c r="B16" s="5">
        <v>44866</v>
      </c>
      <c r="C16" s="21">
        <f>SUM(Tabla3[[#This Row],[Residencial]:[Sin especificar]])</f>
        <v>26485968</v>
      </c>
      <c r="D16" s="22">
        <v>19407197</v>
      </c>
      <c r="E16" s="23">
        <v>6255132</v>
      </c>
      <c r="F16" s="23">
        <v>823639</v>
      </c>
      <c r="G16" s="13"/>
    </row>
    <row r="17" spans="2:7" hidden="1" x14ac:dyDescent="0.35">
      <c r="B17" s="6">
        <v>44835</v>
      </c>
      <c r="C17" s="18">
        <f>SUM(Tabla3[[#This Row],[Residencial]:[Sin especificar]])</f>
        <v>26416159</v>
      </c>
      <c r="D17" s="19">
        <v>19408632</v>
      </c>
      <c r="E17" s="20">
        <v>6188080</v>
      </c>
      <c r="F17" s="20">
        <v>819447</v>
      </c>
      <c r="G17" s="13"/>
    </row>
    <row r="18" spans="2:7" hidden="1" x14ac:dyDescent="0.35">
      <c r="B18" s="5">
        <v>44805</v>
      </c>
      <c r="C18" s="21">
        <f>SUM(Tabla3[[#This Row],[Residencial]:[Sin especificar]])</f>
        <v>26363226</v>
      </c>
      <c r="D18" s="22">
        <v>19345020</v>
      </c>
      <c r="E18" s="23">
        <v>6703073</v>
      </c>
      <c r="F18" s="23">
        <v>315133</v>
      </c>
      <c r="G18" s="13"/>
    </row>
    <row r="19" spans="2:7" hidden="1" x14ac:dyDescent="0.35">
      <c r="B19" s="6">
        <v>44774</v>
      </c>
      <c r="C19" s="18">
        <f>SUM(Tabla3[[#This Row],[Residencial]:[Sin especificar]])</f>
        <v>26137336</v>
      </c>
      <c r="D19" s="19">
        <v>19223099</v>
      </c>
      <c r="E19" s="20">
        <v>6601587</v>
      </c>
      <c r="F19" s="20">
        <v>312650</v>
      </c>
      <c r="G19" s="13"/>
    </row>
    <row r="20" spans="2:7" hidden="1" x14ac:dyDescent="0.35">
      <c r="B20" s="5">
        <v>44743</v>
      </c>
      <c r="C20" s="21">
        <f>SUM(Tabla3[[#This Row],[Residencial]:[Sin especificar]])</f>
        <v>25966583</v>
      </c>
      <c r="D20" s="22">
        <v>19104365</v>
      </c>
      <c r="E20" s="23">
        <v>6552729</v>
      </c>
      <c r="F20" s="23">
        <v>309489</v>
      </c>
      <c r="G20" s="13"/>
    </row>
    <row r="21" spans="2:7" hidden="1" x14ac:dyDescent="0.35">
      <c r="B21" s="6">
        <v>44713</v>
      </c>
      <c r="C21" s="18">
        <f>SUM(Tabla3[[#This Row],[Residencial]:[Sin especificar]])</f>
        <v>29549867</v>
      </c>
      <c r="D21" s="19">
        <v>22795964</v>
      </c>
      <c r="E21" s="20">
        <v>6164254</v>
      </c>
      <c r="F21" s="20">
        <v>589649</v>
      </c>
      <c r="G21" s="13"/>
    </row>
    <row r="22" spans="2:7" hidden="1" x14ac:dyDescent="0.35">
      <c r="B22" s="5">
        <v>44682</v>
      </c>
      <c r="C22" s="21">
        <f>SUM(Tabla3[[#This Row],[Residencial]:[Sin especificar]])</f>
        <v>27004303</v>
      </c>
      <c r="D22" s="22">
        <v>20389415</v>
      </c>
      <c r="E22" s="23">
        <v>6021076</v>
      </c>
      <c r="F22" s="23">
        <v>593812</v>
      </c>
      <c r="G22" s="13"/>
    </row>
    <row r="23" spans="2:7" hidden="1" x14ac:dyDescent="0.35">
      <c r="B23" s="6">
        <v>44652</v>
      </c>
      <c r="C23" s="18">
        <f>SUM(Tabla3[[#This Row],[Residencial]:[Sin especificar]])</f>
        <v>25271130</v>
      </c>
      <c r="D23" s="19">
        <v>18795620</v>
      </c>
      <c r="E23" s="20">
        <v>5885671</v>
      </c>
      <c r="F23" s="20">
        <v>589839</v>
      </c>
      <c r="G23" s="13"/>
    </row>
    <row r="24" spans="2:7" hidden="1" x14ac:dyDescent="0.35">
      <c r="B24" s="5">
        <v>44621</v>
      </c>
      <c r="C24" s="21">
        <f>SUM(Tabla3[[#This Row],[Residencial]:[Sin especificar]])</f>
        <v>25610238</v>
      </c>
      <c r="D24" s="22">
        <v>18718167</v>
      </c>
      <c r="E24" s="23">
        <v>5879629</v>
      </c>
      <c r="F24" s="23">
        <v>1012442</v>
      </c>
      <c r="G24" s="13"/>
    </row>
    <row r="25" spans="2:7" hidden="1" x14ac:dyDescent="0.35">
      <c r="B25" s="6">
        <v>44593</v>
      </c>
      <c r="C25" s="18">
        <f>SUM(Tabla3[[#This Row],[Residencial]:[Sin especificar]])</f>
        <v>25441854</v>
      </c>
      <c r="D25" s="19">
        <v>18570912</v>
      </c>
      <c r="E25" s="20">
        <v>5847175</v>
      </c>
      <c r="F25" s="20">
        <v>1023767</v>
      </c>
      <c r="G25" s="13"/>
    </row>
    <row r="26" spans="2:7" hidden="1" x14ac:dyDescent="0.35">
      <c r="B26" s="7">
        <v>44562</v>
      </c>
      <c r="C26" s="24">
        <f>SUM(Tabla3[[#This Row],[Residencial]:[Sin especificar]])</f>
        <v>25312153</v>
      </c>
      <c r="D26" s="25">
        <v>18482750</v>
      </c>
      <c r="E26" s="26">
        <v>5808947</v>
      </c>
      <c r="F26" s="26">
        <v>1020456</v>
      </c>
      <c r="G26" s="13"/>
    </row>
    <row r="27" spans="2:7" hidden="1" x14ac:dyDescent="0.35">
      <c r="B27" s="12">
        <v>44531</v>
      </c>
      <c r="C27" s="29">
        <f>SUM(Tabla3[[#This Row],[Residencial]:[Sin especificar]])</f>
        <v>24992205</v>
      </c>
      <c r="D27" s="30">
        <v>18368424</v>
      </c>
      <c r="E27" s="31">
        <v>5842319</v>
      </c>
      <c r="F27" s="31">
        <v>781462</v>
      </c>
      <c r="G27" s="13"/>
    </row>
    <row r="28" spans="2:7" hidden="1" x14ac:dyDescent="0.35">
      <c r="B28" s="5">
        <v>44501</v>
      </c>
      <c r="C28" s="21">
        <f>SUM(Tabla3[[#This Row],[Residencial]:[Sin especificar]])</f>
        <v>24812299</v>
      </c>
      <c r="D28" s="22">
        <v>18232244</v>
      </c>
      <c r="E28" s="23">
        <v>5800177</v>
      </c>
      <c r="F28" s="23">
        <v>779878</v>
      </c>
      <c r="G28" s="13"/>
    </row>
    <row r="29" spans="2:7" hidden="1" x14ac:dyDescent="0.35">
      <c r="B29" s="6">
        <v>44470</v>
      </c>
      <c r="C29" s="18">
        <f>SUM(Tabla3[[#This Row],[Residencial]:[Sin especificar]])</f>
        <v>24761803</v>
      </c>
      <c r="D29" s="19">
        <v>18144359</v>
      </c>
      <c r="E29" s="20">
        <v>5838203</v>
      </c>
      <c r="F29" s="20">
        <v>779241</v>
      </c>
      <c r="G29" s="13"/>
    </row>
    <row r="30" spans="2:7" hidden="1" x14ac:dyDescent="0.35">
      <c r="B30" s="5">
        <v>44440</v>
      </c>
      <c r="C30" s="21">
        <f>SUM(Tabla3[[#This Row],[Residencial]:[Sin especificar]])</f>
        <v>24713061</v>
      </c>
      <c r="D30" s="22">
        <v>18029760</v>
      </c>
      <c r="E30" s="23">
        <v>5687942</v>
      </c>
      <c r="F30" s="23">
        <v>995359</v>
      </c>
      <c r="G30" s="13"/>
    </row>
    <row r="31" spans="2:7" hidden="1" x14ac:dyDescent="0.35">
      <c r="B31" s="6">
        <v>44409</v>
      </c>
      <c r="C31" s="18">
        <f>SUM(Tabla3[[#This Row],[Residencial]:[Sin especificar]])</f>
        <v>24589139</v>
      </c>
      <c r="D31" s="19">
        <v>17844868</v>
      </c>
      <c r="E31" s="20">
        <v>5740679</v>
      </c>
      <c r="F31" s="20">
        <v>1003592</v>
      </c>
      <c r="G31" s="13"/>
    </row>
    <row r="32" spans="2:7" hidden="1" x14ac:dyDescent="0.35">
      <c r="B32" s="5">
        <v>44378</v>
      </c>
      <c r="C32" s="21">
        <f>SUM(Tabla3[[#This Row],[Residencial]:[Sin especificar]])</f>
        <v>24436295</v>
      </c>
      <c r="D32" s="22">
        <v>17751221</v>
      </c>
      <c r="E32" s="23">
        <v>5672323</v>
      </c>
      <c r="F32" s="23">
        <v>1012751</v>
      </c>
      <c r="G32" s="13"/>
    </row>
    <row r="33" spans="2:7" hidden="1" x14ac:dyDescent="0.35">
      <c r="B33" s="6">
        <v>44348</v>
      </c>
      <c r="C33" s="18">
        <f>SUM(Tabla3[[#This Row],[Residencial]:[Sin especificar]])</f>
        <v>23954231</v>
      </c>
      <c r="D33" s="19">
        <v>17623817</v>
      </c>
      <c r="E33" s="20">
        <v>5603371</v>
      </c>
      <c r="F33" s="20">
        <v>727043</v>
      </c>
      <c r="G33" s="13"/>
    </row>
    <row r="34" spans="2:7" hidden="1" x14ac:dyDescent="0.35">
      <c r="B34" s="5">
        <v>44317</v>
      </c>
      <c r="C34" s="21">
        <f>SUM(Tabla3[[#This Row],[Residencial]:[Sin especificar]])</f>
        <v>23814065</v>
      </c>
      <c r="D34" s="22">
        <v>17559631</v>
      </c>
      <c r="E34" s="23">
        <v>5535246</v>
      </c>
      <c r="F34" s="23">
        <v>719188</v>
      </c>
      <c r="G34" s="13"/>
    </row>
    <row r="35" spans="2:7" hidden="1" x14ac:dyDescent="0.35">
      <c r="B35" s="6">
        <v>44287</v>
      </c>
      <c r="C35" s="18">
        <f>SUM(Tabla3[[#This Row],[Residencial]:[Sin especificar]])</f>
        <v>23701075</v>
      </c>
      <c r="D35" s="19">
        <v>17513400</v>
      </c>
      <c r="E35" s="20">
        <v>5462790</v>
      </c>
      <c r="F35" s="20">
        <v>724885</v>
      </c>
      <c r="G35" s="13"/>
    </row>
    <row r="36" spans="2:7" hidden="1" x14ac:dyDescent="0.35">
      <c r="B36" s="5">
        <v>44256</v>
      </c>
      <c r="C36" s="21">
        <f>SUM(Tabla3[[#This Row],[Residencial]:[Sin especificar]])</f>
        <v>23769068</v>
      </c>
      <c r="D36" s="22">
        <v>17515426</v>
      </c>
      <c r="E36" s="23">
        <v>5512588</v>
      </c>
      <c r="F36" s="23">
        <v>741054</v>
      </c>
      <c r="G36" s="13"/>
    </row>
    <row r="37" spans="2:7" hidden="1" x14ac:dyDescent="0.35">
      <c r="B37" s="6">
        <v>44228</v>
      </c>
      <c r="C37" s="18">
        <f>SUM(Tabla3[[#This Row],[Residencial]:[Sin especificar]])</f>
        <v>23629947</v>
      </c>
      <c r="D37" s="19">
        <v>17435434</v>
      </c>
      <c r="E37" s="20">
        <v>5451198</v>
      </c>
      <c r="F37" s="20">
        <v>743315</v>
      </c>
      <c r="G37" s="13"/>
    </row>
    <row r="38" spans="2:7" hidden="1" x14ac:dyDescent="0.35">
      <c r="B38" s="7">
        <v>44197</v>
      </c>
      <c r="C38" s="24">
        <f>SUM(Tabla3[[#This Row],[Residencial]:[Sin especificar]])</f>
        <v>23561761</v>
      </c>
      <c r="D38" s="25">
        <v>17379160</v>
      </c>
      <c r="E38" s="26">
        <v>5436859</v>
      </c>
      <c r="F38" s="26">
        <v>745742</v>
      </c>
      <c r="G38" s="13"/>
    </row>
    <row r="39" spans="2:7" hidden="1" x14ac:dyDescent="0.35">
      <c r="B39" s="12">
        <v>44166</v>
      </c>
      <c r="C39" s="29">
        <f>SUM(Tabla3[[#This Row],[Residencial]:[Sin especificar]])</f>
        <v>23606075</v>
      </c>
      <c r="D39" s="30">
        <v>17700336</v>
      </c>
      <c r="E39" s="31">
        <v>5905729</v>
      </c>
      <c r="F39" s="31">
        <v>10</v>
      </c>
      <c r="G39" s="13"/>
    </row>
    <row r="40" spans="2:7" hidden="1" x14ac:dyDescent="0.35">
      <c r="B40" s="5">
        <v>44136</v>
      </c>
      <c r="C40" s="21">
        <f>SUM(Tabla3[[#This Row],[Residencial]:[Sin especificar]])</f>
        <v>23539068</v>
      </c>
      <c r="D40" s="22">
        <v>17563996</v>
      </c>
      <c r="E40" s="23">
        <v>5975062</v>
      </c>
      <c r="F40" s="23">
        <v>10</v>
      </c>
      <c r="G40" s="13"/>
    </row>
    <row r="41" spans="2:7" hidden="1" x14ac:dyDescent="0.35">
      <c r="B41" s="6">
        <v>44105</v>
      </c>
      <c r="C41" s="18">
        <f>SUM(Tabla3[[#This Row],[Residencial]:[Sin especificar]])</f>
        <v>23225071</v>
      </c>
      <c r="D41" s="19">
        <v>17431428</v>
      </c>
      <c r="E41" s="20">
        <v>5793633</v>
      </c>
      <c r="F41" s="20">
        <v>10</v>
      </c>
      <c r="G41" s="13"/>
    </row>
    <row r="42" spans="2:7" hidden="1" x14ac:dyDescent="0.35">
      <c r="B42" s="5">
        <v>44075</v>
      </c>
      <c r="C42" s="21">
        <f>SUM(Tabla3[[#This Row],[Residencial]:[Sin especificar]])</f>
        <v>22969759</v>
      </c>
      <c r="D42" s="22">
        <v>17261140</v>
      </c>
      <c r="E42" s="23">
        <v>5708609</v>
      </c>
      <c r="F42" s="23">
        <v>10</v>
      </c>
      <c r="G42" s="13"/>
    </row>
    <row r="43" spans="2:7" hidden="1" x14ac:dyDescent="0.35">
      <c r="B43" s="6">
        <v>44044</v>
      </c>
      <c r="C43" s="18">
        <f>SUM(Tabla3[[#This Row],[Residencial]:[Sin especificar]])</f>
        <v>22747261</v>
      </c>
      <c r="D43" s="19">
        <v>17062521</v>
      </c>
      <c r="E43" s="20">
        <v>5684730</v>
      </c>
      <c r="F43" s="20">
        <v>10</v>
      </c>
      <c r="G43" s="13"/>
    </row>
    <row r="44" spans="2:7" hidden="1" x14ac:dyDescent="0.35">
      <c r="B44" s="5">
        <v>44013</v>
      </c>
      <c r="C44" s="21">
        <f>SUM(Tabla3[[#This Row],[Residencial]:[Sin especificar]])</f>
        <v>22454211</v>
      </c>
      <c r="D44" s="22">
        <v>16795003</v>
      </c>
      <c r="E44" s="23">
        <v>5659198</v>
      </c>
      <c r="F44" s="23">
        <v>10</v>
      </c>
      <c r="G44" s="13"/>
    </row>
    <row r="45" spans="2:7" hidden="1" x14ac:dyDescent="0.35">
      <c r="B45" s="6">
        <v>43983</v>
      </c>
      <c r="C45" s="18">
        <f>SUM(Tabla3[[#This Row],[Residencial]:[Sin especificar]])</f>
        <v>22555606</v>
      </c>
      <c r="D45" s="19">
        <v>16845243</v>
      </c>
      <c r="E45" s="20">
        <v>5710353</v>
      </c>
      <c r="F45" s="20">
        <v>10</v>
      </c>
      <c r="G45" s="13"/>
    </row>
    <row r="46" spans="2:7" hidden="1" x14ac:dyDescent="0.35">
      <c r="B46" s="5">
        <v>43952</v>
      </c>
      <c r="C46" s="21">
        <f>SUM(Tabla3[[#This Row],[Residencial]:[Sin especificar]])</f>
        <v>22461438</v>
      </c>
      <c r="D46" s="22">
        <v>16754068</v>
      </c>
      <c r="E46" s="23">
        <v>5707361</v>
      </c>
      <c r="F46" s="23">
        <v>9</v>
      </c>
      <c r="G46" s="13"/>
    </row>
    <row r="47" spans="2:7" hidden="1" x14ac:dyDescent="0.35">
      <c r="B47" s="6">
        <v>43922</v>
      </c>
      <c r="C47" s="18">
        <f>SUM(Tabla3[[#This Row],[Residencial]:[Sin especificar]])</f>
        <v>22285100</v>
      </c>
      <c r="D47" s="19">
        <v>16582980</v>
      </c>
      <c r="E47" s="20">
        <v>5702110</v>
      </c>
      <c r="F47" s="20">
        <v>10</v>
      </c>
      <c r="G47" s="13"/>
    </row>
    <row r="48" spans="2:7" hidden="1" x14ac:dyDescent="0.35">
      <c r="B48" s="5">
        <v>43891</v>
      </c>
      <c r="C48" s="21">
        <f>SUM(Tabla3[[#This Row],[Residencial]:[Sin especificar]])</f>
        <v>22166851</v>
      </c>
      <c r="D48" s="22">
        <v>16387015</v>
      </c>
      <c r="E48" s="23">
        <v>5779826</v>
      </c>
      <c r="F48" s="23">
        <v>10</v>
      </c>
      <c r="G48" s="13"/>
    </row>
    <row r="49" spans="2:7" hidden="1" x14ac:dyDescent="0.35">
      <c r="B49" s="6">
        <v>43862</v>
      </c>
      <c r="C49" s="18">
        <f>SUM(Tabla3[[#This Row],[Residencial]:[Sin especificar]])</f>
        <v>22031840</v>
      </c>
      <c r="D49" s="19">
        <v>16256488</v>
      </c>
      <c r="E49" s="20">
        <v>5775343</v>
      </c>
      <c r="F49" s="20">
        <v>9</v>
      </c>
      <c r="G49" s="13"/>
    </row>
    <row r="50" spans="2:7" hidden="1" x14ac:dyDescent="0.35">
      <c r="B50" s="7">
        <v>43831</v>
      </c>
      <c r="C50" s="24">
        <f>SUM(Tabla3[[#This Row],[Residencial]:[Sin especificar]])</f>
        <v>21964989</v>
      </c>
      <c r="D50" s="25">
        <v>16214204</v>
      </c>
      <c r="E50" s="26">
        <v>5750775</v>
      </c>
      <c r="F50" s="26">
        <v>10</v>
      </c>
      <c r="G50" s="13"/>
    </row>
    <row r="51" spans="2:7" hidden="1" x14ac:dyDescent="0.35">
      <c r="B51" s="12">
        <v>43800</v>
      </c>
      <c r="C51" s="29">
        <f>SUM(Tabla3[[#This Row],[Residencial]:[Sin especificar]])</f>
        <v>22026264</v>
      </c>
      <c r="D51" s="30">
        <v>16260681</v>
      </c>
      <c r="E51" s="31">
        <v>5765582</v>
      </c>
      <c r="F51" s="31">
        <v>1</v>
      </c>
      <c r="G51" s="13"/>
    </row>
    <row r="52" spans="2:7" hidden="1" x14ac:dyDescent="0.35">
      <c r="B52" s="5">
        <v>43770</v>
      </c>
      <c r="C52" s="21">
        <f>SUM(Tabla3[[#This Row],[Residencial]:[Sin especificar]])</f>
        <v>21928567</v>
      </c>
      <c r="D52" s="22">
        <v>16165467</v>
      </c>
      <c r="E52" s="23">
        <v>5763099</v>
      </c>
      <c r="F52" s="23">
        <v>1</v>
      </c>
      <c r="G52" s="13"/>
    </row>
    <row r="53" spans="2:7" hidden="1" x14ac:dyDescent="0.35">
      <c r="B53" s="6">
        <v>43739</v>
      </c>
      <c r="C53" s="18">
        <f>SUM(Tabla3[[#This Row],[Residencial]:[Sin especificar]])</f>
        <v>21907371</v>
      </c>
      <c r="D53" s="19">
        <v>16161404</v>
      </c>
      <c r="E53" s="20">
        <v>5745966</v>
      </c>
      <c r="F53" s="20">
        <v>1</v>
      </c>
      <c r="G53" s="13"/>
    </row>
    <row r="54" spans="2:7" hidden="1" x14ac:dyDescent="0.35">
      <c r="B54" s="5">
        <v>43709</v>
      </c>
      <c r="C54" s="21">
        <f>SUM(Tabla3[[#This Row],[Residencial]:[Sin especificar]])</f>
        <v>21867086</v>
      </c>
      <c r="D54" s="22">
        <v>16126037</v>
      </c>
      <c r="E54" s="23">
        <v>5741049</v>
      </c>
      <c r="F54" s="23">
        <v>0</v>
      </c>
      <c r="G54" s="13"/>
    </row>
    <row r="55" spans="2:7" hidden="1" x14ac:dyDescent="0.35">
      <c r="B55" s="6">
        <v>43678</v>
      </c>
      <c r="C55" s="18">
        <f>SUM(Tabla3[[#This Row],[Residencial]:[Sin especificar]])</f>
        <v>21844856</v>
      </c>
      <c r="D55" s="19">
        <v>16117332</v>
      </c>
      <c r="E55" s="20">
        <v>5727524</v>
      </c>
      <c r="F55" s="20">
        <v>0</v>
      </c>
      <c r="G55" s="13"/>
    </row>
    <row r="56" spans="2:7" hidden="1" x14ac:dyDescent="0.35">
      <c r="B56" s="5">
        <v>43647</v>
      </c>
      <c r="C56" s="21">
        <f>SUM(Tabla3[[#This Row],[Residencial]:[Sin especificar]])</f>
        <v>21719789</v>
      </c>
      <c r="D56" s="22">
        <v>16013554</v>
      </c>
      <c r="E56" s="23">
        <v>5706235</v>
      </c>
      <c r="F56" s="23">
        <v>0</v>
      </c>
      <c r="G56" s="13"/>
    </row>
    <row r="57" spans="2:7" hidden="1" x14ac:dyDescent="0.35">
      <c r="B57" s="6">
        <v>43617</v>
      </c>
      <c r="C57" s="18">
        <f>SUM(Tabla3[[#This Row],[Residencial]:[Sin especificar]])</f>
        <v>21352568</v>
      </c>
      <c r="D57" s="19">
        <v>15761048</v>
      </c>
      <c r="E57" s="20">
        <v>5591520</v>
      </c>
      <c r="F57" s="20">
        <v>0</v>
      </c>
      <c r="G57" s="13"/>
    </row>
    <row r="58" spans="2:7" hidden="1" x14ac:dyDescent="0.35">
      <c r="B58" s="5">
        <v>43586</v>
      </c>
      <c r="C58" s="21">
        <f>SUM(Tabla3[[#This Row],[Residencial]:[Sin especificar]])</f>
        <v>21224107</v>
      </c>
      <c r="D58" s="22">
        <v>15666745</v>
      </c>
      <c r="E58" s="23">
        <v>5557362</v>
      </c>
      <c r="F58" s="23">
        <v>0</v>
      </c>
      <c r="G58" s="13"/>
    </row>
    <row r="59" spans="2:7" hidden="1" x14ac:dyDescent="0.35">
      <c r="B59" s="6">
        <v>43556</v>
      </c>
      <c r="C59" s="18">
        <f>SUM(Tabla3[[#This Row],[Residencial]:[Sin especificar]])</f>
        <v>21226919</v>
      </c>
      <c r="D59" s="19">
        <v>15609029</v>
      </c>
      <c r="E59" s="20">
        <v>5617890</v>
      </c>
      <c r="F59" s="20">
        <v>0</v>
      </c>
      <c r="G59" s="13"/>
    </row>
    <row r="60" spans="2:7" hidden="1" x14ac:dyDescent="0.35">
      <c r="B60" s="5">
        <v>43525</v>
      </c>
      <c r="C60" s="21">
        <f>SUM(Tabla3[[#This Row],[Residencial]:[Sin especificar]])</f>
        <v>21205274</v>
      </c>
      <c r="D60" s="22">
        <v>15571038</v>
      </c>
      <c r="E60" s="23">
        <v>5634236</v>
      </c>
      <c r="F60" s="23">
        <v>0</v>
      </c>
      <c r="G60" s="13"/>
    </row>
    <row r="61" spans="2:7" hidden="1" x14ac:dyDescent="0.35">
      <c r="B61" s="6">
        <v>43497</v>
      </c>
      <c r="C61" s="18">
        <f>SUM(Tabla3[[#This Row],[Residencial]:[Sin especificar]])</f>
        <v>21090103</v>
      </c>
      <c r="D61" s="19">
        <v>15481872</v>
      </c>
      <c r="E61" s="20">
        <v>5608231</v>
      </c>
      <c r="F61" s="20">
        <v>0</v>
      </c>
      <c r="G61" s="13"/>
    </row>
    <row r="62" spans="2:7" hidden="1" x14ac:dyDescent="0.35">
      <c r="B62" s="7">
        <v>43466</v>
      </c>
      <c r="C62" s="24">
        <f>SUM(Tabla3[[#This Row],[Residencial]:[Sin especificar]])</f>
        <v>20995366</v>
      </c>
      <c r="D62" s="25">
        <v>15414545</v>
      </c>
      <c r="E62" s="26">
        <v>5580821</v>
      </c>
      <c r="F62" s="26">
        <v>0</v>
      </c>
      <c r="G62" s="13"/>
    </row>
    <row r="63" spans="2:7" hidden="1" x14ac:dyDescent="0.35">
      <c r="B63" s="6">
        <v>43435</v>
      </c>
      <c r="C63" s="18">
        <f>SUM(Tabla3[[#This Row],[Residencial]:[Sin especificar]])</f>
        <v>20997319</v>
      </c>
      <c r="D63" s="19">
        <v>15412599</v>
      </c>
      <c r="E63" s="20">
        <v>5584720</v>
      </c>
      <c r="F63" s="20">
        <v>0</v>
      </c>
      <c r="G63" s="13"/>
    </row>
    <row r="64" spans="2:7" hidden="1" x14ac:dyDescent="0.35">
      <c r="B64" s="5">
        <v>43405</v>
      </c>
      <c r="C64" s="21">
        <f>SUM(Tabla3[[#This Row],[Residencial]:[Sin especificar]])</f>
        <v>20807853</v>
      </c>
      <c r="D64" s="22">
        <v>15040572</v>
      </c>
      <c r="E64" s="23">
        <v>5767281</v>
      </c>
      <c r="F64" s="23">
        <v>0</v>
      </c>
      <c r="G64" s="13"/>
    </row>
    <row r="65" spans="2:7" hidden="1" x14ac:dyDescent="0.35">
      <c r="B65" s="6">
        <v>43374</v>
      </c>
      <c r="C65" s="18">
        <f>SUM(Tabla3[[#This Row],[Residencial]:[Sin especificar]])</f>
        <v>20648495</v>
      </c>
      <c r="D65" s="19">
        <v>14916337</v>
      </c>
      <c r="E65" s="20">
        <v>5732158</v>
      </c>
      <c r="F65" s="20">
        <v>0</v>
      </c>
      <c r="G65" s="13"/>
    </row>
    <row r="66" spans="2:7" hidden="1" x14ac:dyDescent="0.35">
      <c r="B66" s="5">
        <v>43344</v>
      </c>
      <c r="C66" s="21">
        <f>SUM(Tabla3[[#This Row],[Residencial]:[Sin especificar]])</f>
        <v>20607363</v>
      </c>
      <c r="D66" s="22">
        <v>14908065</v>
      </c>
      <c r="E66" s="23">
        <v>5699298</v>
      </c>
      <c r="F66" s="23">
        <v>0</v>
      </c>
      <c r="G66" s="13"/>
    </row>
    <row r="67" spans="2:7" hidden="1" x14ac:dyDescent="0.35">
      <c r="B67" s="6">
        <v>43313</v>
      </c>
      <c r="C67" s="18">
        <f>SUM(Tabla3[[#This Row],[Residencial]:[Sin especificar]])</f>
        <v>20506753</v>
      </c>
      <c r="D67" s="19">
        <v>14829422</v>
      </c>
      <c r="E67" s="20">
        <v>5677331</v>
      </c>
      <c r="F67" s="20">
        <v>0</v>
      </c>
      <c r="G67" s="13"/>
    </row>
    <row r="68" spans="2:7" hidden="1" x14ac:dyDescent="0.35">
      <c r="B68" s="5">
        <v>43282</v>
      </c>
      <c r="C68" s="21">
        <f>SUM(Tabla3[[#This Row],[Residencial]:[Sin especificar]])</f>
        <v>20424989</v>
      </c>
      <c r="D68" s="22">
        <v>14684015</v>
      </c>
      <c r="E68" s="23">
        <v>5740974</v>
      </c>
      <c r="F68" s="23">
        <v>0</v>
      </c>
      <c r="G68" s="13"/>
    </row>
    <row r="69" spans="2:7" hidden="1" x14ac:dyDescent="0.35">
      <c r="B69" s="6">
        <v>43252</v>
      </c>
      <c r="C69" s="18">
        <f>SUM(Tabla3[[#This Row],[Residencial]:[Sin especificar]])</f>
        <v>20423062</v>
      </c>
      <c r="D69" s="19">
        <v>14638510</v>
      </c>
      <c r="E69" s="20">
        <v>5784552</v>
      </c>
      <c r="F69" s="20">
        <v>0</v>
      </c>
      <c r="G69" s="13"/>
    </row>
    <row r="70" spans="2:7" hidden="1" x14ac:dyDescent="0.35">
      <c r="B70" s="5">
        <v>43221</v>
      </c>
      <c r="C70" s="21">
        <f>SUM(Tabla3[[#This Row],[Residencial]:[Sin especificar]])</f>
        <v>20392822</v>
      </c>
      <c r="D70" s="22">
        <v>14624338</v>
      </c>
      <c r="E70" s="23">
        <v>5768484</v>
      </c>
      <c r="F70" s="23">
        <v>0</v>
      </c>
      <c r="G70" s="13"/>
    </row>
    <row r="71" spans="2:7" hidden="1" x14ac:dyDescent="0.35">
      <c r="B71" s="6">
        <v>43191</v>
      </c>
      <c r="C71" s="18">
        <f>SUM(Tabla3[[#This Row],[Residencial]:[Sin especificar]])</f>
        <v>20374859</v>
      </c>
      <c r="D71" s="19">
        <v>14616847</v>
      </c>
      <c r="E71" s="20">
        <v>5758012</v>
      </c>
      <c r="F71" s="20">
        <v>0</v>
      </c>
      <c r="G71" s="13"/>
    </row>
    <row r="72" spans="2:7" hidden="1" x14ac:dyDescent="0.35">
      <c r="B72" s="5">
        <v>43160</v>
      </c>
      <c r="C72" s="21">
        <f>SUM(Tabla3[[#This Row],[Residencial]:[Sin especificar]])</f>
        <v>20243482</v>
      </c>
      <c r="D72" s="22">
        <v>14519784</v>
      </c>
      <c r="E72" s="23">
        <v>5723698</v>
      </c>
      <c r="F72" s="23">
        <v>0</v>
      </c>
      <c r="G72" s="13"/>
    </row>
    <row r="73" spans="2:7" hidden="1" x14ac:dyDescent="0.35">
      <c r="B73" s="6">
        <v>43132</v>
      </c>
      <c r="C73" s="18">
        <f>SUM(Tabla3[[#This Row],[Residencial]:[Sin especificar]])</f>
        <v>20138162</v>
      </c>
      <c r="D73" s="19">
        <v>14447464</v>
      </c>
      <c r="E73" s="20">
        <v>5690698</v>
      </c>
      <c r="F73" s="20">
        <v>0</v>
      </c>
      <c r="G73" s="13"/>
    </row>
    <row r="74" spans="2:7" hidden="1" x14ac:dyDescent="0.35">
      <c r="B74" s="5">
        <v>43101</v>
      </c>
      <c r="C74" s="21">
        <f>SUM(Tabla3[[#This Row],[Residencial]:[Sin especificar]])</f>
        <v>20131421</v>
      </c>
      <c r="D74" s="22">
        <v>14454229</v>
      </c>
      <c r="E74" s="23">
        <v>5677192</v>
      </c>
      <c r="F74" s="23">
        <v>0</v>
      </c>
      <c r="G74" s="13"/>
    </row>
    <row r="75" spans="2:7" x14ac:dyDescent="0.35">
      <c r="B75" t="s">
        <v>9</v>
      </c>
    </row>
    <row r="76" spans="2:7" x14ac:dyDescent="0.35">
      <c r="F76" s="3" t="s">
        <v>0</v>
      </c>
    </row>
    <row r="77" spans="2:7" x14ac:dyDescent="0.35">
      <c r="F77" s="3" t="s">
        <v>1</v>
      </c>
    </row>
  </sheetData>
  <mergeCells count="1">
    <mergeCell ref="C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2024-08-08T22:19:00Z</dcterms:modified>
</cp:coreProperties>
</file>