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22F3F3DD-9EF6-4B13-B368-7B2D2DEF8A3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15" i="1"/>
  <c r="D14" i="1"/>
  <c r="D13" i="1"/>
  <c r="D12" i="1"/>
  <c r="D11" i="1"/>
  <c r="D10" i="1"/>
  <c r="D9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<sst xmlns="http://schemas.openxmlformats.org/spreadsheetml/2006/main" count="105" uniqueCount="34">
  <si>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</si>
  <si>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</si>
  <si>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</si>
  <si>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</si>
  <si>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</si>
  <si>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</si>
  <si>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</si>
  <si>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</si>
  <si>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 xml:space="preserve">   El aeropuerto Felipe Ángeles, Inició operaciones el 21 de marzo de 2022.</t>
  </si>
  <si>
    <t>Año</t>
  </si>
  <si>
    <t>Mes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</si>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</sst>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8" totalsRowShown="0" headerRowDxfId="1" dataDxfId="0" headerRowBorderDxfId="17" tableBorderDxfId="18">
  <autoFilter ref="B5:P88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6"/>
    <tableColumn id="15" xr3:uid="{8DA3434B-131A-4F9D-BB48-DA35B12E8DD9}" name="Mes" dataDxfId="15"/>
    <tableColumn id="5" xr3:uid="{86077915-C170-40DA-9DB4-19E81910B485}" name="Total" dataDxfId="14">
      <calculatedColumnFormula>SUM(E6:P6)</calculatedColumnFormula>
    </tableColumn>
    <tableColumn id="2" xr3:uid="{75133F10-065C-4353-8B55-C31D1D0103B6}" name="CDMX." dataDxfId="13"/>
    <tableColumn id="3" xr3:uid="{FE755FF0-A480-4121-B668-2A3DBFF73A92}" name="Guadalajara" dataDxfId="12"/>
    <tableColumn id="4" xr3:uid="{B830A0F3-28BB-4045-9263-29D56DB3A4CE}" name="Monterrey" dataDxfId="11"/>
    <tableColumn id="6" xr3:uid="{A869730C-1719-4A70-8838-10376967FD05}" name="Querétaro" dataDxfId="10"/>
    <tableColumn id="7" xr3:uid="{523CBB34-1DEE-445B-8474-FD8E64117197}" name="Toluca" dataDxfId="9"/>
    <tableColumn id="8" xr3:uid="{631795EF-E72C-4257-9376-F3F950D2CD24}" name="Cancún" dataDxfId="8"/>
    <tableColumn id="9" xr3:uid="{7825E645-762A-41A2-B4FE-F68035B408F7}" name="San Luis Potosí" dataDxfId="7"/>
    <tableColumn id="10" xr3:uid="{ABE62262-6A70-4763-8581-1FC262023BDA}" name="Tijuana" dataDxfId="6"/>
    <tableColumn id="11" xr3:uid="{79063C30-2596-43D4-82AD-DC7007BA3E47}" name="Mérida" dataDxfId="5"/>
    <tableColumn id="12" xr3:uid="{CDE1B9AF-E706-4B29-B603-3DCD26E54911}" name="Hermosillo" dataDxfId="4"/>
    <tableColumn id="13" xr3:uid="{7769A62F-33B2-412B-9C53-D3B348E11FE5}" name="Santa Lucia" dataDxfId="3"/>
    <tableColumn id="14" xr3:uid="{3A39F25A-01C8-4C33-9932-0510E508260D}" name="       Otro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8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125" style="3" customWidth="1"/>
    <col min="3" max="3" width="6.25" style="3" bestFit="1" customWidth="1"/>
    <col min="4" max="4" width="10" style="3" bestFit="1" customWidth="1"/>
    <col min="5" max="5" width="8.875" style="2" bestFit="1" customWidth="1"/>
    <col min="6" max="6" width="12.875" style="3" bestFit="1" customWidth="1"/>
    <col min="7" max="7" width="11.5" style="3" bestFit="1" customWidth="1"/>
    <col min="8" max="8" width="11.375" style="3" bestFit="1" customWidth="1"/>
    <col min="9" max="9" width="8.5" style="3" bestFit="1" customWidth="1"/>
    <col min="10" max="10" width="9.25" style="3" bestFit="1" customWidth="1"/>
    <col min="11" max="11" width="14.875" style="3" bestFit="1" customWidth="1"/>
    <col min="12" max="13" width="8.75" style="3" bestFit="1" customWidth="1"/>
    <col min="14" max="14" width="11.625" style="3" bestFit="1" customWidth="1"/>
    <col min="15" max="15" width="12.25" style="3" bestFit="1" customWidth="1"/>
    <col min="16" max="16" width="11" style="3" bestFit="1" customWidth="1"/>
    <col min="17" max="16384" width="11" style="3"/>
  </cols>
  <sheetData>
    <row r="2" spans="2:16" ht="20.25" x14ac:dyDescent="0.45">
      <c r="B2" s="1" t="s">
        <v>6</v>
      </c>
      <c r="C2" s="1"/>
      <c r="D2" s="1"/>
    </row>
    <row r="3" spans="2:16" x14ac:dyDescent="0.45">
      <c r="B3" s="4" t="s">
        <v>1</v>
      </c>
      <c r="C3" s="4"/>
      <c r="D3" s="4"/>
    </row>
    <row r="4" spans="2:16" x14ac:dyDescent="0.45">
      <c r="B4" s="5"/>
      <c r="C4" s="6"/>
      <c r="D4" s="6"/>
      <c r="E4" s="7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x14ac:dyDescent="0.45">
      <c r="B5" s="9" t="s">
        <v>9</v>
      </c>
      <c r="C5" s="10" t="s">
        <v>10</v>
      </c>
      <c r="D5" s="10" t="s">
        <v>0</v>
      </c>
      <c r="E5" s="9" t="s">
        <v>3</v>
      </c>
      <c r="F5" s="9" t="s">
        <v>11</v>
      </c>
      <c r="G5" s="9" t="s">
        <v>12</v>
      </c>
      <c r="H5" s="11" t="s">
        <v>13</v>
      </c>
      <c r="I5" s="11" t="s">
        <v>14</v>
      </c>
      <c r="J5" s="11" t="s">
        <v>15</v>
      </c>
      <c r="K5" s="11" t="s">
        <v>19</v>
      </c>
      <c r="L5" s="11" t="s">
        <v>16</v>
      </c>
      <c r="M5" s="11" t="s">
        <v>17</v>
      </c>
      <c r="N5" s="11" t="s">
        <v>18</v>
      </c>
      <c r="O5" s="11" t="s">
        <v>20</v>
      </c>
      <c r="P5" s="11" t="s">
        <v>4</v>
      </c>
    </row>
    <row r="6" spans="2:16" x14ac:dyDescent="0.45">
      <c r="B6" s="12">
        <v>2024</v>
      </c>
      <c r="C6" s="13" t="s">
        <v>30</v>
      </c>
      <c r="D6" s="14">
        <f>SUM(E6:P6)</f>
        <v>108489.79521000001</v>
      </c>
      <c r="E6" s="15">
        <v>20513.3</v>
      </c>
      <c r="F6" s="15">
        <v>14292.029000000002</v>
      </c>
      <c r="G6" s="15">
        <v>6952.0010000000002</v>
      </c>
      <c r="H6" s="15">
        <v>7027.32</v>
      </c>
      <c r="I6" s="15">
        <v>3190.241</v>
      </c>
      <c r="J6" s="15">
        <v>3783.056</v>
      </c>
      <c r="K6" s="15">
        <v>2546.4230000000002</v>
      </c>
      <c r="L6" s="15">
        <v>3625.6490000000003</v>
      </c>
      <c r="M6" s="15">
        <v>2301.3359999999998</v>
      </c>
      <c r="N6" s="15">
        <v>1566.8050000000001</v>
      </c>
      <c r="O6" s="15">
        <v>37606.786999999997</v>
      </c>
      <c r="P6" s="15">
        <v>5084.8482100000183</v>
      </c>
    </row>
    <row r="7" spans="2:16" x14ac:dyDescent="0.45">
      <c r="B7" s="16">
        <v>2024</v>
      </c>
      <c r="C7" s="17" t="s">
        <v>31</v>
      </c>
      <c r="D7" s="18">
        <f t="shared" ref="D7" si="0">SUM(E7:P7)</f>
        <v>112101.83326999999</v>
      </c>
      <c r="E7" s="19">
        <v>21954.2</v>
      </c>
      <c r="F7" s="19">
        <v>15035.019</v>
      </c>
      <c r="G7" s="19">
        <v>7434.2699999999995</v>
      </c>
      <c r="H7" s="19">
        <v>7376.1170000000002</v>
      </c>
      <c r="I7" s="19">
        <v>3603.3429999999998</v>
      </c>
      <c r="J7" s="19">
        <v>2668.8590000000004</v>
      </c>
      <c r="K7" s="19">
        <v>2486.047</v>
      </c>
      <c r="L7" s="19">
        <v>3482.5789999999997</v>
      </c>
      <c r="M7" s="19">
        <v>2059.6219999999998</v>
      </c>
      <c r="N7" s="19">
        <v>1836.462</v>
      </c>
      <c r="O7" s="19">
        <v>38827.07</v>
      </c>
      <c r="P7" s="19">
        <v>5338.2452699999949</v>
      </c>
    </row>
    <row r="8" spans="2:16" x14ac:dyDescent="0.45">
      <c r="B8" s="12">
        <v>2024</v>
      </c>
      <c r="C8" s="13" t="s">
        <v>32</v>
      </c>
      <c r="D8" s="14">
        <f>SUM(E8:P8)</f>
        <v>102256.34403999997</v>
      </c>
      <c r="E8" s="15">
        <v>19983</v>
      </c>
      <c r="F8" s="15">
        <v>15121.885</v>
      </c>
      <c r="G8" s="15">
        <v>6653.17</v>
      </c>
      <c r="H8" s="15">
        <v>6096.0540000000001</v>
      </c>
      <c r="I8" s="15">
        <v>3038.8139999999999</v>
      </c>
      <c r="J8" s="15">
        <v>2226.7169999999996</v>
      </c>
      <c r="K8" s="15">
        <v>2083.5909999999999</v>
      </c>
      <c r="L8" s="15">
        <v>2940.2349999999997</v>
      </c>
      <c r="M8" s="15">
        <v>2121.4749999999999</v>
      </c>
      <c r="N8" s="15">
        <v>1691.9869999999999</v>
      </c>
      <c r="O8" s="15">
        <v>35995.97</v>
      </c>
      <c r="P8" s="15">
        <v>4303.4460399999825</v>
      </c>
    </row>
    <row r="9" spans="2:16" x14ac:dyDescent="0.45">
      <c r="B9" s="16">
        <v>2024</v>
      </c>
      <c r="C9" s="17" t="s">
        <v>21</v>
      </c>
      <c r="D9" s="18">
        <f>SUM(E9:P9)</f>
        <v>108823.69917000002</v>
      </c>
      <c r="E9" s="19">
        <v>20229.3</v>
      </c>
      <c r="F9" s="19">
        <v>15421.421999999999</v>
      </c>
      <c r="G9" s="19">
        <v>6900.85</v>
      </c>
      <c r="H9" s="19">
        <v>6494.0969999999998</v>
      </c>
      <c r="I9" s="19">
        <v>3427.1890000000003</v>
      </c>
      <c r="J9" s="19">
        <v>2725.0420000000004</v>
      </c>
      <c r="K9" s="19">
        <v>2321.3049999999998</v>
      </c>
      <c r="L9" s="19">
        <v>3155.9950000000003</v>
      </c>
      <c r="M9" s="19">
        <v>2335.154</v>
      </c>
      <c r="N9" s="19">
        <v>1623.2050000000002</v>
      </c>
      <c r="O9" s="19">
        <v>39174.343999999997</v>
      </c>
      <c r="P9" s="19">
        <v>5015.7961700000369</v>
      </c>
    </row>
    <row r="10" spans="2:16" x14ac:dyDescent="0.45">
      <c r="B10" s="12">
        <v>2024</v>
      </c>
      <c r="C10" s="13" t="s">
        <v>22</v>
      </c>
      <c r="D10" s="14">
        <f t="shared" ref="D10:D12" si="1">SUM(E10:P10)</f>
        <v>107882.74128000005</v>
      </c>
      <c r="E10" s="15">
        <v>19500.699999999997</v>
      </c>
      <c r="F10" s="15">
        <v>15606.789000000001</v>
      </c>
      <c r="G10" s="15">
        <v>7406.7370000000001</v>
      </c>
      <c r="H10" s="15">
        <v>6133.4809999999998</v>
      </c>
      <c r="I10" s="15">
        <v>3408.8180000000002</v>
      </c>
      <c r="J10" s="15">
        <v>2590.2110000000002</v>
      </c>
      <c r="K10" s="15">
        <v>2370.0729999999999</v>
      </c>
      <c r="L10" s="15">
        <v>3036.741</v>
      </c>
      <c r="M10" s="15">
        <v>2203.3470000000002</v>
      </c>
      <c r="N10" s="15">
        <v>1958.9659999999999</v>
      </c>
      <c r="O10" s="15">
        <v>38531.585999999996</v>
      </c>
      <c r="P10" s="15">
        <v>5135.2922800000515</v>
      </c>
    </row>
    <row r="11" spans="2:16" x14ac:dyDescent="0.45">
      <c r="B11" s="16">
        <v>2024</v>
      </c>
      <c r="C11" s="17" t="s">
        <v>23</v>
      </c>
      <c r="D11" s="18">
        <f t="shared" si="1"/>
        <v>106952.98336000003</v>
      </c>
      <c r="E11" s="19">
        <v>19499.3</v>
      </c>
      <c r="F11" s="19">
        <v>14724.419</v>
      </c>
      <c r="G11" s="19">
        <v>7318.848</v>
      </c>
      <c r="H11" s="19">
        <v>6428.241</v>
      </c>
      <c r="I11" s="19">
        <v>3309.4189999999999</v>
      </c>
      <c r="J11" s="19">
        <v>2399.3510000000001</v>
      </c>
      <c r="K11" s="19">
        <v>2148.4209999999998</v>
      </c>
      <c r="L11" s="19">
        <v>3308.527</v>
      </c>
      <c r="M11" s="19">
        <v>2070.7939999999999</v>
      </c>
      <c r="N11" s="19">
        <v>1689.7920000000001</v>
      </c>
      <c r="O11" s="19">
        <v>39593.667999999998</v>
      </c>
      <c r="P11" s="19">
        <v>4462.203360000025</v>
      </c>
    </row>
    <row r="12" spans="2:16" x14ac:dyDescent="0.45">
      <c r="B12" s="12">
        <v>2024</v>
      </c>
      <c r="C12" s="13" t="s">
        <v>24</v>
      </c>
      <c r="D12" s="14">
        <f t="shared" si="1"/>
        <v>110411.10745000001</v>
      </c>
      <c r="E12" s="15">
        <v>20062</v>
      </c>
      <c r="F12" s="15">
        <v>15321.734</v>
      </c>
      <c r="G12" s="15">
        <v>6842.7150000000001</v>
      </c>
      <c r="H12" s="15">
        <v>6818.1309999999994</v>
      </c>
      <c r="I12" s="15">
        <v>3632.4749999999995</v>
      </c>
      <c r="J12" s="15">
        <v>2865.9740000000002</v>
      </c>
      <c r="K12" s="15">
        <v>2297.306</v>
      </c>
      <c r="L12" s="15">
        <v>3244.5340000000001</v>
      </c>
      <c r="M12" s="15">
        <v>2175.2600000000002</v>
      </c>
      <c r="N12" s="15">
        <v>1778.4730000000002</v>
      </c>
      <c r="O12" s="15">
        <v>40133.834000000003</v>
      </c>
      <c r="P12" s="15">
        <v>5238.6714500000198</v>
      </c>
    </row>
    <row r="13" spans="2:16" x14ac:dyDescent="0.45">
      <c r="B13" s="16">
        <v>2024</v>
      </c>
      <c r="C13" s="17" t="s">
        <v>25</v>
      </c>
      <c r="D13" s="18">
        <f t="shared" ref="D13:D43" si="2">SUM(E13:P13)</f>
        <v>105215.16596</v>
      </c>
      <c r="E13" s="19">
        <v>18973.3</v>
      </c>
      <c r="F13" s="19">
        <v>13665.344000000001</v>
      </c>
      <c r="G13" s="19">
        <v>6313.32</v>
      </c>
      <c r="H13" s="19">
        <v>6639.4679999999998</v>
      </c>
      <c r="I13" s="19">
        <v>3421.6190000000001</v>
      </c>
      <c r="J13" s="19">
        <v>3106.3360000000002</v>
      </c>
      <c r="K13" s="19">
        <v>2364.4089999999997</v>
      </c>
      <c r="L13" s="19">
        <v>3512.4059999999999</v>
      </c>
      <c r="M13" s="19">
        <v>2156.3200000000002</v>
      </c>
      <c r="N13" s="19">
        <v>1665.7180000000001</v>
      </c>
      <c r="O13" s="19">
        <v>38502.94</v>
      </c>
      <c r="P13" s="19">
        <v>4893.9859599999945</v>
      </c>
    </row>
    <row r="14" spans="2:16" x14ac:dyDescent="0.45">
      <c r="B14" s="12">
        <v>2024</v>
      </c>
      <c r="C14" s="13" t="s">
        <v>26</v>
      </c>
      <c r="D14" s="14">
        <f t="shared" si="2"/>
        <v>104014.85637999998</v>
      </c>
      <c r="E14" s="15">
        <v>19802.7</v>
      </c>
      <c r="F14" s="15">
        <v>14556.685000000001</v>
      </c>
      <c r="G14" s="15">
        <v>5905.6409999999996</v>
      </c>
      <c r="H14" s="15">
        <v>5567.2889999999998</v>
      </c>
      <c r="I14" s="15">
        <v>3144.7429999999999</v>
      </c>
      <c r="J14" s="15">
        <v>3762.2560000000003</v>
      </c>
      <c r="K14" s="15">
        <v>2058.4110000000001</v>
      </c>
      <c r="L14" s="15">
        <v>2935.8180000000002</v>
      </c>
      <c r="M14" s="15">
        <v>1921.692</v>
      </c>
      <c r="N14" s="15">
        <v>1570.1889999999996</v>
      </c>
      <c r="O14" s="15">
        <v>38209.173000000003</v>
      </c>
      <c r="P14" s="15">
        <v>4580.2593799999795</v>
      </c>
    </row>
    <row r="15" spans="2:16" x14ac:dyDescent="0.45">
      <c r="B15" s="16">
        <v>2024</v>
      </c>
      <c r="C15" s="17" t="s">
        <v>27</v>
      </c>
      <c r="D15" s="18">
        <f t="shared" si="2"/>
        <v>96832.621000000028</v>
      </c>
      <c r="E15" s="19">
        <v>19063.57</v>
      </c>
      <c r="F15" s="19">
        <v>12825.287</v>
      </c>
      <c r="G15" s="19">
        <v>5709.5619999999999</v>
      </c>
      <c r="H15" s="19">
        <v>6237.3979999999992</v>
      </c>
      <c r="I15" s="19">
        <v>3026.2809999999999</v>
      </c>
      <c r="J15" s="19">
        <v>3371.2139999999999</v>
      </c>
      <c r="K15" s="19">
        <v>2375.6289999999999</v>
      </c>
      <c r="L15" s="19">
        <v>3173.3670000000002</v>
      </c>
      <c r="M15" s="19">
        <v>2052.38</v>
      </c>
      <c r="N15" s="19">
        <v>1593.547</v>
      </c>
      <c r="O15" s="19">
        <v>32860.998999999996</v>
      </c>
      <c r="P15" s="19">
        <v>4543.3870000000315</v>
      </c>
    </row>
    <row r="16" spans="2:16" x14ac:dyDescent="0.45">
      <c r="B16" s="20">
        <v>2024</v>
      </c>
      <c r="C16" s="21" t="s">
        <v>28</v>
      </c>
      <c r="D16" s="22">
        <f t="shared" si="2"/>
        <v>97330.675600000075</v>
      </c>
      <c r="E16" s="23">
        <v>18369.400000000001</v>
      </c>
      <c r="F16" s="23">
        <v>13351.472999999998</v>
      </c>
      <c r="G16" s="23">
        <v>5884.6970000000001</v>
      </c>
      <c r="H16" s="23">
        <v>5967.9220000000005</v>
      </c>
      <c r="I16" s="23">
        <v>2989.357</v>
      </c>
      <c r="J16" s="23">
        <v>2973.8410000000003</v>
      </c>
      <c r="K16" s="23">
        <v>2268.6259999999997</v>
      </c>
      <c r="L16" s="23">
        <v>2854.8959999999997</v>
      </c>
      <c r="M16" s="23">
        <v>2397.5709999999999</v>
      </c>
      <c r="N16" s="23">
        <v>1825.489</v>
      </c>
      <c r="O16" s="23">
        <v>33787.300999999999</v>
      </c>
      <c r="P16" s="23">
        <v>4660.1026000000729</v>
      </c>
    </row>
    <row r="17" spans="2:16" hidden="1" x14ac:dyDescent="0.45">
      <c r="B17" s="24">
        <v>2023</v>
      </c>
      <c r="C17" s="25" t="s">
        <v>29</v>
      </c>
      <c r="D17" s="26">
        <f t="shared" si="2"/>
        <v>104426.30729999999</v>
      </c>
      <c r="E17" s="27">
        <v>20566.599999999999</v>
      </c>
      <c r="F17" s="27">
        <v>13313.805</v>
      </c>
      <c r="G17" s="27">
        <v>5779.5439999999999</v>
      </c>
      <c r="H17" s="27">
        <v>6634.8190000000004</v>
      </c>
      <c r="I17" s="27">
        <v>3186.3519999999999</v>
      </c>
      <c r="J17" s="27">
        <v>3890.0010000000002</v>
      </c>
      <c r="K17" s="27">
        <v>2228.2650000000003</v>
      </c>
      <c r="L17" s="27">
        <v>3022.0309999999999</v>
      </c>
      <c r="M17" s="27">
        <v>2482.5659999999998</v>
      </c>
      <c r="N17" s="27">
        <v>1573.3980000000001</v>
      </c>
      <c r="O17" s="27">
        <v>36496.25</v>
      </c>
      <c r="P17" s="27">
        <v>5252.6762999999974</v>
      </c>
    </row>
    <row r="18" spans="2:16" hidden="1" x14ac:dyDescent="0.45">
      <c r="B18" s="12">
        <v>2023</v>
      </c>
      <c r="C18" s="13" t="s">
        <v>30</v>
      </c>
      <c r="D18" s="14">
        <f t="shared" si="2"/>
        <v>105823.25400000002</v>
      </c>
      <c r="E18" s="15">
        <v>20520.5</v>
      </c>
      <c r="F18" s="15">
        <v>14126.735000000001</v>
      </c>
      <c r="G18" s="15">
        <v>6122.6710000000003</v>
      </c>
      <c r="H18" s="15">
        <v>6195.4279999999999</v>
      </c>
      <c r="I18" s="15">
        <v>3286.1129999999998</v>
      </c>
      <c r="J18" s="15">
        <v>3463.6080000000002</v>
      </c>
      <c r="K18" s="15">
        <v>2592.8070000000002</v>
      </c>
      <c r="L18" s="15">
        <v>3439.2550000000001</v>
      </c>
      <c r="M18" s="15">
        <v>2391.259</v>
      </c>
      <c r="N18" s="15">
        <v>1992.0079999999998</v>
      </c>
      <c r="O18" s="15">
        <v>36256.74</v>
      </c>
      <c r="P18" s="15">
        <v>5436.1300000000128</v>
      </c>
    </row>
    <row r="19" spans="2:16" hidden="1" x14ac:dyDescent="0.45">
      <c r="B19" s="16">
        <v>2023</v>
      </c>
      <c r="C19" s="17" t="s">
        <v>31</v>
      </c>
      <c r="D19" s="18">
        <f t="shared" si="2"/>
        <v>107132.1866</v>
      </c>
      <c r="E19" s="19">
        <v>20291</v>
      </c>
      <c r="F19" s="19">
        <v>14588.228999999999</v>
      </c>
      <c r="G19" s="19">
        <v>6563.4580000000005</v>
      </c>
      <c r="H19" s="19">
        <v>6490.5720000000001</v>
      </c>
      <c r="I19" s="19">
        <v>3206.3980000000001</v>
      </c>
      <c r="J19" s="19">
        <v>2918.2420000000002</v>
      </c>
      <c r="K19" s="19">
        <v>2583.0619999999999</v>
      </c>
      <c r="L19" s="19">
        <v>3007.05</v>
      </c>
      <c r="M19" s="19">
        <v>2285.1779999999999</v>
      </c>
      <c r="N19" s="19">
        <v>2296.12</v>
      </c>
      <c r="O19" s="19">
        <v>37567.615000000005</v>
      </c>
      <c r="P19" s="19">
        <v>5335.2626000000073</v>
      </c>
    </row>
    <row r="20" spans="2:16" hidden="1" x14ac:dyDescent="0.45">
      <c r="B20" s="12">
        <v>2023</v>
      </c>
      <c r="C20" s="13" t="s">
        <v>32</v>
      </c>
      <c r="D20" s="14">
        <f t="shared" si="2"/>
        <v>96344.621599999969</v>
      </c>
      <c r="E20" s="15">
        <v>18890.84</v>
      </c>
      <c r="F20" s="15">
        <v>11939.238000000001</v>
      </c>
      <c r="G20" s="15">
        <v>6448.41</v>
      </c>
      <c r="H20" s="15">
        <v>6941.482</v>
      </c>
      <c r="I20" s="15">
        <v>2997.1009999999997</v>
      </c>
      <c r="J20" s="15">
        <v>2820.8690000000001</v>
      </c>
      <c r="K20" s="15">
        <v>2392.9459999999999</v>
      </c>
      <c r="L20" s="15">
        <v>2689.5440000000003</v>
      </c>
      <c r="M20" s="15">
        <v>2237.8310000000001</v>
      </c>
      <c r="N20" s="15">
        <v>1937.12</v>
      </c>
      <c r="O20" s="15">
        <v>32211.534999999996</v>
      </c>
      <c r="P20" s="15">
        <v>4837.7055999999784</v>
      </c>
    </row>
    <row r="21" spans="2:16" hidden="1" x14ac:dyDescent="0.45">
      <c r="B21" s="16">
        <v>2023</v>
      </c>
      <c r="C21" s="17" t="s">
        <v>21</v>
      </c>
      <c r="D21" s="18">
        <f t="shared" si="2"/>
        <v>101340.06099999999</v>
      </c>
      <c r="E21" s="19">
        <v>30758.92</v>
      </c>
      <c r="F21" s="19">
        <v>12635.058999999999</v>
      </c>
      <c r="G21" s="19">
        <v>6735.0630000000001</v>
      </c>
      <c r="H21" s="19">
        <v>7071.5340000000006</v>
      </c>
      <c r="I21" s="19">
        <v>3260.134</v>
      </c>
      <c r="J21" s="19">
        <v>2927.556</v>
      </c>
      <c r="K21" s="19">
        <v>2738.0719999999997</v>
      </c>
      <c r="L21" s="19">
        <v>3079.3420000000001</v>
      </c>
      <c r="M21" s="19">
        <v>2242.9470000000001</v>
      </c>
      <c r="N21" s="19">
        <v>2212.1790000000001</v>
      </c>
      <c r="O21" s="19">
        <v>22653.131999999998</v>
      </c>
      <c r="P21" s="19">
        <v>5026.1229999999987</v>
      </c>
    </row>
    <row r="22" spans="2:16" hidden="1" x14ac:dyDescent="0.45">
      <c r="B22" s="12">
        <v>2023</v>
      </c>
      <c r="C22" s="13" t="s">
        <v>22</v>
      </c>
      <c r="D22" s="14">
        <f t="shared" si="2"/>
        <v>99893.349999999977</v>
      </c>
      <c r="E22" s="15">
        <v>42255.99</v>
      </c>
      <c r="F22" s="15">
        <v>13795.428</v>
      </c>
      <c r="G22" s="15">
        <v>6453.2659999999996</v>
      </c>
      <c r="H22" s="15">
        <v>6305.5460000000003</v>
      </c>
      <c r="I22" s="15">
        <v>2850.3670000000002</v>
      </c>
      <c r="J22" s="15">
        <v>2992.5640000000003</v>
      </c>
      <c r="K22" s="15">
        <v>2184.107</v>
      </c>
      <c r="L22" s="15">
        <v>3001.3330000000001</v>
      </c>
      <c r="M22" s="15">
        <v>2136.636</v>
      </c>
      <c r="N22" s="15">
        <v>1665.6389999999999</v>
      </c>
      <c r="O22" s="15">
        <v>12061.946</v>
      </c>
      <c r="P22" s="15">
        <v>4190.5279999999912</v>
      </c>
    </row>
    <row r="23" spans="2:16" hidden="1" x14ac:dyDescent="0.45">
      <c r="B23" s="16">
        <v>2023</v>
      </c>
      <c r="C23" s="17" t="s">
        <v>23</v>
      </c>
      <c r="D23" s="18">
        <f t="shared" si="2"/>
        <v>100692.46</v>
      </c>
      <c r="E23" s="19">
        <v>48959.360000000001</v>
      </c>
      <c r="F23" s="19">
        <v>14347.388000000001</v>
      </c>
      <c r="G23" s="19">
        <v>6967.08</v>
      </c>
      <c r="H23" s="19">
        <v>7548.9220000000005</v>
      </c>
      <c r="I23" s="19">
        <v>3319.7</v>
      </c>
      <c r="J23" s="19">
        <v>2985.5720000000001</v>
      </c>
      <c r="K23" s="19">
        <v>2751.5749999999998</v>
      </c>
      <c r="L23" s="19">
        <v>2986.2660000000001</v>
      </c>
      <c r="M23" s="19">
        <v>2130.835</v>
      </c>
      <c r="N23" s="19">
        <v>1363.424</v>
      </c>
      <c r="O23" s="19">
        <v>2657.15</v>
      </c>
      <c r="P23" s="19">
        <v>4675.1880000000074</v>
      </c>
    </row>
    <row r="24" spans="2:16" hidden="1" x14ac:dyDescent="0.45">
      <c r="B24" s="12">
        <v>2023</v>
      </c>
      <c r="C24" s="13" t="s">
        <v>24</v>
      </c>
      <c r="D24" s="14">
        <f t="shared" si="2"/>
        <v>98181.257999999987</v>
      </c>
      <c r="E24" s="15">
        <v>50235.43</v>
      </c>
      <c r="F24" s="15">
        <v>13240.904999999999</v>
      </c>
      <c r="G24" s="15">
        <v>6447.4090000000006</v>
      </c>
      <c r="H24" s="15">
        <v>6818.1289999999999</v>
      </c>
      <c r="I24" s="15">
        <v>3168.0129999999999</v>
      </c>
      <c r="J24" s="15">
        <v>3032.7219999999998</v>
      </c>
      <c r="K24" s="15">
        <v>2419.5279999999998</v>
      </c>
      <c r="L24" s="15">
        <v>3039.0519999999997</v>
      </c>
      <c r="M24" s="15">
        <v>2077.337</v>
      </c>
      <c r="N24" s="15">
        <v>1145.9829999999999</v>
      </c>
      <c r="O24" s="15">
        <v>2054.748</v>
      </c>
      <c r="P24" s="15">
        <v>4502.0019999999795</v>
      </c>
    </row>
    <row r="25" spans="2:16" hidden="1" x14ac:dyDescent="0.45">
      <c r="B25" s="16">
        <v>2023</v>
      </c>
      <c r="C25" s="17" t="s">
        <v>25</v>
      </c>
      <c r="D25" s="18">
        <f t="shared" si="2"/>
        <v>92574.85</v>
      </c>
      <c r="E25" s="19">
        <v>47367.56</v>
      </c>
      <c r="F25" s="19">
        <v>13553.766</v>
      </c>
      <c r="G25" s="19">
        <v>6046.3230000000003</v>
      </c>
      <c r="H25" s="19">
        <v>5997.2860000000001</v>
      </c>
      <c r="I25" s="19">
        <v>2823</v>
      </c>
      <c r="J25" s="19">
        <v>3201.482</v>
      </c>
      <c r="K25" s="19">
        <v>2103.346</v>
      </c>
      <c r="L25" s="19">
        <v>2699.6509999999998</v>
      </c>
      <c r="M25" s="19">
        <v>1830.1030000000001</v>
      </c>
      <c r="N25" s="19">
        <v>966.625</v>
      </c>
      <c r="O25" s="19">
        <v>1973.069</v>
      </c>
      <c r="P25" s="19">
        <v>4012.6390000000029</v>
      </c>
    </row>
    <row r="26" spans="2:16" hidden="1" x14ac:dyDescent="0.45">
      <c r="B26" s="12">
        <v>2023</v>
      </c>
      <c r="C26" s="13" t="s">
        <v>26</v>
      </c>
      <c r="D26" s="14">
        <f t="shared" si="2"/>
        <v>105745.56200000001</v>
      </c>
      <c r="E26" s="15">
        <v>52276.67</v>
      </c>
      <c r="F26" s="15">
        <v>16535.007000000001</v>
      </c>
      <c r="G26" s="15">
        <v>6440.4480000000003</v>
      </c>
      <c r="H26" s="15">
        <v>7445.0419999999995</v>
      </c>
      <c r="I26" s="15">
        <v>3504.6480000000001</v>
      </c>
      <c r="J26" s="15">
        <v>3949.8199999999997</v>
      </c>
      <c r="K26" s="15">
        <v>2498.7659999999996</v>
      </c>
      <c r="L26" s="15">
        <v>3061.4049999999997</v>
      </c>
      <c r="M26" s="15">
        <v>2069.788</v>
      </c>
      <c r="N26" s="15">
        <v>1219.9379999999999</v>
      </c>
      <c r="O26" s="15">
        <v>1776.1070000000002</v>
      </c>
      <c r="P26" s="15">
        <v>4967.9229999999952</v>
      </c>
    </row>
    <row r="27" spans="2:16" hidden="1" x14ac:dyDescent="0.45">
      <c r="B27" s="16">
        <v>2023</v>
      </c>
      <c r="C27" s="17" t="s">
        <v>27</v>
      </c>
      <c r="D27" s="18">
        <f t="shared" si="2"/>
        <v>92062.197000000015</v>
      </c>
      <c r="E27" s="19">
        <v>48557.700000000004</v>
      </c>
      <c r="F27" s="19">
        <v>12859.111000000001</v>
      </c>
      <c r="G27" s="19">
        <v>5657.7039999999997</v>
      </c>
      <c r="H27" s="19">
        <v>6269.88</v>
      </c>
      <c r="I27" s="19">
        <v>2992.4319999999998</v>
      </c>
      <c r="J27" s="19">
        <v>3589.6260000000002</v>
      </c>
      <c r="K27" s="19">
        <v>2018.2800000000002</v>
      </c>
      <c r="L27" s="19">
        <v>2591.8669999999997</v>
      </c>
      <c r="M27" s="19">
        <v>1971.3010000000002</v>
      </c>
      <c r="N27" s="19">
        <v>967.20100000000002</v>
      </c>
      <c r="O27" s="19">
        <v>24.785999999999998</v>
      </c>
      <c r="P27" s="19">
        <v>4562.3090000000093</v>
      </c>
    </row>
    <row r="28" spans="2:16" hidden="1" x14ac:dyDescent="0.45">
      <c r="B28" s="20">
        <v>2023</v>
      </c>
      <c r="C28" s="21" t="s">
        <v>28</v>
      </c>
      <c r="D28" s="22">
        <f t="shared" si="2"/>
        <v>91861.286999999982</v>
      </c>
      <c r="E28" s="23">
        <v>47206.720000000001</v>
      </c>
      <c r="F28" s="23">
        <v>14071.760999999999</v>
      </c>
      <c r="G28" s="23">
        <v>5308.5119999999997</v>
      </c>
      <c r="H28" s="23">
        <v>6105.5779999999995</v>
      </c>
      <c r="I28" s="23">
        <v>3099.4949999999999</v>
      </c>
      <c r="J28" s="23">
        <v>3049.6080000000002</v>
      </c>
      <c r="K28" s="23">
        <v>2226.4519999999998</v>
      </c>
      <c r="L28" s="23">
        <v>2648.1549999999997</v>
      </c>
      <c r="M28" s="23">
        <v>2170.7359999999999</v>
      </c>
      <c r="N28" s="23">
        <v>1026.6849999999999</v>
      </c>
      <c r="O28" s="23"/>
      <c r="P28" s="23">
        <v>4947.5849999999755</v>
      </c>
    </row>
    <row r="29" spans="2:16" hidden="1" x14ac:dyDescent="0.45">
      <c r="B29" s="24">
        <v>2022</v>
      </c>
      <c r="C29" s="25" t="s">
        <v>29</v>
      </c>
      <c r="D29" s="26">
        <f t="shared" si="2"/>
        <v>101065.27699999994</v>
      </c>
      <c r="E29" s="27">
        <v>51995.01</v>
      </c>
      <c r="F29" s="27">
        <v>14753.401000000002</v>
      </c>
      <c r="G29" s="27">
        <v>6074.482</v>
      </c>
      <c r="H29" s="27">
        <v>6693.6720000000005</v>
      </c>
      <c r="I29" s="27">
        <v>3610.9369999999999</v>
      </c>
      <c r="J29" s="27">
        <v>3543.056</v>
      </c>
      <c r="K29" s="27">
        <v>2529.5419999999999</v>
      </c>
      <c r="L29" s="27">
        <v>3120.09</v>
      </c>
      <c r="M29" s="27">
        <v>2114.6820000000002</v>
      </c>
      <c r="N29" s="27">
        <v>1202.202</v>
      </c>
      <c r="O29" s="27"/>
      <c r="P29" s="27">
        <v>5428.2029999999249</v>
      </c>
    </row>
    <row r="30" spans="2:16" hidden="1" x14ac:dyDescent="0.45">
      <c r="B30" s="12">
        <v>2022</v>
      </c>
      <c r="C30" s="13" t="s">
        <v>30</v>
      </c>
      <c r="D30" s="14">
        <f t="shared" si="2"/>
        <v>100761.743</v>
      </c>
      <c r="E30" s="15">
        <v>52228.090000000004</v>
      </c>
      <c r="F30" s="15">
        <v>14611.128000000001</v>
      </c>
      <c r="G30" s="15">
        <v>6314.7170000000006</v>
      </c>
      <c r="H30" s="15">
        <v>6174.5390000000007</v>
      </c>
      <c r="I30" s="15">
        <v>3744.3739999999998</v>
      </c>
      <c r="J30" s="15">
        <v>3438.8589999999999</v>
      </c>
      <c r="K30" s="15">
        <v>2565.1889999999999</v>
      </c>
      <c r="L30" s="15">
        <v>3357.0519999999997</v>
      </c>
      <c r="M30" s="15">
        <v>2200.0079999999998</v>
      </c>
      <c r="N30" s="15">
        <v>1152.1139999999998</v>
      </c>
      <c r="O30" s="15"/>
      <c r="P30" s="15">
        <v>4975.6730000000007</v>
      </c>
    </row>
    <row r="31" spans="2:16" hidden="1" x14ac:dyDescent="0.45">
      <c r="B31" s="16">
        <v>2022</v>
      </c>
      <c r="C31" s="17" t="s">
        <v>31</v>
      </c>
      <c r="D31" s="18">
        <f t="shared" si="2"/>
        <v>101815.66400000002</v>
      </c>
      <c r="E31" s="19">
        <v>53850.369999999995</v>
      </c>
      <c r="F31" s="19">
        <v>15184.744000000001</v>
      </c>
      <c r="G31" s="19">
        <v>6463.3790000000008</v>
      </c>
      <c r="H31" s="19">
        <v>5772.1310000000003</v>
      </c>
      <c r="I31" s="19">
        <v>3574.8900000000003</v>
      </c>
      <c r="J31" s="19">
        <v>3573.3429999999998</v>
      </c>
      <c r="K31" s="19">
        <v>2038.558</v>
      </c>
      <c r="L31" s="19">
        <v>2968.2270000000003</v>
      </c>
      <c r="M31" s="19">
        <v>2060.0630000000001</v>
      </c>
      <c r="N31" s="19">
        <v>1283.712</v>
      </c>
      <c r="O31" s="19"/>
      <c r="P31" s="19">
        <v>5046.2470000000367</v>
      </c>
    </row>
    <row r="32" spans="2:16" hidden="1" x14ac:dyDescent="0.45">
      <c r="B32" s="12">
        <v>2022</v>
      </c>
      <c r="C32" s="13" t="s">
        <v>32</v>
      </c>
      <c r="D32" s="14">
        <f t="shared" si="2"/>
        <v>89334.159999999974</v>
      </c>
      <c r="E32" s="15">
        <v>47061.49</v>
      </c>
      <c r="F32" s="15">
        <v>14479.710999999999</v>
      </c>
      <c r="G32" s="15">
        <v>6202.4430000000002</v>
      </c>
      <c r="H32" s="15">
        <v>5721.7240000000002</v>
      </c>
      <c r="I32" s="15">
        <v>2401.297</v>
      </c>
      <c r="J32" s="15">
        <v>2631.6559999999999</v>
      </c>
      <c r="K32" s="15">
        <v>2465.8180000000002</v>
      </c>
      <c r="L32" s="15">
        <v>2754.2740000000003</v>
      </c>
      <c r="M32" s="15">
        <v>512.15899999999999</v>
      </c>
      <c r="N32" s="15">
        <v>1143.1680000000001</v>
      </c>
      <c r="O32" s="15"/>
      <c r="P32" s="15">
        <v>3960.4199999999564</v>
      </c>
    </row>
    <row r="33" spans="2:16" hidden="1" x14ac:dyDescent="0.45">
      <c r="B33" s="16">
        <v>2022</v>
      </c>
      <c r="C33" s="17" t="s">
        <v>21</v>
      </c>
      <c r="D33" s="18">
        <f t="shared" si="2"/>
        <v>95278.69100000005</v>
      </c>
      <c r="E33" s="19">
        <v>47746.51</v>
      </c>
      <c r="F33" s="19">
        <v>14115.436000000002</v>
      </c>
      <c r="G33" s="19">
        <v>7015.4850000000006</v>
      </c>
      <c r="H33" s="19">
        <v>6571.5810000000001</v>
      </c>
      <c r="I33" s="19">
        <v>2958.8999999999996</v>
      </c>
      <c r="J33" s="19">
        <v>3531.7309999999998</v>
      </c>
      <c r="K33" s="19">
        <v>2622.4749999999999</v>
      </c>
      <c r="L33" s="19">
        <v>2978.3830000000003</v>
      </c>
      <c r="M33" s="19">
        <v>2025.0970000000002</v>
      </c>
      <c r="N33" s="19">
        <v>1204.242</v>
      </c>
      <c r="O33" s="19"/>
      <c r="P33" s="19">
        <v>4508.8510000000351</v>
      </c>
    </row>
    <row r="34" spans="2:16" hidden="1" x14ac:dyDescent="0.45">
      <c r="B34" s="12">
        <v>2022</v>
      </c>
      <c r="C34" s="13" t="s">
        <v>22</v>
      </c>
      <c r="D34" s="14">
        <f t="shared" si="2"/>
        <v>97785.689999999988</v>
      </c>
      <c r="E34" s="15">
        <v>50063.990000000005</v>
      </c>
      <c r="F34" s="15">
        <v>14860.342999999999</v>
      </c>
      <c r="G34" s="15">
        <v>6623.2259999999997</v>
      </c>
      <c r="H34" s="15">
        <v>5368.71</v>
      </c>
      <c r="I34" s="15">
        <v>3986.607</v>
      </c>
      <c r="J34" s="15">
        <v>4343.424</v>
      </c>
      <c r="K34" s="15">
        <v>2496.5360000000001</v>
      </c>
      <c r="L34" s="15">
        <v>2822.9870000000001</v>
      </c>
      <c r="M34" s="15">
        <v>1943.029</v>
      </c>
      <c r="N34" s="15">
        <v>1117.913</v>
      </c>
      <c r="O34" s="15"/>
      <c r="P34" s="15">
        <v>4158.924999999982</v>
      </c>
    </row>
    <row r="35" spans="2:16" hidden="1" x14ac:dyDescent="0.45">
      <c r="B35" s="16">
        <v>2022</v>
      </c>
      <c r="C35" s="17" t="s">
        <v>23</v>
      </c>
      <c r="D35" s="18">
        <f t="shared" si="2"/>
        <v>98754.335000000006</v>
      </c>
      <c r="E35" s="19">
        <v>46577.189999999995</v>
      </c>
      <c r="F35" s="19">
        <v>15738.313999999998</v>
      </c>
      <c r="G35" s="19">
        <v>7141.8860000000004</v>
      </c>
      <c r="H35" s="19">
        <v>6363.9130000000005</v>
      </c>
      <c r="I35" s="19">
        <v>4263.3530000000001</v>
      </c>
      <c r="J35" s="19">
        <v>3976.6590000000001</v>
      </c>
      <c r="K35" s="19">
        <v>2587.8480000000004</v>
      </c>
      <c r="L35" s="19">
        <v>3419.7529999999997</v>
      </c>
      <c r="M35" s="19">
        <v>2042.5399999999997</v>
      </c>
      <c r="N35" s="19">
        <v>1359.9259999999999</v>
      </c>
      <c r="O35" s="19"/>
      <c r="P35" s="19">
        <v>5282.9530000000059</v>
      </c>
    </row>
    <row r="36" spans="2:16" hidden="1" x14ac:dyDescent="0.45">
      <c r="B36" s="12">
        <v>2022</v>
      </c>
      <c r="C36" s="13" t="s">
        <v>24</v>
      </c>
      <c r="D36" s="14">
        <f t="shared" si="2"/>
        <v>100981.77</v>
      </c>
      <c r="E36" s="15">
        <v>48175.270000000004</v>
      </c>
      <c r="F36" s="15">
        <v>15121.800999999999</v>
      </c>
      <c r="G36" s="15">
        <v>6917.94</v>
      </c>
      <c r="H36" s="15">
        <v>7004.4480000000003</v>
      </c>
      <c r="I36" s="15">
        <v>4293.0200000000004</v>
      </c>
      <c r="J36" s="15">
        <v>4633.1059999999998</v>
      </c>
      <c r="K36" s="15">
        <v>2216.5819999999999</v>
      </c>
      <c r="L36" s="15">
        <v>4035.9160000000002</v>
      </c>
      <c r="M36" s="15">
        <v>2042.0069999999998</v>
      </c>
      <c r="N36" s="15">
        <v>1212.9639999999999</v>
      </c>
      <c r="O36" s="15"/>
      <c r="P36" s="15">
        <v>5328.7160000000003</v>
      </c>
    </row>
    <row r="37" spans="2:16" hidden="1" x14ac:dyDescent="0.45">
      <c r="B37" s="16">
        <v>2022</v>
      </c>
      <c r="C37" s="17" t="s">
        <v>25</v>
      </c>
      <c r="D37" s="18">
        <f t="shared" si="2"/>
        <v>91772.804999999978</v>
      </c>
      <c r="E37" s="19">
        <v>42504.89</v>
      </c>
      <c r="F37" s="19">
        <v>14271.894</v>
      </c>
      <c r="G37" s="19">
        <v>6804.5039999999999</v>
      </c>
      <c r="H37" s="19">
        <v>5796.9490000000005</v>
      </c>
      <c r="I37" s="19">
        <v>3819.4520000000002</v>
      </c>
      <c r="J37" s="19">
        <v>4312.4709999999995</v>
      </c>
      <c r="K37" s="19">
        <v>2349.19</v>
      </c>
      <c r="L37" s="19">
        <v>3770.8559999999998</v>
      </c>
      <c r="M37" s="19">
        <v>1869.663</v>
      </c>
      <c r="N37" s="19">
        <v>1118.5450000000001</v>
      </c>
      <c r="O37" s="19"/>
      <c r="P37" s="19">
        <v>5154.390999999976</v>
      </c>
    </row>
    <row r="38" spans="2:16" hidden="1" x14ac:dyDescent="0.45">
      <c r="B38" s="12">
        <v>2022</v>
      </c>
      <c r="C38" s="13" t="s">
        <v>26</v>
      </c>
      <c r="D38" s="14">
        <f t="shared" si="2"/>
        <v>97475.604000000007</v>
      </c>
      <c r="E38" s="15">
        <v>43589.06</v>
      </c>
      <c r="F38" s="15">
        <v>15805.73</v>
      </c>
      <c r="G38" s="15">
        <v>7474.4720000000007</v>
      </c>
      <c r="H38" s="15">
        <v>6700.8620000000001</v>
      </c>
      <c r="I38" s="15">
        <v>4181.607</v>
      </c>
      <c r="J38" s="15">
        <v>4873.1779999999999</v>
      </c>
      <c r="K38" s="15">
        <v>2656.9369999999999</v>
      </c>
      <c r="L38" s="15">
        <v>3049.7539999999999</v>
      </c>
      <c r="M38" s="15">
        <v>2099.5990000000002</v>
      </c>
      <c r="N38" s="15">
        <v>1350.1109999999999</v>
      </c>
      <c r="O38" s="15"/>
      <c r="P38" s="15">
        <v>5694.2940000000135</v>
      </c>
    </row>
    <row r="39" spans="2:16" hidden="1" x14ac:dyDescent="0.45">
      <c r="B39" s="16">
        <v>2022</v>
      </c>
      <c r="C39" s="17" t="s">
        <v>27</v>
      </c>
      <c r="D39" s="18">
        <f t="shared" si="2"/>
        <v>89800.428</v>
      </c>
      <c r="E39" s="19">
        <v>45366.31</v>
      </c>
      <c r="F39" s="19">
        <v>13369.772999999999</v>
      </c>
      <c r="G39" s="19">
        <v>5647.3320000000003</v>
      </c>
      <c r="H39" s="19">
        <v>5270.6120000000001</v>
      </c>
      <c r="I39" s="19">
        <v>3794.5039999999999</v>
      </c>
      <c r="J39" s="19">
        <v>3839.19</v>
      </c>
      <c r="K39" s="19">
        <v>2119.1379999999999</v>
      </c>
      <c r="L39" s="19">
        <v>2576.7370000000001</v>
      </c>
      <c r="M39" s="19">
        <v>1797.6790000000001</v>
      </c>
      <c r="N39" s="19">
        <v>1019.68</v>
      </c>
      <c r="O39" s="19"/>
      <c r="P39" s="19">
        <v>4999.4729999999945</v>
      </c>
    </row>
    <row r="40" spans="2:16" hidden="1" x14ac:dyDescent="0.45">
      <c r="B40" s="20">
        <v>2022</v>
      </c>
      <c r="C40" s="21" t="s">
        <v>28</v>
      </c>
      <c r="D40" s="22">
        <f t="shared" si="2"/>
        <v>85046.313999999984</v>
      </c>
      <c r="E40" s="23">
        <v>41649.950000000004</v>
      </c>
      <c r="F40" s="23">
        <v>14466.567999999999</v>
      </c>
      <c r="G40" s="23">
        <v>5084.2289999999994</v>
      </c>
      <c r="H40" s="23">
        <v>5408.1559999999999</v>
      </c>
      <c r="I40" s="23">
        <v>2575.6040000000003</v>
      </c>
      <c r="J40" s="23">
        <v>3171.0789999999997</v>
      </c>
      <c r="K40" s="23">
        <v>2142.4740000000002</v>
      </c>
      <c r="L40" s="23">
        <v>2573.4090000000001</v>
      </c>
      <c r="M40" s="23">
        <v>1939.2370000000001</v>
      </c>
      <c r="N40" s="23">
        <v>1105.0170000000001</v>
      </c>
      <c r="O40" s="23"/>
      <c r="P40" s="23">
        <v>4930.590999999964</v>
      </c>
    </row>
    <row r="41" spans="2:16" hidden="1" x14ac:dyDescent="0.45">
      <c r="B41" s="24">
        <v>2021</v>
      </c>
      <c r="C41" s="25" t="s">
        <v>29</v>
      </c>
      <c r="D41" s="26">
        <f t="shared" si="2"/>
        <v>106245.8559999999</v>
      </c>
      <c r="E41" s="27">
        <v>50857.07</v>
      </c>
      <c r="F41" s="27">
        <v>17094.063999999998</v>
      </c>
      <c r="G41" s="27">
        <v>6690.982</v>
      </c>
      <c r="H41" s="27">
        <v>6757.0789999999997</v>
      </c>
      <c r="I41" s="27">
        <v>4772.1049999999996</v>
      </c>
      <c r="J41" s="27">
        <v>4153.6809999999996</v>
      </c>
      <c r="K41" s="27">
        <v>2996.9839999999999</v>
      </c>
      <c r="L41" s="27">
        <v>3411.8760000000002</v>
      </c>
      <c r="M41" s="27">
        <v>2152.6570000000002</v>
      </c>
      <c r="N41" s="27">
        <v>1412.242</v>
      </c>
      <c r="O41" s="27"/>
      <c r="P41" s="27">
        <v>5947.115999999909</v>
      </c>
    </row>
    <row r="42" spans="2:16" hidden="1" x14ac:dyDescent="0.45">
      <c r="B42" s="12">
        <v>2021</v>
      </c>
      <c r="C42" s="13" t="s">
        <v>30</v>
      </c>
      <c r="D42" s="14">
        <f t="shared" si="2"/>
        <v>103780.351</v>
      </c>
      <c r="E42" s="15">
        <v>51670.84</v>
      </c>
      <c r="F42" s="15">
        <v>16637.919000000002</v>
      </c>
      <c r="G42" s="15">
        <v>6777.7350000000006</v>
      </c>
      <c r="H42" s="15">
        <v>6088.8860000000004</v>
      </c>
      <c r="I42" s="15">
        <v>4689.4409999999998</v>
      </c>
      <c r="J42" s="15">
        <v>3093.7200000000003</v>
      </c>
      <c r="K42" s="15">
        <v>2801.3710000000001</v>
      </c>
      <c r="L42" s="15">
        <v>3273.163</v>
      </c>
      <c r="M42" s="15">
        <v>2116.31</v>
      </c>
      <c r="N42" s="15">
        <v>1187.3990000000001</v>
      </c>
      <c r="O42" s="15"/>
      <c r="P42" s="15">
        <v>5443.5670000000018</v>
      </c>
    </row>
    <row r="43" spans="2:16" hidden="1" x14ac:dyDescent="0.45">
      <c r="B43" s="16">
        <v>2021</v>
      </c>
      <c r="C43" s="17" t="s">
        <v>31</v>
      </c>
      <c r="D43" s="18">
        <f t="shared" si="2"/>
        <v>102011.41899999998</v>
      </c>
      <c r="E43" s="19">
        <v>52512.270000000004</v>
      </c>
      <c r="F43" s="19">
        <v>15934.506000000001</v>
      </c>
      <c r="G43" s="19">
        <v>6335.259</v>
      </c>
      <c r="H43" s="19">
        <v>5545.3950000000004</v>
      </c>
      <c r="I43" s="19">
        <v>4882.7650000000003</v>
      </c>
      <c r="J43" s="19">
        <v>2936.84</v>
      </c>
      <c r="K43" s="19">
        <v>2405.8789999999999</v>
      </c>
      <c r="L43" s="19">
        <v>3272.1130000000003</v>
      </c>
      <c r="M43" s="19">
        <v>1900.828</v>
      </c>
      <c r="N43" s="19">
        <v>1092.5319999999999</v>
      </c>
      <c r="O43" s="19"/>
      <c r="P43" s="19">
        <v>5193.0319999999592</v>
      </c>
    </row>
    <row r="44" spans="2:16" hidden="1" x14ac:dyDescent="0.45">
      <c r="B44" s="12">
        <v>2021</v>
      </c>
      <c r="C44" s="13" t="s">
        <v>32</v>
      </c>
      <c r="D44" s="14">
        <f t="shared" ref="D44:D75" si="3">SUM(E44:P44)</f>
        <v>91178.608999999982</v>
      </c>
      <c r="E44" s="15">
        <v>45915.21</v>
      </c>
      <c r="F44" s="15">
        <v>14692.056</v>
      </c>
      <c r="G44" s="15">
        <v>5728.8209999999999</v>
      </c>
      <c r="H44" s="15">
        <v>5560.4480000000003</v>
      </c>
      <c r="I44" s="15">
        <v>4702.9629999999997</v>
      </c>
      <c r="J44" s="15">
        <v>2102.703</v>
      </c>
      <c r="K44" s="15">
        <v>2272.134</v>
      </c>
      <c r="L44" s="15">
        <v>2868.15</v>
      </c>
      <c r="M44" s="15">
        <v>1735.4590000000001</v>
      </c>
      <c r="N44" s="15">
        <v>1045.8</v>
      </c>
      <c r="O44" s="15"/>
      <c r="P44" s="15">
        <v>4554.864999999978</v>
      </c>
    </row>
    <row r="45" spans="2:16" hidden="1" x14ac:dyDescent="0.45">
      <c r="B45" s="16">
        <v>2021</v>
      </c>
      <c r="C45" s="17" t="s">
        <v>21</v>
      </c>
      <c r="D45" s="18">
        <f t="shared" si="3"/>
        <v>92414.208999999988</v>
      </c>
      <c r="E45" s="19">
        <v>46263.56</v>
      </c>
      <c r="F45" s="19">
        <v>15429.054</v>
      </c>
      <c r="G45" s="19">
        <v>5843.6489999999994</v>
      </c>
      <c r="H45" s="19">
        <v>5188.5529999999999</v>
      </c>
      <c r="I45" s="19">
        <v>4997.6589999999997</v>
      </c>
      <c r="J45" s="19">
        <v>1980.7669999999998</v>
      </c>
      <c r="K45" s="19">
        <v>2178.5140000000001</v>
      </c>
      <c r="L45" s="19">
        <v>2985.433</v>
      </c>
      <c r="M45" s="19">
        <v>1919.7950000000001</v>
      </c>
      <c r="N45" s="19">
        <v>1046.1379999999999</v>
      </c>
      <c r="O45" s="19"/>
      <c r="P45" s="19">
        <v>4581.0869999999823</v>
      </c>
    </row>
    <row r="46" spans="2:16" hidden="1" x14ac:dyDescent="0.45">
      <c r="B46" s="12">
        <v>2021</v>
      </c>
      <c r="C46" s="13" t="s">
        <v>22</v>
      </c>
      <c r="D46" s="14">
        <f t="shared" si="3"/>
        <v>94998.959000000017</v>
      </c>
      <c r="E46" s="15">
        <v>47535.66</v>
      </c>
      <c r="F46" s="15">
        <v>16396.912</v>
      </c>
      <c r="G46" s="15">
        <v>5814.3230000000003</v>
      </c>
      <c r="H46" s="15">
        <v>5225.7449999999999</v>
      </c>
      <c r="I46" s="15">
        <v>4822.5879999999997</v>
      </c>
      <c r="J46" s="15">
        <v>2417.9939999999997</v>
      </c>
      <c r="K46" s="15">
        <v>2253.5949999999998</v>
      </c>
      <c r="L46" s="15">
        <v>2954.0879999999997</v>
      </c>
      <c r="M46" s="15">
        <v>2019.4090000000001</v>
      </c>
      <c r="N46" s="15">
        <v>989</v>
      </c>
      <c r="O46" s="15"/>
      <c r="P46" s="15">
        <v>4569.6450000000086</v>
      </c>
    </row>
    <row r="47" spans="2:16" hidden="1" x14ac:dyDescent="0.45">
      <c r="B47" s="16">
        <v>2021</v>
      </c>
      <c r="C47" s="17" t="s">
        <v>23</v>
      </c>
      <c r="D47" s="18">
        <f t="shared" si="3"/>
        <v>93150.852999999974</v>
      </c>
      <c r="E47" s="19">
        <v>46381.57</v>
      </c>
      <c r="F47" s="19">
        <v>16321.146999999999</v>
      </c>
      <c r="G47" s="19">
        <v>5643.8950000000004</v>
      </c>
      <c r="H47" s="19">
        <v>5512.8739999999998</v>
      </c>
      <c r="I47" s="19">
        <v>4619.1679999999997</v>
      </c>
      <c r="J47" s="19">
        <v>2265.636</v>
      </c>
      <c r="K47" s="19">
        <v>2051.7060000000001</v>
      </c>
      <c r="L47" s="19">
        <v>2931.884</v>
      </c>
      <c r="M47" s="19">
        <v>1972.1880000000001</v>
      </c>
      <c r="N47" s="19">
        <v>986.39300000000003</v>
      </c>
      <c r="O47" s="19"/>
      <c r="P47" s="19">
        <v>4464.3919999999753</v>
      </c>
    </row>
    <row r="48" spans="2:16" hidden="1" x14ac:dyDescent="0.45">
      <c r="B48" s="12">
        <v>2021</v>
      </c>
      <c r="C48" s="13" t="s">
        <v>24</v>
      </c>
      <c r="D48" s="14">
        <f t="shared" si="3"/>
        <v>91896.881000000023</v>
      </c>
      <c r="E48" s="15">
        <v>46267.280000000006</v>
      </c>
      <c r="F48" s="15">
        <v>16961.302</v>
      </c>
      <c r="G48" s="15">
        <v>5341.201</v>
      </c>
      <c r="H48" s="15">
        <v>5093.9789999999994</v>
      </c>
      <c r="I48" s="15">
        <v>4098.0300000000007</v>
      </c>
      <c r="J48" s="15">
        <v>2317.509</v>
      </c>
      <c r="K48" s="15">
        <v>1839.751</v>
      </c>
      <c r="L48" s="15">
        <v>2917.2539999999999</v>
      </c>
      <c r="M48" s="15">
        <v>1854.6999999999998</v>
      </c>
      <c r="N48" s="15">
        <v>936.20399999999995</v>
      </c>
      <c r="O48" s="15"/>
      <c r="P48" s="15">
        <v>4269.6710000000021</v>
      </c>
    </row>
    <row r="49" spans="2:16" hidden="1" x14ac:dyDescent="0.45">
      <c r="B49" s="16">
        <v>2021</v>
      </c>
      <c r="C49" s="17" t="s">
        <v>25</v>
      </c>
      <c r="D49" s="18">
        <f t="shared" si="3"/>
        <v>91124.671000000017</v>
      </c>
      <c r="E49" s="19">
        <v>44958.49</v>
      </c>
      <c r="F49" s="19">
        <v>17353.253000000001</v>
      </c>
      <c r="G49" s="19">
        <v>5074.8539999999994</v>
      </c>
      <c r="H49" s="19">
        <v>5150.7029999999995</v>
      </c>
      <c r="I49" s="19">
        <v>4190.9799999999996</v>
      </c>
      <c r="J49" s="19">
        <v>2711.4180000000001</v>
      </c>
      <c r="K49" s="19">
        <v>2026.221</v>
      </c>
      <c r="L49" s="19">
        <v>2834.6559999999999</v>
      </c>
      <c r="M49" s="19">
        <v>1752.0440000000001</v>
      </c>
      <c r="N49" s="19">
        <v>919.93</v>
      </c>
      <c r="O49" s="19"/>
      <c r="P49" s="19">
        <v>4152.1220000000194</v>
      </c>
    </row>
    <row r="50" spans="2:16" hidden="1" x14ac:dyDescent="0.45">
      <c r="B50" s="12">
        <v>2021</v>
      </c>
      <c r="C50" s="13" t="s">
        <v>26</v>
      </c>
      <c r="D50" s="14">
        <f t="shared" si="3"/>
        <v>97804.682000000015</v>
      </c>
      <c r="E50" s="15">
        <v>49200.950000000004</v>
      </c>
      <c r="F50" s="15">
        <v>18513.925000000003</v>
      </c>
      <c r="G50" s="15">
        <v>5394.5290000000005</v>
      </c>
      <c r="H50" s="15">
        <v>5438.8379999999997</v>
      </c>
      <c r="I50" s="15">
        <v>4517.6980000000003</v>
      </c>
      <c r="J50" s="15">
        <v>2272.91</v>
      </c>
      <c r="K50" s="15">
        <v>2051.056</v>
      </c>
      <c r="L50" s="15">
        <v>2950.4749999999999</v>
      </c>
      <c r="M50" s="15">
        <v>1771.0360000000001</v>
      </c>
      <c r="N50" s="15">
        <v>1067.4470000000001</v>
      </c>
      <c r="O50" s="15"/>
      <c r="P50" s="15">
        <v>4625.8179999999957</v>
      </c>
    </row>
    <row r="51" spans="2:16" hidden="1" x14ac:dyDescent="0.45">
      <c r="B51" s="16">
        <v>2021</v>
      </c>
      <c r="C51" s="17" t="s">
        <v>27</v>
      </c>
      <c r="D51" s="18">
        <f t="shared" si="3"/>
        <v>83857.271000000022</v>
      </c>
      <c r="E51" s="19">
        <v>42287.700000000004</v>
      </c>
      <c r="F51" s="19">
        <v>15583.737000000001</v>
      </c>
      <c r="G51" s="19">
        <v>4140.5389999999998</v>
      </c>
      <c r="H51" s="19">
        <v>4531.4269999999997</v>
      </c>
      <c r="I51" s="19">
        <v>3863.7919999999995</v>
      </c>
      <c r="J51" s="19">
        <v>2548.5929999999998</v>
      </c>
      <c r="K51" s="19">
        <v>1805.3239999999998</v>
      </c>
      <c r="L51" s="19">
        <v>2596.5039999999999</v>
      </c>
      <c r="M51" s="19">
        <v>1517.7179999999998</v>
      </c>
      <c r="N51" s="19">
        <v>866.53800000000001</v>
      </c>
      <c r="O51" s="19"/>
      <c r="P51" s="19">
        <v>4115.3990000000395</v>
      </c>
    </row>
    <row r="52" spans="2:16" hidden="1" x14ac:dyDescent="0.45">
      <c r="B52" s="20">
        <v>2021</v>
      </c>
      <c r="C52" s="21" t="s">
        <v>28</v>
      </c>
      <c r="D52" s="22">
        <f t="shared" si="3"/>
        <v>88197.219999999987</v>
      </c>
      <c r="E52" s="23">
        <v>43928.770000000004</v>
      </c>
      <c r="F52" s="23">
        <v>16300.849999999997</v>
      </c>
      <c r="G52" s="23">
        <v>4840.8860000000004</v>
      </c>
      <c r="H52" s="23">
        <v>4794.0879999999997</v>
      </c>
      <c r="I52" s="23">
        <v>4785.6239999999998</v>
      </c>
      <c r="J52" s="23">
        <v>2064.8710000000001</v>
      </c>
      <c r="K52" s="23">
        <v>2034.952</v>
      </c>
      <c r="L52" s="23">
        <v>2453.6999999999998</v>
      </c>
      <c r="M52" s="23">
        <v>1745.922</v>
      </c>
      <c r="N52" s="23">
        <v>918.11799999999994</v>
      </c>
      <c r="O52" s="23"/>
      <c r="P52" s="23">
        <v>4329.4389999999794</v>
      </c>
    </row>
    <row r="53" spans="2:16" hidden="1" x14ac:dyDescent="0.45">
      <c r="B53" s="24">
        <v>2020</v>
      </c>
      <c r="C53" s="25" t="s">
        <v>29</v>
      </c>
      <c r="D53" s="26">
        <f t="shared" si="3"/>
        <v>94144.191000000021</v>
      </c>
      <c r="E53" s="27">
        <v>46330.03</v>
      </c>
      <c r="F53" s="27">
        <v>15973.973</v>
      </c>
      <c r="G53" s="27">
        <v>5450.8789999999999</v>
      </c>
      <c r="H53" s="27">
        <v>5488.8649999999998</v>
      </c>
      <c r="I53" s="27">
        <v>5262.348</v>
      </c>
      <c r="J53" s="27">
        <v>1922.278</v>
      </c>
      <c r="K53" s="27">
        <v>2610.1819999999998</v>
      </c>
      <c r="L53" s="27">
        <v>3093.9090000000001</v>
      </c>
      <c r="M53" s="27">
        <v>1870.7370000000001</v>
      </c>
      <c r="N53" s="27">
        <v>1267.98</v>
      </c>
      <c r="O53" s="27"/>
      <c r="P53" s="27">
        <v>4873.010000000022</v>
      </c>
    </row>
    <row r="54" spans="2:16" hidden="1" x14ac:dyDescent="0.45">
      <c r="B54" s="12">
        <v>2020</v>
      </c>
      <c r="C54" s="13" t="s">
        <v>30</v>
      </c>
      <c r="D54" s="14">
        <f t="shared" si="3"/>
        <v>91473.85500000001</v>
      </c>
      <c r="E54" s="15">
        <v>47533.36</v>
      </c>
      <c r="F54" s="15">
        <v>14400.682000000001</v>
      </c>
      <c r="G54" s="15">
        <v>5383.1379999999999</v>
      </c>
      <c r="H54" s="15">
        <v>4958.3670000000002</v>
      </c>
      <c r="I54" s="15">
        <v>4752.6779999999999</v>
      </c>
      <c r="J54" s="15">
        <v>1515.828</v>
      </c>
      <c r="K54" s="15">
        <v>2284.3830000000003</v>
      </c>
      <c r="L54" s="15">
        <v>3066.7379999999998</v>
      </c>
      <c r="M54" s="15">
        <v>1683.905</v>
      </c>
      <c r="N54" s="15">
        <v>1051.925</v>
      </c>
      <c r="O54" s="15"/>
      <c r="P54" s="15">
        <v>4842.8510000000106</v>
      </c>
    </row>
    <row r="55" spans="2:16" hidden="1" x14ac:dyDescent="0.45">
      <c r="B55" s="16">
        <v>2020</v>
      </c>
      <c r="C55" s="17" t="s">
        <v>31</v>
      </c>
      <c r="D55" s="18">
        <f t="shared" si="3"/>
        <v>91662.356999999931</v>
      </c>
      <c r="E55" s="19">
        <v>46625.39</v>
      </c>
      <c r="F55" s="19">
        <v>16134.585999999999</v>
      </c>
      <c r="G55" s="19">
        <v>5479.9110000000001</v>
      </c>
      <c r="H55" s="19">
        <v>4639.0290000000005</v>
      </c>
      <c r="I55" s="19">
        <v>5349.1270000000004</v>
      </c>
      <c r="J55" s="19">
        <v>1260.509</v>
      </c>
      <c r="K55" s="19">
        <v>2199.1950000000002</v>
      </c>
      <c r="L55" s="19">
        <v>3053.64</v>
      </c>
      <c r="M55" s="19">
        <v>1739.095</v>
      </c>
      <c r="N55" s="19">
        <v>943.76300000000003</v>
      </c>
      <c r="O55" s="19"/>
      <c r="P55" s="19">
        <v>4238.11199999993</v>
      </c>
    </row>
    <row r="56" spans="2:16" hidden="1" x14ac:dyDescent="0.45">
      <c r="B56" s="12">
        <v>2020</v>
      </c>
      <c r="C56" s="13" t="s">
        <v>32</v>
      </c>
      <c r="D56" s="14">
        <f t="shared" si="3"/>
        <v>77051.781000000032</v>
      </c>
      <c r="E56" s="15">
        <v>38240.839999999997</v>
      </c>
      <c r="F56" s="15">
        <v>14171.219000000001</v>
      </c>
      <c r="G56" s="15">
        <v>4407.3809999999994</v>
      </c>
      <c r="H56" s="15">
        <v>3752.172</v>
      </c>
      <c r="I56" s="15">
        <v>4552.4279999999999</v>
      </c>
      <c r="J56" s="15">
        <v>1079.7190000000001</v>
      </c>
      <c r="K56" s="15">
        <v>1834.0129999999999</v>
      </c>
      <c r="L56" s="15">
        <v>2717.5839999999998</v>
      </c>
      <c r="M56" s="15">
        <v>1835.0609999999999</v>
      </c>
      <c r="N56" s="15">
        <v>788.73500000000001</v>
      </c>
      <c r="O56" s="15"/>
      <c r="P56" s="15">
        <v>3672.629000000029</v>
      </c>
    </row>
    <row r="57" spans="2:16" hidden="1" x14ac:dyDescent="0.45">
      <c r="B57" s="16">
        <v>2020</v>
      </c>
      <c r="C57" s="17" t="s">
        <v>21</v>
      </c>
      <c r="D57" s="18">
        <f t="shared" si="3"/>
        <v>73243.596999999965</v>
      </c>
      <c r="E57" s="19">
        <v>37945.979999999996</v>
      </c>
      <c r="F57" s="19">
        <v>12325.865999999998</v>
      </c>
      <c r="G57" s="19">
        <v>3948.0789999999997</v>
      </c>
      <c r="H57" s="19">
        <v>3392.7820000000002</v>
      </c>
      <c r="I57" s="19">
        <v>4478.6279999999997</v>
      </c>
      <c r="J57" s="19">
        <v>1011.65</v>
      </c>
      <c r="K57" s="19">
        <v>1714.8619999999999</v>
      </c>
      <c r="L57" s="19">
        <v>2516.4409999999998</v>
      </c>
      <c r="M57" s="19">
        <v>1831.6880000000001</v>
      </c>
      <c r="N57" s="19">
        <v>782.10199999999998</v>
      </c>
      <c r="O57" s="19"/>
      <c r="P57" s="19">
        <v>3295.5189999999848</v>
      </c>
    </row>
    <row r="58" spans="2:16" hidden="1" x14ac:dyDescent="0.45">
      <c r="B58" s="12">
        <v>2020</v>
      </c>
      <c r="C58" s="13" t="s">
        <v>22</v>
      </c>
      <c r="D58" s="14">
        <f t="shared" si="3"/>
        <v>70714.571000000011</v>
      </c>
      <c r="E58" s="15">
        <v>34839.78</v>
      </c>
      <c r="F58" s="15">
        <v>13321.585999999999</v>
      </c>
      <c r="G58" s="15">
        <v>3950.6219999999998</v>
      </c>
      <c r="H58" s="15">
        <v>3725.6490000000003</v>
      </c>
      <c r="I58" s="15">
        <v>3987.5020000000004</v>
      </c>
      <c r="J58" s="15">
        <v>936.46399999999994</v>
      </c>
      <c r="K58" s="15">
        <v>1692.3649999999998</v>
      </c>
      <c r="L58" s="15">
        <v>2403.9839999999999</v>
      </c>
      <c r="M58" s="15">
        <v>1775.4699999999998</v>
      </c>
      <c r="N58" s="15">
        <v>840.952</v>
      </c>
      <c r="O58" s="15"/>
      <c r="P58" s="15">
        <v>3240.1970000000092</v>
      </c>
    </row>
    <row r="59" spans="2:16" hidden="1" x14ac:dyDescent="0.45">
      <c r="B59" s="16">
        <v>2020</v>
      </c>
      <c r="C59" s="17" t="s">
        <v>23</v>
      </c>
      <c r="D59" s="18">
        <f t="shared" si="3"/>
        <v>66590.821000000025</v>
      </c>
      <c r="E59" s="19">
        <v>33996.18</v>
      </c>
      <c r="F59" s="19">
        <v>13478.243999999999</v>
      </c>
      <c r="G59" s="19">
        <v>3545.3679999999999</v>
      </c>
      <c r="H59" s="19">
        <v>3224.4189999999999</v>
      </c>
      <c r="I59" s="19">
        <v>3231.3440000000001</v>
      </c>
      <c r="J59" s="19">
        <v>771.17700000000002</v>
      </c>
      <c r="K59" s="19">
        <v>1478.3190000000002</v>
      </c>
      <c r="L59" s="19">
        <v>1821.6129999999998</v>
      </c>
      <c r="M59" s="19">
        <v>1594.6689999999999</v>
      </c>
      <c r="N59" s="19">
        <v>720.39199999999994</v>
      </c>
      <c r="O59" s="19"/>
      <c r="P59" s="19">
        <v>2729.0960000000127</v>
      </c>
    </row>
    <row r="60" spans="2:16" hidden="1" x14ac:dyDescent="0.45">
      <c r="B60" s="12">
        <v>2020</v>
      </c>
      <c r="C60" s="13" t="s">
        <v>24</v>
      </c>
      <c r="D60" s="14">
        <f t="shared" si="3"/>
        <v>58590.57</v>
      </c>
      <c r="E60" s="15">
        <v>31229.68</v>
      </c>
      <c r="F60" s="15">
        <v>11236.094000000001</v>
      </c>
      <c r="G60" s="15">
        <v>2744.201</v>
      </c>
      <c r="H60" s="15">
        <v>2746.701</v>
      </c>
      <c r="I60" s="15">
        <v>2540.2469999999998</v>
      </c>
      <c r="J60" s="15">
        <v>612.84699999999998</v>
      </c>
      <c r="K60" s="15">
        <v>1623.547</v>
      </c>
      <c r="L60" s="15">
        <v>1605.3789999999999</v>
      </c>
      <c r="M60" s="15">
        <v>1482.9659999999999</v>
      </c>
      <c r="N60" s="15">
        <v>671.48299999999995</v>
      </c>
      <c r="O60" s="15"/>
      <c r="P60" s="15">
        <v>2097.424999999987</v>
      </c>
    </row>
    <row r="61" spans="2:16" hidden="1" x14ac:dyDescent="0.45">
      <c r="B61" s="16">
        <v>2020</v>
      </c>
      <c r="C61" s="17" t="s">
        <v>25</v>
      </c>
      <c r="D61" s="18">
        <f t="shared" si="3"/>
        <v>51124.868999999999</v>
      </c>
      <c r="E61" s="19">
        <v>25419.52</v>
      </c>
      <c r="F61" s="19">
        <v>11565.216</v>
      </c>
      <c r="G61" s="19">
        <v>2651.4159999999997</v>
      </c>
      <c r="H61" s="19">
        <v>2693.4929999999999</v>
      </c>
      <c r="I61" s="19">
        <v>2126.7669999999998</v>
      </c>
      <c r="J61" s="19">
        <v>551.59</v>
      </c>
      <c r="K61" s="19">
        <v>1334.1680000000001</v>
      </c>
      <c r="L61" s="19">
        <v>1156.8400000000001</v>
      </c>
      <c r="M61" s="19">
        <v>1103.2260000000001</v>
      </c>
      <c r="N61" s="19">
        <v>532.67700000000002</v>
      </c>
      <c r="O61" s="19"/>
      <c r="P61" s="19">
        <v>1989.9559999999994</v>
      </c>
    </row>
    <row r="62" spans="2:16" hidden="1" x14ac:dyDescent="0.45">
      <c r="B62" s="12">
        <v>2020</v>
      </c>
      <c r="C62" s="13" t="s">
        <v>26</v>
      </c>
      <c r="D62" s="14">
        <f t="shared" si="3"/>
        <v>79368.52999999997</v>
      </c>
      <c r="E62" s="15">
        <v>42274.520000000004</v>
      </c>
      <c r="F62" s="15">
        <v>14537.343000000001</v>
      </c>
      <c r="G62" s="15">
        <v>4065.893</v>
      </c>
      <c r="H62" s="15">
        <v>3597.8379999999997</v>
      </c>
      <c r="I62" s="15">
        <v>2907.587</v>
      </c>
      <c r="J62" s="15">
        <v>2248.8019999999997</v>
      </c>
      <c r="K62" s="15">
        <v>1787.81</v>
      </c>
      <c r="L62" s="15">
        <v>2068.8739999999998</v>
      </c>
      <c r="M62" s="15">
        <v>1532.5450000000001</v>
      </c>
      <c r="N62" s="15">
        <v>820.50299999999993</v>
      </c>
      <c r="O62" s="15"/>
      <c r="P62" s="15">
        <v>3526.8149999999705</v>
      </c>
    </row>
    <row r="63" spans="2:16" hidden="1" x14ac:dyDescent="0.45">
      <c r="B63" s="16">
        <v>2020</v>
      </c>
      <c r="C63" s="17" t="s">
        <v>27</v>
      </c>
      <c r="D63" s="18">
        <f t="shared" si="3"/>
        <v>75908.510999999955</v>
      </c>
      <c r="E63" s="19">
        <v>42089.659999999996</v>
      </c>
      <c r="F63" s="19">
        <v>11466.815999999999</v>
      </c>
      <c r="G63" s="19">
        <v>3486.42</v>
      </c>
      <c r="H63" s="19">
        <v>3309.0249999999996</v>
      </c>
      <c r="I63" s="19">
        <v>2651.6840000000002</v>
      </c>
      <c r="J63" s="19">
        <v>2759.643</v>
      </c>
      <c r="K63" s="19">
        <v>1653.057</v>
      </c>
      <c r="L63" s="19">
        <v>2319.8409999999999</v>
      </c>
      <c r="M63" s="19">
        <v>1687.9380000000001</v>
      </c>
      <c r="N63" s="19">
        <v>812.35799999999995</v>
      </c>
      <c r="O63" s="19"/>
      <c r="P63" s="19">
        <v>3672.068999999979</v>
      </c>
    </row>
    <row r="64" spans="2:16" hidden="1" x14ac:dyDescent="0.45">
      <c r="B64" s="20">
        <v>2020</v>
      </c>
      <c r="C64" s="21" t="s">
        <v>28</v>
      </c>
      <c r="D64" s="22">
        <f t="shared" si="3"/>
        <v>80828.273000000045</v>
      </c>
      <c r="E64" s="23">
        <v>43200.08</v>
      </c>
      <c r="F64" s="23">
        <v>12981.727999999999</v>
      </c>
      <c r="G64" s="23">
        <v>3924.5250000000001</v>
      </c>
      <c r="H64" s="23">
        <v>3616.1279999999997</v>
      </c>
      <c r="I64" s="23">
        <v>2992.5469999999996</v>
      </c>
      <c r="J64" s="23">
        <v>3044.2960000000003</v>
      </c>
      <c r="K64" s="23">
        <v>1792.2229999999997</v>
      </c>
      <c r="L64" s="23">
        <v>2507.0810000000001</v>
      </c>
      <c r="M64" s="23">
        <v>1937.0650000000001</v>
      </c>
      <c r="N64" s="23">
        <v>862.8069999999999</v>
      </c>
      <c r="O64" s="23"/>
      <c r="P64" s="23">
        <v>3969.7930000000383</v>
      </c>
    </row>
    <row r="65" spans="2:16" hidden="1" x14ac:dyDescent="0.45">
      <c r="B65" s="24">
        <v>2019</v>
      </c>
      <c r="C65" s="25" t="s">
        <v>29</v>
      </c>
      <c r="D65" s="26">
        <f t="shared" si="3"/>
        <v>83400</v>
      </c>
      <c r="E65" s="27">
        <v>48000</v>
      </c>
      <c r="F65" s="27">
        <v>14500</v>
      </c>
      <c r="G65" s="27">
        <v>3700</v>
      </c>
      <c r="H65" s="27">
        <v>2900</v>
      </c>
      <c r="I65" s="27">
        <v>3100</v>
      </c>
      <c r="J65" s="27">
        <v>1900</v>
      </c>
      <c r="K65" s="27">
        <v>3700</v>
      </c>
      <c r="L65" s="27">
        <v>1900</v>
      </c>
      <c r="M65" s="27">
        <v>2600</v>
      </c>
      <c r="N65" s="27">
        <v>1100</v>
      </c>
      <c r="O65" s="27"/>
      <c r="P65" s="27">
        <v>0</v>
      </c>
    </row>
    <row r="66" spans="2:16" hidden="1" x14ac:dyDescent="0.45">
      <c r="B66" s="12">
        <v>2019</v>
      </c>
      <c r="C66" s="13" t="s">
        <v>30</v>
      </c>
      <c r="D66" s="14">
        <f t="shared" si="3"/>
        <v>83400</v>
      </c>
      <c r="E66" s="15">
        <v>46600</v>
      </c>
      <c r="F66" s="15">
        <v>14700</v>
      </c>
      <c r="G66" s="15">
        <v>4300</v>
      </c>
      <c r="H66" s="15">
        <v>3100</v>
      </c>
      <c r="I66" s="15">
        <v>3100</v>
      </c>
      <c r="J66" s="15">
        <v>2100</v>
      </c>
      <c r="K66" s="15">
        <v>3900</v>
      </c>
      <c r="L66" s="15">
        <v>1800</v>
      </c>
      <c r="M66" s="15">
        <v>2800</v>
      </c>
      <c r="N66" s="15">
        <v>1000</v>
      </c>
      <c r="O66" s="15"/>
      <c r="P66" s="15">
        <v>0</v>
      </c>
    </row>
    <row r="67" spans="2:16" hidden="1" x14ac:dyDescent="0.45">
      <c r="B67" s="16">
        <v>2019</v>
      </c>
      <c r="C67" s="17" t="s">
        <v>31</v>
      </c>
      <c r="D67" s="18">
        <f t="shared" si="3"/>
        <v>90200</v>
      </c>
      <c r="E67" s="19">
        <v>52200</v>
      </c>
      <c r="F67" s="19">
        <v>14900</v>
      </c>
      <c r="G67" s="19">
        <v>4600</v>
      </c>
      <c r="H67" s="19">
        <v>3400</v>
      </c>
      <c r="I67" s="19">
        <v>2700</v>
      </c>
      <c r="J67" s="19">
        <v>2200</v>
      </c>
      <c r="K67" s="19">
        <v>4200</v>
      </c>
      <c r="L67" s="19">
        <v>2000</v>
      </c>
      <c r="M67" s="19">
        <v>3000</v>
      </c>
      <c r="N67" s="19">
        <v>1000</v>
      </c>
      <c r="O67" s="19"/>
      <c r="P67" s="19">
        <v>0</v>
      </c>
    </row>
    <row r="68" spans="2:16" hidden="1" x14ac:dyDescent="0.45">
      <c r="B68" s="12">
        <v>2019</v>
      </c>
      <c r="C68" s="13" t="s">
        <v>32</v>
      </c>
      <c r="D68" s="14">
        <f t="shared" si="3"/>
        <v>78300</v>
      </c>
      <c r="E68" s="15">
        <v>46000</v>
      </c>
      <c r="F68" s="15">
        <v>12400</v>
      </c>
      <c r="G68" s="15">
        <v>4300</v>
      </c>
      <c r="H68" s="15">
        <v>3000</v>
      </c>
      <c r="I68" s="15">
        <v>2200</v>
      </c>
      <c r="J68" s="15">
        <v>1800</v>
      </c>
      <c r="K68" s="15">
        <v>3600</v>
      </c>
      <c r="L68" s="15">
        <v>1700</v>
      </c>
      <c r="M68" s="15">
        <v>2500</v>
      </c>
      <c r="N68" s="15">
        <v>800</v>
      </c>
      <c r="O68" s="15"/>
      <c r="P68" s="15">
        <v>0</v>
      </c>
    </row>
    <row r="69" spans="2:16" hidden="1" x14ac:dyDescent="0.45">
      <c r="B69" s="16">
        <v>2019</v>
      </c>
      <c r="C69" s="17" t="s">
        <v>21</v>
      </c>
      <c r="D69" s="18">
        <f t="shared" si="3"/>
        <v>80500</v>
      </c>
      <c r="E69" s="19">
        <v>46500</v>
      </c>
      <c r="F69" s="19">
        <v>12500</v>
      </c>
      <c r="G69" s="19">
        <v>4300</v>
      </c>
      <c r="H69" s="19">
        <v>3400</v>
      </c>
      <c r="I69" s="19">
        <v>2500</v>
      </c>
      <c r="J69" s="19">
        <v>2100</v>
      </c>
      <c r="K69" s="19">
        <v>4100</v>
      </c>
      <c r="L69" s="19">
        <v>1800</v>
      </c>
      <c r="M69" s="19">
        <v>2400</v>
      </c>
      <c r="N69" s="19">
        <v>900</v>
      </c>
      <c r="O69" s="19"/>
      <c r="P69" s="19">
        <v>0</v>
      </c>
    </row>
    <row r="70" spans="2:16" hidden="1" x14ac:dyDescent="0.45">
      <c r="B70" s="12">
        <v>2019</v>
      </c>
      <c r="C70" s="13" t="s">
        <v>22</v>
      </c>
      <c r="D70" s="14">
        <f t="shared" si="3"/>
        <v>81500</v>
      </c>
      <c r="E70" s="15">
        <v>46600</v>
      </c>
      <c r="F70" s="15">
        <v>13600</v>
      </c>
      <c r="G70" s="15">
        <v>4100</v>
      </c>
      <c r="H70" s="15">
        <v>3000</v>
      </c>
      <c r="I70" s="15">
        <v>2500</v>
      </c>
      <c r="J70" s="15">
        <v>2000</v>
      </c>
      <c r="K70" s="15">
        <v>4200</v>
      </c>
      <c r="L70" s="15">
        <v>2000</v>
      </c>
      <c r="M70" s="15">
        <v>2600</v>
      </c>
      <c r="N70" s="15">
        <v>900</v>
      </c>
      <c r="O70" s="15"/>
      <c r="P70" s="15">
        <v>0</v>
      </c>
    </row>
    <row r="71" spans="2:16" hidden="1" x14ac:dyDescent="0.45">
      <c r="B71" s="16">
        <v>2019</v>
      </c>
      <c r="C71" s="17" t="s">
        <v>23</v>
      </c>
      <c r="D71" s="18">
        <f t="shared" si="3"/>
        <v>78600</v>
      </c>
      <c r="E71" s="19">
        <v>44200</v>
      </c>
      <c r="F71" s="19">
        <v>13300</v>
      </c>
      <c r="G71" s="19">
        <v>4300</v>
      </c>
      <c r="H71" s="19">
        <v>2900</v>
      </c>
      <c r="I71" s="19">
        <v>2400</v>
      </c>
      <c r="J71" s="19">
        <v>2000</v>
      </c>
      <c r="K71" s="19">
        <v>4300</v>
      </c>
      <c r="L71" s="19">
        <v>2000</v>
      </c>
      <c r="M71" s="19">
        <v>2400</v>
      </c>
      <c r="N71" s="19">
        <v>800</v>
      </c>
      <c r="O71" s="19"/>
      <c r="P71" s="19">
        <v>0</v>
      </c>
    </row>
    <row r="72" spans="2:16" hidden="1" x14ac:dyDescent="0.45">
      <c r="B72" s="12">
        <v>2019</v>
      </c>
      <c r="C72" s="13" t="s">
        <v>24</v>
      </c>
      <c r="D72" s="14">
        <f t="shared" si="3"/>
        <v>81100</v>
      </c>
      <c r="E72" s="15">
        <v>45800</v>
      </c>
      <c r="F72" s="15">
        <v>13000</v>
      </c>
      <c r="G72" s="15">
        <v>4600</v>
      </c>
      <c r="H72" s="15">
        <v>3000</v>
      </c>
      <c r="I72" s="15">
        <v>2600</v>
      </c>
      <c r="J72" s="15">
        <v>2100</v>
      </c>
      <c r="K72" s="15">
        <v>4600</v>
      </c>
      <c r="L72" s="15">
        <v>1900</v>
      </c>
      <c r="M72" s="15">
        <v>2600</v>
      </c>
      <c r="N72" s="15">
        <v>900</v>
      </c>
      <c r="O72" s="15"/>
      <c r="P72" s="15">
        <v>0</v>
      </c>
    </row>
    <row r="73" spans="2:16" hidden="1" x14ac:dyDescent="0.45">
      <c r="B73" s="16">
        <v>2019</v>
      </c>
      <c r="C73" s="17" t="s">
        <v>25</v>
      </c>
      <c r="D73" s="18">
        <f t="shared" si="3"/>
        <v>79300</v>
      </c>
      <c r="E73" s="19">
        <v>45200</v>
      </c>
      <c r="F73" s="19">
        <v>12800</v>
      </c>
      <c r="G73" s="19">
        <v>4600</v>
      </c>
      <c r="H73" s="19">
        <v>2500</v>
      </c>
      <c r="I73" s="19">
        <v>2600</v>
      </c>
      <c r="J73" s="19">
        <v>2100</v>
      </c>
      <c r="K73" s="19">
        <v>4400</v>
      </c>
      <c r="L73" s="19">
        <v>1800</v>
      </c>
      <c r="M73" s="19">
        <v>2500</v>
      </c>
      <c r="N73" s="19">
        <v>800</v>
      </c>
      <c r="O73" s="19"/>
      <c r="P73" s="19">
        <v>0</v>
      </c>
    </row>
    <row r="74" spans="2:16" hidden="1" x14ac:dyDescent="0.45">
      <c r="B74" s="12">
        <v>2019</v>
      </c>
      <c r="C74" s="13" t="s">
        <v>26</v>
      </c>
      <c r="D74" s="14">
        <f t="shared" si="3"/>
        <v>86500</v>
      </c>
      <c r="E74" s="15">
        <v>49900</v>
      </c>
      <c r="F74" s="15">
        <v>14500</v>
      </c>
      <c r="G74" s="15">
        <v>4300</v>
      </c>
      <c r="H74" s="15">
        <v>3000</v>
      </c>
      <c r="I74" s="15">
        <v>2700</v>
      </c>
      <c r="J74" s="15">
        <v>2000</v>
      </c>
      <c r="K74" s="15">
        <v>5000</v>
      </c>
      <c r="L74" s="15">
        <v>1700</v>
      </c>
      <c r="M74" s="15">
        <v>2500</v>
      </c>
      <c r="N74" s="15">
        <v>900</v>
      </c>
      <c r="O74" s="15"/>
      <c r="P74" s="15">
        <v>0</v>
      </c>
    </row>
    <row r="75" spans="2:16" hidden="1" x14ac:dyDescent="0.45">
      <c r="B75" s="16">
        <v>2019</v>
      </c>
      <c r="C75" s="17" t="s">
        <v>27</v>
      </c>
      <c r="D75" s="18">
        <f t="shared" si="3"/>
        <v>73300</v>
      </c>
      <c r="E75" s="19">
        <v>41800</v>
      </c>
      <c r="F75" s="19">
        <v>11500</v>
      </c>
      <c r="G75" s="19">
        <v>4200</v>
      </c>
      <c r="H75" s="19">
        <v>2600</v>
      </c>
      <c r="I75" s="19">
        <v>2600</v>
      </c>
      <c r="J75" s="19">
        <v>1900</v>
      </c>
      <c r="K75" s="19">
        <v>4100</v>
      </c>
      <c r="L75" s="19">
        <v>1600</v>
      </c>
      <c r="M75" s="19">
        <v>2300</v>
      </c>
      <c r="N75" s="19">
        <v>700</v>
      </c>
      <c r="O75" s="19"/>
      <c r="P75" s="19">
        <v>0</v>
      </c>
    </row>
    <row r="76" spans="2:16" hidden="1" x14ac:dyDescent="0.45">
      <c r="B76" s="20">
        <v>2019</v>
      </c>
      <c r="C76" s="21" t="s">
        <v>28</v>
      </c>
      <c r="D76" s="22">
        <f t="shared" ref="D76:D88" si="4">SUM(E76:P76)</f>
        <v>79200</v>
      </c>
      <c r="E76" s="23">
        <v>43500</v>
      </c>
      <c r="F76" s="23">
        <v>13500</v>
      </c>
      <c r="G76" s="23">
        <v>4800</v>
      </c>
      <c r="H76" s="23">
        <v>2900</v>
      </c>
      <c r="I76" s="23">
        <v>2600</v>
      </c>
      <c r="J76" s="23">
        <v>1900</v>
      </c>
      <c r="K76" s="23">
        <v>4500</v>
      </c>
      <c r="L76" s="23">
        <v>2100</v>
      </c>
      <c r="M76" s="23">
        <v>2500</v>
      </c>
      <c r="N76" s="23">
        <v>900</v>
      </c>
      <c r="O76" s="23"/>
      <c r="P76" s="23">
        <v>0</v>
      </c>
    </row>
    <row r="77" spans="2:16" hidden="1" x14ac:dyDescent="0.45">
      <c r="B77" s="17">
        <v>2018</v>
      </c>
      <c r="C77" s="17" t="s">
        <v>29</v>
      </c>
      <c r="D77" s="18">
        <f t="shared" si="4"/>
        <v>85600</v>
      </c>
      <c r="E77" s="19">
        <v>48800</v>
      </c>
      <c r="F77" s="19">
        <v>14700</v>
      </c>
      <c r="G77" s="19">
        <v>4500</v>
      </c>
      <c r="H77" s="19">
        <v>3000</v>
      </c>
      <c r="I77" s="19">
        <v>3300</v>
      </c>
      <c r="J77" s="19">
        <v>1900</v>
      </c>
      <c r="K77" s="19">
        <v>4000</v>
      </c>
      <c r="L77" s="19">
        <v>1900</v>
      </c>
      <c r="M77" s="19">
        <v>2600</v>
      </c>
      <c r="N77" s="19">
        <v>900</v>
      </c>
      <c r="O77" s="19"/>
      <c r="P77" s="19">
        <v>0</v>
      </c>
    </row>
    <row r="78" spans="2:16" hidden="1" x14ac:dyDescent="0.45">
      <c r="B78" s="13">
        <v>2018</v>
      </c>
      <c r="C78" s="13" t="s">
        <v>30</v>
      </c>
      <c r="D78" s="14">
        <f t="shared" si="4"/>
        <v>91600</v>
      </c>
      <c r="E78" s="15">
        <v>52500</v>
      </c>
      <c r="F78" s="15">
        <v>14700</v>
      </c>
      <c r="G78" s="15">
        <v>5200</v>
      </c>
      <c r="H78" s="15">
        <v>3400</v>
      </c>
      <c r="I78" s="15">
        <v>3300</v>
      </c>
      <c r="J78" s="15">
        <v>2300</v>
      </c>
      <c r="K78" s="15">
        <v>4700</v>
      </c>
      <c r="L78" s="15">
        <v>1800</v>
      </c>
      <c r="M78" s="15">
        <v>2800</v>
      </c>
      <c r="N78" s="15">
        <v>900</v>
      </c>
      <c r="O78" s="15"/>
      <c r="P78" s="15">
        <v>0</v>
      </c>
    </row>
    <row r="79" spans="2:16" hidden="1" x14ac:dyDescent="0.45">
      <c r="B79" s="17">
        <v>2018</v>
      </c>
      <c r="C79" s="17" t="s">
        <v>31</v>
      </c>
      <c r="D79" s="18">
        <f t="shared" si="4"/>
        <v>94100</v>
      </c>
      <c r="E79" s="19">
        <v>53200</v>
      </c>
      <c r="F79" s="19">
        <v>15500</v>
      </c>
      <c r="G79" s="19">
        <v>5800</v>
      </c>
      <c r="H79" s="19">
        <v>3400</v>
      </c>
      <c r="I79" s="19">
        <v>2800</v>
      </c>
      <c r="J79" s="19">
        <v>2200</v>
      </c>
      <c r="K79" s="19">
        <v>5600</v>
      </c>
      <c r="L79" s="19">
        <v>1800</v>
      </c>
      <c r="M79" s="19">
        <v>2900</v>
      </c>
      <c r="N79" s="19">
        <v>900</v>
      </c>
      <c r="O79" s="19"/>
      <c r="P79" s="19">
        <v>0</v>
      </c>
    </row>
    <row r="80" spans="2:16" hidden="1" x14ac:dyDescent="0.45">
      <c r="B80" s="13">
        <v>2018</v>
      </c>
      <c r="C80" s="13" t="s">
        <v>32</v>
      </c>
      <c r="D80" s="14">
        <f t="shared" si="4"/>
        <v>81400</v>
      </c>
      <c r="E80" s="15">
        <v>46600</v>
      </c>
      <c r="F80" s="15">
        <v>13200</v>
      </c>
      <c r="G80" s="15">
        <v>4800</v>
      </c>
      <c r="H80" s="15">
        <v>2900</v>
      </c>
      <c r="I80" s="15">
        <v>2300</v>
      </c>
      <c r="J80" s="15">
        <v>1900</v>
      </c>
      <c r="K80" s="15">
        <v>5000</v>
      </c>
      <c r="L80" s="15">
        <v>1500</v>
      </c>
      <c r="M80" s="15">
        <v>2400</v>
      </c>
      <c r="N80" s="15">
        <v>800</v>
      </c>
      <c r="O80" s="15"/>
      <c r="P80" s="15">
        <v>0</v>
      </c>
    </row>
    <row r="81" spans="2:16" hidden="1" x14ac:dyDescent="0.45">
      <c r="B81" s="17">
        <v>2018</v>
      </c>
      <c r="C81" s="17" t="s">
        <v>21</v>
      </c>
      <c r="D81" s="18">
        <f t="shared" si="4"/>
        <v>84400</v>
      </c>
      <c r="E81" s="19">
        <v>48300</v>
      </c>
      <c r="F81" s="19">
        <v>12600</v>
      </c>
      <c r="G81" s="19">
        <v>5100</v>
      </c>
      <c r="H81" s="19">
        <v>3500</v>
      </c>
      <c r="I81" s="19">
        <v>2400</v>
      </c>
      <c r="J81" s="19">
        <v>2100</v>
      </c>
      <c r="K81" s="19">
        <v>5700</v>
      </c>
      <c r="L81" s="19">
        <v>1600</v>
      </c>
      <c r="M81" s="19">
        <v>2300</v>
      </c>
      <c r="N81" s="19">
        <v>800</v>
      </c>
      <c r="O81" s="19"/>
      <c r="P81" s="19">
        <v>0</v>
      </c>
    </row>
    <row r="82" spans="2:16" hidden="1" x14ac:dyDescent="0.45">
      <c r="B82" s="13">
        <v>2018</v>
      </c>
      <c r="C82" s="13" t="s">
        <v>22</v>
      </c>
      <c r="D82" s="14">
        <f t="shared" si="4"/>
        <v>82200</v>
      </c>
      <c r="E82" s="15">
        <v>49400</v>
      </c>
      <c r="F82" s="15">
        <v>12400</v>
      </c>
      <c r="G82" s="15">
        <v>4200</v>
      </c>
      <c r="H82" s="15">
        <v>3100</v>
      </c>
      <c r="I82" s="15">
        <v>2500</v>
      </c>
      <c r="J82" s="15">
        <v>1900</v>
      </c>
      <c r="K82" s="15">
        <v>4100</v>
      </c>
      <c r="L82" s="15">
        <v>1700</v>
      </c>
      <c r="M82" s="15">
        <v>2100</v>
      </c>
      <c r="N82" s="15">
        <v>800</v>
      </c>
      <c r="O82" s="15"/>
      <c r="P82" s="15">
        <v>0</v>
      </c>
    </row>
    <row r="83" spans="2:16" hidden="1" x14ac:dyDescent="0.45">
      <c r="B83" s="17">
        <v>2018</v>
      </c>
      <c r="C83" s="17" t="s">
        <v>23</v>
      </c>
      <c r="D83" s="18">
        <f t="shared" si="4"/>
        <v>86500</v>
      </c>
      <c r="E83" s="19">
        <v>51000</v>
      </c>
      <c r="F83" s="19">
        <v>13400</v>
      </c>
      <c r="G83" s="19">
        <v>4500</v>
      </c>
      <c r="H83" s="19">
        <v>3100</v>
      </c>
      <c r="I83" s="19">
        <v>2600</v>
      </c>
      <c r="J83" s="19">
        <v>2000</v>
      </c>
      <c r="K83" s="19">
        <v>5100</v>
      </c>
      <c r="L83" s="19">
        <v>1800</v>
      </c>
      <c r="M83" s="19">
        <v>2100</v>
      </c>
      <c r="N83" s="19">
        <v>900</v>
      </c>
      <c r="O83" s="19"/>
      <c r="P83" s="19">
        <v>0</v>
      </c>
    </row>
    <row r="84" spans="2:16" hidden="1" x14ac:dyDescent="0.45">
      <c r="B84" s="13">
        <v>2018</v>
      </c>
      <c r="C84" s="13" t="s">
        <v>24</v>
      </c>
      <c r="D84" s="14">
        <f t="shared" si="4"/>
        <v>86200</v>
      </c>
      <c r="E84" s="15">
        <v>49700</v>
      </c>
      <c r="F84" s="15">
        <v>13600</v>
      </c>
      <c r="G84" s="15">
        <v>5000</v>
      </c>
      <c r="H84" s="15">
        <v>3200</v>
      </c>
      <c r="I84" s="15">
        <v>2700</v>
      </c>
      <c r="J84" s="15">
        <v>2300</v>
      </c>
      <c r="K84" s="15">
        <v>4700</v>
      </c>
      <c r="L84" s="15">
        <v>1900</v>
      </c>
      <c r="M84" s="15">
        <v>2200</v>
      </c>
      <c r="N84" s="15">
        <v>900</v>
      </c>
      <c r="O84" s="15"/>
      <c r="P84" s="15">
        <v>0</v>
      </c>
    </row>
    <row r="85" spans="2:16" hidden="1" x14ac:dyDescent="0.45">
      <c r="B85" s="17">
        <v>2018</v>
      </c>
      <c r="C85" s="17" t="s">
        <v>25</v>
      </c>
      <c r="D85" s="18">
        <f t="shared" si="4"/>
        <v>84500</v>
      </c>
      <c r="E85" s="19">
        <v>49400</v>
      </c>
      <c r="F85" s="19">
        <v>13900</v>
      </c>
      <c r="G85" s="19">
        <v>4500</v>
      </c>
      <c r="H85" s="19">
        <v>2800</v>
      </c>
      <c r="I85" s="19">
        <v>2800</v>
      </c>
      <c r="J85" s="19">
        <v>1900</v>
      </c>
      <c r="K85" s="19">
        <v>4600</v>
      </c>
      <c r="L85" s="19">
        <v>1700</v>
      </c>
      <c r="M85" s="19">
        <v>2000</v>
      </c>
      <c r="N85" s="19">
        <v>900</v>
      </c>
      <c r="O85" s="19"/>
      <c r="P85" s="19">
        <v>0</v>
      </c>
    </row>
    <row r="86" spans="2:16" hidden="1" x14ac:dyDescent="0.45">
      <c r="B86" s="13">
        <v>2018</v>
      </c>
      <c r="C86" s="13" t="s">
        <v>26</v>
      </c>
      <c r="D86" s="14">
        <f t="shared" si="4"/>
        <v>81600</v>
      </c>
      <c r="E86" s="15">
        <v>46000</v>
      </c>
      <c r="F86" s="15">
        <v>16000</v>
      </c>
      <c r="G86" s="15">
        <v>4400</v>
      </c>
      <c r="H86" s="15">
        <v>2900</v>
      </c>
      <c r="I86" s="15">
        <v>2800</v>
      </c>
      <c r="J86" s="15">
        <v>1800</v>
      </c>
      <c r="K86" s="15">
        <v>3500</v>
      </c>
      <c r="L86" s="15">
        <v>1400</v>
      </c>
      <c r="M86" s="15">
        <v>2000</v>
      </c>
      <c r="N86" s="15">
        <v>800</v>
      </c>
      <c r="O86" s="15"/>
      <c r="P86" s="15">
        <v>0</v>
      </c>
    </row>
    <row r="87" spans="2:16" hidden="1" x14ac:dyDescent="0.45">
      <c r="B87" s="17">
        <v>2018</v>
      </c>
      <c r="C87" s="17" t="s">
        <v>27</v>
      </c>
      <c r="D87" s="18">
        <f t="shared" si="4"/>
        <v>74900</v>
      </c>
      <c r="E87" s="19">
        <v>44100</v>
      </c>
      <c r="F87" s="19">
        <v>12100</v>
      </c>
      <c r="G87" s="19">
        <v>4100</v>
      </c>
      <c r="H87" s="19">
        <v>2700</v>
      </c>
      <c r="I87" s="19">
        <v>2700</v>
      </c>
      <c r="J87" s="19">
        <v>2100</v>
      </c>
      <c r="K87" s="19">
        <v>3000</v>
      </c>
      <c r="L87" s="19">
        <v>1500</v>
      </c>
      <c r="M87" s="19">
        <v>1900</v>
      </c>
      <c r="N87" s="19">
        <v>700</v>
      </c>
      <c r="O87" s="19"/>
      <c r="P87" s="19">
        <v>0</v>
      </c>
    </row>
    <row r="88" spans="2:16" hidden="1" x14ac:dyDescent="0.45">
      <c r="B88" s="13">
        <v>2018</v>
      </c>
      <c r="C88" s="13" t="s">
        <v>28</v>
      </c>
      <c r="D88" s="14">
        <f t="shared" si="4"/>
        <v>74300</v>
      </c>
      <c r="E88" s="15">
        <v>42800</v>
      </c>
      <c r="F88" s="15">
        <v>12000</v>
      </c>
      <c r="G88" s="15">
        <v>4100</v>
      </c>
      <c r="H88" s="15">
        <v>2500</v>
      </c>
      <c r="I88" s="15">
        <v>2600</v>
      </c>
      <c r="J88" s="15">
        <v>2300</v>
      </c>
      <c r="K88" s="15">
        <v>3300</v>
      </c>
      <c r="L88" s="15">
        <v>2000</v>
      </c>
      <c r="M88" s="15">
        <v>1900</v>
      </c>
      <c r="N88" s="15">
        <v>800</v>
      </c>
      <c r="O88" s="15"/>
      <c r="P88" s="15">
        <v>0</v>
      </c>
    </row>
    <row r="89" spans="2:16" x14ac:dyDescent="0.45">
      <c r="B89" s="28" t="s">
        <v>33</v>
      </c>
      <c r="C89" s="28"/>
    </row>
    <row r="90" spans="2:16" x14ac:dyDescent="0.45">
      <c r="B90" s="28" t="s">
        <v>7</v>
      </c>
      <c r="C90" s="29"/>
      <c r="P90" s="30"/>
    </row>
    <row r="91" spans="2:16" x14ac:dyDescent="0.45">
      <c r="B91" s="29" t="s">
        <v>8</v>
      </c>
    </row>
    <row r="92" spans="2:16" x14ac:dyDescent="0.45">
      <c r="B92" s="3" t="s">
        <v>2</v>
      </c>
    </row>
    <row r="98" spans="4:4" x14ac:dyDescent="0.45">
      <c r="D98" s="28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2025-01-13T20:35:49Z</dcterms:modified>
</cp:coreProperties>
</file>